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ckb\Desktop\BOUGHT SPREADSHEETS\"/>
    </mc:Choice>
  </mc:AlternateContent>
  <xr:revisionPtr revIDLastSave="0" documentId="13_ncr:1_{E66D7BC9-B0E1-4B98-9243-B99D8C9692B5}" xr6:coauthVersionLast="47" xr6:coauthVersionMax="47" xr10:uidLastSave="{00000000-0000-0000-0000-000000000000}"/>
  <workbookProtection workbookAlgorithmName="SHA-512" workbookHashValue="3gk1wgyFZvOqPu26iZjChpjys+rcYXaNtSvpIp38ftXBKE8QK966I97pixylOac3UNSuI7f735640H/op98Q8w==" workbookSaltValue="A28W8CWtfZJ5UwjesibmSw==" workbookSpinCount="100000" lockStructure="1"/>
  <bookViews>
    <workbookView xWindow="-108" yWindow="-108" windowWidth="23256" windowHeight="12576" activeTab="1" xr2:uid="{00000000-000D-0000-FFFF-FFFF00000000}"/>
  </bookViews>
  <sheets>
    <sheet name="Bets" sheetId="1" r:id="rId1"/>
    <sheet name="Analysis" sheetId="2" r:id="rId2"/>
  </sheets>
  <definedNames>
    <definedName name="_xlnm._FilterDatabase" localSheetId="0" hidden="1">Bets!$J$6:$J$365</definedName>
  </definedNames>
  <calcPr calcId="181029"/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  <c r="J4" i="2"/>
  <c r="G6" i="2"/>
  <c r="G7" i="2"/>
  <c r="G8" i="2"/>
  <c r="G9" i="2"/>
  <c r="G10" i="2"/>
  <c r="G11" i="2"/>
  <c r="G12" i="2"/>
  <c r="G13" i="2"/>
  <c r="G4" i="2"/>
  <c r="P5" i="2"/>
  <c r="P6" i="2"/>
  <c r="R6" i="2" s="1"/>
  <c r="Q6" i="2" s="1"/>
  <c r="P7" i="2"/>
  <c r="P8" i="2"/>
  <c r="R8" i="2" s="1"/>
  <c r="Q8" i="2" s="1"/>
  <c r="P9" i="2"/>
  <c r="P10" i="2"/>
  <c r="P11" i="2"/>
  <c r="P12" i="2"/>
  <c r="P13" i="2"/>
  <c r="P14" i="2"/>
  <c r="P15" i="2"/>
  <c r="P16" i="2"/>
  <c r="P17" i="2"/>
  <c r="P18" i="2"/>
  <c r="R18" i="2" s="1"/>
  <c r="Q18" i="2" s="1"/>
  <c r="P19" i="2"/>
  <c r="R19" i="2" s="1"/>
  <c r="Q19" i="2" s="1"/>
  <c r="P20" i="2"/>
  <c r="R20" i="2" s="1"/>
  <c r="Q20" i="2" s="1"/>
  <c r="P21" i="2"/>
  <c r="R21" i="2" s="1"/>
  <c r="Q21" i="2" s="1"/>
  <c r="P4" i="2"/>
  <c r="N7" i="1"/>
  <c r="N22" i="2"/>
  <c r="O22" i="2"/>
  <c r="R7" i="2"/>
  <c r="Q7" i="2" s="1"/>
  <c r="F5" i="2"/>
  <c r="F6" i="2"/>
  <c r="H6" i="2" s="1"/>
  <c r="F7" i="2"/>
  <c r="H7" i="2" s="1"/>
  <c r="F8" i="2"/>
  <c r="H8" i="2" s="1"/>
  <c r="F9" i="2"/>
  <c r="H9" i="2" s="1"/>
  <c r="F10" i="2"/>
  <c r="H10" i="2" s="1"/>
  <c r="F11" i="2"/>
  <c r="H11" i="2" s="1"/>
  <c r="F12" i="2"/>
  <c r="H12" i="2" s="1"/>
  <c r="F13" i="2"/>
  <c r="H13" i="2" s="1"/>
  <c r="P22" i="2" l="1"/>
  <c r="I5" i="2"/>
  <c r="I6" i="2"/>
  <c r="I7" i="2"/>
  <c r="K7" i="2" s="1"/>
  <c r="I8" i="2"/>
  <c r="K8" i="2" s="1"/>
  <c r="I9" i="2"/>
  <c r="I10" i="2"/>
  <c r="K10" i="2" s="1"/>
  <c r="I11" i="2"/>
  <c r="K11" i="2" s="1"/>
  <c r="I12" i="2"/>
  <c r="K12" i="2" s="1"/>
  <c r="I13" i="2"/>
  <c r="K13" i="2" s="1"/>
  <c r="I4" i="2"/>
  <c r="K6" i="2"/>
  <c r="K9" i="2"/>
  <c r="F4" i="2"/>
  <c r="F15" i="2" s="1"/>
  <c r="I15" i="2" l="1"/>
  <c r="R13" i="2"/>
  <c r="Q13" i="2" s="1"/>
  <c r="R9" i="2"/>
  <c r="Q9" i="2" s="1"/>
  <c r="R14" i="2"/>
  <c r="Q14" i="2" s="1"/>
  <c r="R16" i="2"/>
  <c r="Q16" i="2" s="1"/>
  <c r="R12" i="2"/>
  <c r="Q12" i="2" s="1"/>
  <c r="R10" i="2"/>
  <c r="Q10" i="2" s="1"/>
  <c r="R15" i="2"/>
  <c r="Q15" i="2" s="1"/>
  <c r="R11" i="2"/>
  <c r="Q11" i="2" s="1"/>
  <c r="R17" i="2"/>
  <c r="Q17" i="2" s="1"/>
  <c r="R4" i="2"/>
  <c r="Q4" i="2" s="1"/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2370" i="1"/>
  <c r="P2371" i="1"/>
  <c r="P2372" i="1"/>
  <c r="P2373" i="1"/>
  <c r="P2374" i="1"/>
  <c r="P2375" i="1"/>
  <c r="P2376" i="1"/>
  <c r="P2377" i="1"/>
  <c r="P2378" i="1"/>
  <c r="P2379" i="1"/>
  <c r="P2380" i="1"/>
  <c r="P2381" i="1"/>
  <c r="P2382" i="1"/>
  <c r="P2383" i="1"/>
  <c r="P2384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1" i="1"/>
  <c r="P2402" i="1"/>
  <c r="P2403" i="1"/>
  <c r="P2404" i="1"/>
  <c r="P2405" i="1"/>
  <c r="P2406" i="1"/>
  <c r="P2407" i="1"/>
  <c r="P2408" i="1"/>
  <c r="P2409" i="1"/>
  <c r="P2410" i="1"/>
  <c r="P2411" i="1"/>
  <c r="P2412" i="1"/>
  <c r="P2413" i="1"/>
  <c r="P2414" i="1"/>
  <c r="P2415" i="1"/>
  <c r="P2416" i="1"/>
  <c r="P2417" i="1"/>
  <c r="P2418" i="1"/>
  <c r="P2419" i="1"/>
  <c r="P2420" i="1"/>
  <c r="P2421" i="1"/>
  <c r="P2422" i="1"/>
  <c r="P2423" i="1"/>
  <c r="P2424" i="1"/>
  <c r="P2425" i="1"/>
  <c r="P2426" i="1"/>
  <c r="P2427" i="1"/>
  <c r="P2428" i="1"/>
  <c r="P2429" i="1"/>
  <c r="P2430" i="1"/>
  <c r="P2431" i="1"/>
  <c r="P2432" i="1"/>
  <c r="P2433" i="1"/>
  <c r="P2434" i="1"/>
  <c r="P2435" i="1"/>
  <c r="P2436" i="1"/>
  <c r="P2437" i="1"/>
  <c r="P2438" i="1"/>
  <c r="P2439" i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53" i="1"/>
  <c r="P2454" i="1"/>
  <c r="P2455" i="1"/>
  <c r="P2456" i="1"/>
  <c r="P2457" i="1"/>
  <c r="P2458" i="1"/>
  <c r="P2459" i="1"/>
  <c r="P2460" i="1"/>
  <c r="P2461" i="1"/>
  <c r="P2462" i="1"/>
  <c r="P2463" i="1"/>
  <c r="P2464" i="1"/>
  <c r="P2465" i="1"/>
  <c r="P2466" i="1"/>
  <c r="P2467" i="1"/>
  <c r="P2468" i="1"/>
  <c r="P2469" i="1"/>
  <c r="P2470" i="1"/>
  <c r="P2471" i="1"/>
  <c r="P2472" i="1"/>
  <c r="P2473" i="1"/>
  <c r="P2474" i="1"/>
  <c r="P2475" i="1"/>
  <c r="P2476" i="1"/>
  <c r="P2477" i="1"/>
  <c r="P2478" i="1"/>
  <c r="P2479" i="1"/>
  <c r="P2480" i="1"/>
  <c r="P2481" i="1"/>
  <c r="P2482" i="1"/>
  <c r="P2483" i="1"/>
  <c r="P2484" i="1"/>
  <c r="P2485" i="1"/>
  <c r="P2486" i="1"/>
  <c r="P2487" i="1"/>
  <c r="P2488" i="1"/>
  <c r="P2489" i="1"/>
  <c r="P2490" i="1"/>
  <c r="P2491" i="1"/>
  <c r="P2492" i="1"/>
  <c r="P2493" i="1"/>
  <c r="P2494" i="1"/>
  <c r="P2495" i="1"/>
  <c r="P2496" i="1"/>
  <c r="P2497" i="1"/>
  <c r="P2498" i="1"/>
  <c r="P2499" i="1"/>
  <c r="P2500" i="1"/>
  <c r="P2501" i="1"/>
  <c r="P2502" i="1"/>
  <c r="P2503" i="1"/>
  <c r="P2504" i="1"/>
  <c r="P2505" i="1"/>
  <c r="P2506" i="1"/>
  <c r="P2507" i="1"/>
  <c r="P2508" i="1"/>
  <c r="P2509" i="1"/>
  <c r="P2510" i="1"/>
  <c r="P2511" i="1"/>
  <c r="P2512" i="1"/>
  <c r="P2513" i="1"/>
  <c r="P2514" i="1"/>
  <c r="P2515" i="1"/>
  <c r="P2516" i="1"/>
  <c r="P2517" i="1"/>
  <c r="P2518" i="1"/>
  <c r="P2519" i="1"/>
  <c r="P2520" i="1"/>
  <c r="P2521" i="1"/>
  <c r="P2522" i="1"/>
  <c r="P2523" i="1"/>
  <c r="P2524" i="1"/>
  <c r="P2525" i="1"/>
  <c r="P2526" i="1"/>
  <c r="P2527" i="1"/>
  <c r="P2528" i="1"/>
  <c r="P2529" i="1"/>
  <c r="P2530" i="1"/>
  <c r="P2531" i="1"/>
  <c r="P2532" i="1"/>
  <c r="P2533" i="1"/>
  <c r="P2534" i="1"/>
  <c r="P2535" i="1"/>
  <c r="P2536" i="1"/>
  <c r="P2537" i="1"/>
  <c r="P2538" i="1"/>
  <c r="P2539" i="1"/>
  <c r="P2540" i="1"/>
  <c r="P2541" i="1"/>
  <c r="P2542" i="1"/>
  <c r="P2543" i="1"/>
  <c r="P2544" i="1"/>
  <c r="P2545" i="1"/>
  <c r="P2546" i="1"/>
  <c r="P2547" i="1"/>
  <c r="P2548" i="1"/>
  <c r="P2549" i="1"/>
  <c r="P2550" i="1"/>
  <c r="P2551" i="1"/>
  <c r="P2552" i="1"/>
  <c r="P2553" i="1"/>
  <c r="P2554" i="1"/>
  <c r="P2555" i="1"/>
  <c r="P2556" i="1"/>
  <c r="P2557" i="1"/>
  <c r="P2558" i="1"/>
  <c r="P2559" i="1"/>
  <c r="P2560" i="1"/>
  <c r="P2561" i="1"/>
  <c r="P2562" i="1"/>
  <c r="P2563" i="1"/>
  <c r="P2564" i="1"/>
  <c r="P2565" i="1"/>
  <c r="P2566" i="1"/>
  <c r="P2567" i="1"/>
  <c r="P2568" i="1"/>
  <c r="P2569" i="1"/>
  <c r="P2570" i="1"/>
  <c r="P2571" i="1"/>
  <c r="P2572" i="1"/>
  <c r="P2573" i="1"/>
  <c r="P2574" i="1"/>
  <c r="P2575" i="1"/>
  <c r="P2576" i="1"/>
  <c r="P2577" i="1"/>
  <c r="P2578" i="1"/>
  <c r="P2579" i="1"/>
  <c r="P2580" i="1"/>
  <c r="P2581" i="1"/>
  <c r="P2582" i="1"/>
  <c r="P2583" i="1"/>
  <c r="P2584" i="1"/>
  <c r="P2585" i="1"/>
  <c r="P2586" i="1"/>
  <c r="P2587" i="1"/>
  <c r="P2588" i="1"/>
  <c r="P2589" i="1"/>
  <c r="P2590" i="1"/>
  <c r="P2591" i="1"/>
  <c r="P2592" i="1"/>
  <c r="P2593" i="1"/>
  <c r="P2594" i="1"/>
  <c r="P2595" i="1"/>
  <c r="P2596" i="1"/>
  <c r="P2597" i="1"/>
  <c r="P2598" i="1"/>
  <c r="P2599" i="1"/>
  <c r="P2600" i="1"/>
  <c r="P2601" i="1"/>
  <c r="P2602" i="1"/>
  <c r="P2603" i="1"/>
  <c r="P2604" i="1"/>
  <c r="P2605" i="1"/>
  <c r="P2606" i="1"/>
  <c r="P2607" i="1"/>
  <c r="P2608" i="1"/>
  <c r="P2609" i="1"/>
  <c r="P2610" i="1"/>
  <c r="P2611" i="1"/>
  <c r="P2612" i="1"/>
  <c r="P2613" i="1"/>
  <c r="P2614" i="1"/>
  <c r="P2615" i="1"/>
  <c r="P2616" i="1"/>
  <c r="P2617" i="1"/>
  <c r="P2618" i="1"/>
  <c r="P2619" i="1"/>
  <c r="P2620" i="1"/>
  <c r="P2621" i="1"/>
  <c r="P2622" i="1"/>
  <c r="P2623" i="1"/>
  <c r="P2624" i="1"/>
  <c r="P2625" i="1"/>
  <c r="P2626" i="1"/>
  <c r="P2627" i="1"/>
  <c r="P2628" i="1"/>
  <c r="P2629" i="1"/>
  <c r="P2630" i="1"/>
  <c r="P2631" i="1"/>
  <c r="P2632" i="1"/>
  <c r="P2633" i="1"/>
  <c r="P2634" i="1"/>
  <c r="P2635" i="1"/>
  <c r="P2636" i="1"/>
  <c r="P2637" i="1"/>
  <c r="P2638" i="1"/>
  <c r="P2639" i="1"/>
  <c r="P2640" i="1"/>
  <c r="P2641" i="1"/>
  <c r="P2642" i="1"/>
  <c r="P2643" i="1"/>
  <c r="P2644" i="1"/>
  <c r="P2645" i="1"/>
  <c r="P2646" i="1"/>
  <c r="P2647" i="1"/>
  <c r="P2648" i="1"/>
  <c r="P2649" i="1"/>
  <c r="P2650" i="1"/>
  <c r="P2651" i="1"/>
  <c r="P2652" i="1"/>
  <c r="P2653" i="1"/>
  <c r="P2654" i="1"/>
  <c r="P2655" i="1"/>
  <c r="P2656" i="1"/>
  <c r="P2657" i="1"/>
  <c r="P2658" i="1"/>
  <c r="P2659" i="1"/>
  <c r="P2660" i="1"/>
  <c r="P2661" i="1"/>
  <c r="P2662" i="1"/>
  <c r="P2663" i="1"/>
  <c r="P2664" i="1"/>
  <c r="P2665" i="1"/>
  <c r="P2666" i="1"/>
  <c r="P2667" i="1"/>
  <c r="P2668" i="1"/>
  <c r="P2669" i="1"/>
  <c r="P2670" i="1"/>
  <c r="P2671" i="1"/>
  <c r="P2672" i="1"/>
  <c r="P2673" i="1"/>
  <c r="P2674" i="1"/>
  <c r="P2675" i="1"/>
  <c r="P2676" i="1"/>
  <c r="P2677" i="1"/>
  <c r="P2678" i="1"/>
  <c r="P2679" i="1"/>
  <c r="P2680" i="1"/>
  <c r="P2681" i="1"/>
  <c r="P2682" i="1"/>
  <c r="P2683" i="1"/>
  <c r="P2684" i="1"/>
  <c r="P2685" i="1"/>
  <c r="P2686" i="1"/>
  <c r="P2687" i="1"/>
  <c r="P2688" i="1"/>
  <c r="P2689" i="1"/>
  <c r="P2690" i="1"/>
  <c r="P2691" i="1"/>
  <c r="P2692" i="1"/>
  <c r="P2693" i="1"/>
  <c r="P2694" i="1"/>
  <c r="P2695" i="1"/>
  <c r="P2696" i="1"/>
  <c r="P2697" i="1"/>
  <c r="P2698" i="1"/>
  <c r="P2699" i="1"/>
  <c r="P2700" i="1"/>
  <c r="P2701" i="1"/>
  <c r="P2702" i="1"/>
  <c r="P2703" i="1"/>
  <c r="P2704" i="1"/>
  <c r="P2705" i="1"/>
  <c r="P2706" i="1"/>
  <c r="P2707" i="1"/>
  <c r="P2708" i="1"/>
  <c r="P2709" i="1"/>
  <c r="P2710" i="1"/>
  <c r="P2711" i="1"/>
  <c r="P2712" i="1"/>
  <c r="P2713" i="1"/>
  <c r="P2714" i="1"/>
  <c r="P2715" i="1"/>
  <c r="P2716" i="1"/>
  <c r="P2717" i="1"/>
  <c r="P2718" i="1"/>
  <c r="P2719" i="1"/>
  <c r="P2720" i="1"/>
  <c r="P2721" i="1"/>
  <c r="P2722" i="1"/>
  <c r="P2723" i="1"/>
  <c r="P2724" i="1"/>
  <c r="P2725" i="1"/>
  <c r="P2726" i="1"/>
  <c r="P2727" i="1"/>
  <c r="P2728" i="1"/>
  <c r="P2729" i="1"/>
  <c r="P2730" i="1"/>
  <c r="P2731" i="1"/>
  <c r="P2732" i="1"/>
  <c r="P2733" i="1"/>
  <c r="P2734" i="1"/>
  <c r="P2735" i="1"/>
  <c r="P2736" i="1"/>
  <c r="P2737" i="1"/>
  <c r="P2738" i="1"/>
  <c r="P2739" i="1"/>
  <c r="P2740" i="1"/>
  <c r="P2741" i="1"/>
  <c r="P2742" i="1"/>
  <c r="P2743" i="1"/>
  <c r="P2744" i="1"/>
  <c r="P2745" i="1"/>
  <c r="P2746" i="1"/>
  <c r="P2747" i="1"/>
  <c r="P2748" i="1"/>
  <c r="P2749" i="1"/>
  <c r="P2750" i="1"/>
  <c r="P2751" i="1"/>
  <c r="P2752" i="1"/>
  <c r="P2753" i="1"/>
  <c r="P2754" i="1"/>
  <c r="P2755" i="1"/>
  <c r="P2756" i="1"/>
  <c r="P2757" i="1"/>
  <c r="P2758" i="1"/>
  <c r="P2759" i="1"/>
  <c r="P2760" i="1"/>
  <c r="P2761" i="1"/>
  <c r="P2762" i="1"/>
  <c r="P2763" i="1"/>
  <c r="P2764" i="1"/>
  <c r="P2765" i="1"/>
  <c r="P2766" i="1"/>
  <c r="P2767" i="1"/>
  <c r="P2768" i="1"/>
  <c r="P2769" i="1"/>
  <c r="P2770" i="1"/>
  <c r="P2771" i="1"/>
  <c r="P2772" i="1"/>
  <c r="P2773" i="1"/>
  <c r="P2774" i="1"/>
  <c r="P2775" i="1"/>
  <c r="P2776" i="1"/>
  <c r="P2777" i="1"/>
  <c r="P2778" i="1"/>
  <c r="P2779" i="1"/>
  <c r="P2780" i="1"/>
  <c r="P2781" i="1"/>
  <c r="P2782" i="1"/>
  <c r="P2783" i="1"/>
  <c r="P2784" i="1"/>
  <c r="P2785" i="1"/>
  <c r="P2786" i="1"/>
  <c r="P2787" i="1"/>
  <c r="P2788" i="1"/>
  <c r="P2789" i="1"/>
  <c r="P2790" i="1"/>
  <c r="P2791" i="1"/>
  <c r="P2792" i="1"/>
  <c r="P2793" i="1"/>
  <c r="P2794" i="1"/>
  <c r="P2795" i="1"/>
  <c r="P2796" i="1"/>
  <c r="P2797" i="1"/>
  <c r="P2798" i="1"/>
  <c r="P2799" i="1"/>
  <c r="P2800" i="1"/>
  <c r="P2801" i="1"/>
  <c r="P2802" i="1"/>
  <c r="P2803" i="1"/>
  <c r="P2804" i="1"/>
  <c r="P2805" i="1"/>
  <c r="P2806" i="1"/>
  <c r="P2807" i="1"/>
  <c r="P2808" i="1"/>
  <c r="P2809" i="1"/>
  <c r="P2810" i="1"/>
  <c r="P2811" i="1"/>
  <c r="P2812" i="1"/>
  <c r="P2813" i="1"/>
  <c r="P2814" i="1"/>
  <c r="P2815" i="1"/>
  <c r="P2816" i="1"/>
  <c r="P2817" i="1"/>
  <c r="P2818" i="1"/>
  <c r="P2819" i="1"/>
  <c r="P2820" i="1"/>
  <c r="P2821" i="1"/>
  <c r="P2822" i="1"/>
  <c r="P2823" i="1"/>
  <c r="P2824" i="1"/>
  <c r="P2825" i="1"/>
  <c r="P2826" i="1"/>
  <c r="P2827" i="1"/>
  <c r="P2828" i="1"/>
  <c r="P2829" i="1"/>
  <c r="P2830" i="1"/>
  <c r="P2831" i="1"/>
  <c r="P2832" i="1"/>
  <c r="P2833" i="1"/>
  <c r="P2834" i="1"/>
  <c r="P2835" i="1"/>
  <c r="P2836" i="1"/>
  <c r="P2837" i="1"/>
  <c r="P2838" i="1"/>
  <c r="P2839" i="1"/>
  <c r="P2840" i="1"/>
  <c r="P2841" i="1"/>
  <c r="P2842" i="1"/>
  <c r="P2843" i="1"/>
  <c r="P2844" i="1"/>
  <c r="P2845" i="1"/>
  <c r="P2846" i="1"/>
  <c r="P2847" i="1"/>
  <c r="P2848" i="1"/>
  <c r="P2849" i="1"/>
  <c r="P2850" i="1"/>
  <c r="P2851" i="1"/>
  <c r="P2852" i="1"/>
  <c r="P2853" i="1"/>
  <c r="P2854" i="1"/>
  <c r="P2855" i="1"/>
  <c r="P2856" i="1"/>
  <c r="P2857" i="1"/>
  <c r="P2858" i="1"/>
  <c r="P2859" i="1"/>
  <c r="P2860" i="1"/>
  <c r="P2861" i="1"/>
  <c r="P2862" i="1"/>
  <c r="P2863" i="1"/>
  <c r="P2864" i="1"/>
  <c r="P2865" i="1"/>
  <c r="P2866" i="1"/>
  <c r="P2867" i="1"/>
  <c r="P2868" i="1"/>
  <c r="P2869" i="1"/>
  <c r="P2870" i="1"/>
  <c r="P2871" i="1"/>
  <c r="P2872" i="1"/>
  <c r="P2873" i="1"/>
  <c r="P2874" i="1"/>
  <c r="P2875" i="1"/>
  <c r="P2876" i="1"/>
  <c r="P2877" i="1"/>
  <c r="P2878" i="1"/>
  <c r="P2879" i="1"/>
  <c r="P2880" i="1"/>
  <c r="P2881" i="1"/>
  <c r="P2882" i="1"/>
  <c r="P2883" i="1"/>
  <c r="P2884" i="1"/>
  <c r="P2885" i="1"/>
  <c r="P2886" i="1"/>
  <c r="P2887" i="1"/>
  <c r="P2888" i="1"/>
  <c r="P2889" i="1"/>
  <c r="P2890" i="1"/>
  <c r="P2891" i="1"/>
  <c r="P2892" i="1"/>
  <c r="P2893" i="1"/>
  <c r="P2894" i="1"/>
  <c r="P2895" i="1"/>
  <c r="P2896" i="1"/>
  <c r="P2897" i="1"/>
  <c r="P2898" i="1"/>
  <c r="P2899" i="1"/>
  <c r="P2900" i="1"/>
  <c r="P2901" i="1"/>
  <c r="P2902" i="1"/>
  <c r="P2903" i="1"/>
  <c r="P2904" i="1"/>
  <c r="P2905" i="1"/>
  <c r="P2906" i="1"/>
  <c r="P2907" i="1"/>
  <c r="P2908" i="1"/>
  <c r="P2909" i="1"/>
  <c r="P2910" i="1"/>
  <c r="P2911" i="1"/>
  <c r="P2912" i="1"/>
  <c r="P2913" i="1"/>
  <c r="P2914" i="1"/>
  <c r="P2915" i="1"/>
  <c r="P2916" i="1"/>
  <c r="P2917" i="1"/>
  <c r="P2918" i="1"/>
  <c r="P2919" i="1"/>
  <c r="P2920" i="1"/>
  <c r="P2921" i="1"/>
  <c r="P2922" i="1"/>
  <c r="P2923" i="1"/>
  <c r="P2924" i="1"/>
  <c r="P2925" i="1"/>
  <c r="P2926" i="1"/>
  <c r="P2927" i="1"/>
  <c r="P2928" i="1"/>
  <c r="P2929" i="1"/>
  <c r="P2930" i="1"/>
  <c r="P2931" i="1"/>
  <c r="P2932" i="1"/>
  <c r="P2933" i="1"/>
  <c r="P2934" i="1"/>
  <c r="P2935" i="1"/>
  <c r="P2936" i="1"/>
  <c r="P2937" i="1"/>
  <c r="P2938" i="1"/>
  <c r="P2939" i="1"/>
  <c r="P2940" i="1"/>
  <c r="P2941" i="1"/>
  <c r="P2942" i="1"/>
  <c r="P2943" i="1"/>
  <c r="P2944" i="1"/>
  <c r="P2945" i="1"/>
  <c r="P2946" i="1"/>
  <c r="P2947" i="1"/>
  <c r="P2948" i="1"/>
  <c r="P2949" i="1"/>
  <c r="P2950" i="1"/>
  <c r="P2951" i="1"/>
  <c r="P2952" i="1"/>
  <c r="P2953" i="1"/>
  <c r="P2954" i="1"/>
  <c r="P2955" i="1"/>
  <c r="P2956" i="1"/>
  <c r="P2957" i="1"/>
  <c r="P2958" i="1"/>
  <c r="P2959" i="1"/>
  <c r="P2960" i="1"/>
  <c r="P2961" i="1"/>
  <c r="P2962" i="1"/>
  <c r="P2963" i="1"/>
  <c r="P2964" i="1"/>
  <c r="P2965" i="1"/>
  <c r="P2966" i="1"/>
  <c r="P2967" i="1"/>
  <c r="P2968" i="1"/>
  <c r="P2969" i="1"/>
  <c r="P2970" i="1"/>
  <c r="P2971" i="1"/>
  <c r="P2972" i="1"/>
  <c r="P2973" i="1"/>
  <c r="P2974" i="1"/>
  <c r="P2975" i="1"/>
  <c r="P2976" i="1"/>
  <c r="P2977" i="1"/>
  <c r="P2978" i="1"/>
  <c r="P2979" i="1"/>
  <c r="P2980" i="1"/>
  <c r="P2981" i="1"/>
  <c r="P2982" i="1"/>
  <c r="P2983" i="1"/>
  <c r="P2984" i="1"/>
  <c r="P2985" i="1"/>
  <c r="P2986" i="1"/>
  <c r="P2987" i="1"/>
  <c r="P2988" i="1"/>
  <c r="P2989" i="1"/>
  <c r="P2990" i="1"/>
  <c r="P2991" i="1"/>
  <c r="P2992" i="1"/>
  <c r="P2993" i="1"/>
  <c r="P2994" i="1"/>
  <c r="P2995" i="1"/>
  <c r="P2996" i="1"/>
  <c r="P2997" i="1"/>
  <c r="P2998" i="1"/>
  <c r="P2999" i="1"/>
  <c r="P3000" i="1"/>
  <c r="P3001" i="1"/>
  <c r="P3002" i="1"/>
  <c r="P3003" i="1"/>
  <c r="P3004" i="1"/>
  <c r="P3005" i="1"/>
  <c r="P3006" i="1"/>
  <c r="P3007" i="1"/>
  <c r="P3008" i="1"/>
  <c r="P3009" i="1"/>
  <c r="P3010" i="1"/>
  <c r="P3011" i="1"/>
  <c r="P3012" i="1"/>
  <c r="P3013" i="1"/>
  <c r="P3014" i="1"/>
  <c r="P3015" i="1"/>
  <c r="P3016" i="1"/>
  <c r="P3017" i="1"/>
  <c r="P3018" i="1"/>
  <c r="P3019" i="1"/>
  <c r="P3020" i="1"/>
  <c r="P3021" i="1"/>
  <c r="P3022" i="1"/>
  <c r="P3023" i="1"/>
  <c r="P3024" i="1"/>
  <c r="P3025" i="1"/>
  <c r="P3026" i="1"/>
  <c r="P3027" i="1"/>
  <c r="P3028" i="1"/>
  <c r="P3029" i="1"/>
  <c r="P3030" i="1"/>
  <c r="P3031" i="1"/>
  <c r="P3032" i="1"/>
  <c r="P3033" i="1"/>
  <c r="P3034" i="1"/>
  <c r="P3035" i="1"/>
  <c r="P3036" i="1"/>
  <c r="P3037" i="1"/>
  <c r="P3038" i="1"/>
  <c r="P3039" i="1"/>
  <c r="P3040" i="1"/>
  <c r="P3041" i="1"/>
  <c r="P3042" i="1"/>
  <c r="P3043" i="1"/>
  <c r="P3044" i="1"/>
  <c r="P3045" i="1"/>
  <c r="P3046" i="1"/>
  <c r="P3047" i="1"/>
  <c r="P3048" i="1"/>
  <c r="P3049" i="1"/>
  <c r="P3050" i="1"/>
  <c r="P3051" i="1"/>
  <c r="P3052" i="1"/>
  <c r="P3053" i="1"/>
  <c r="P3054" i="1"/>
  <c r="P3055" i="1"/>
  <c r="P3056" i="1"/>
  <c r="P3057" i="1"/>
  <c r="P3058" i="1"/>
  <c r="P3059" i="1"/>
  <c r="P3060" i="1"/>
  <c r="P3061" i="1"/>
  <c r="P3062" i="1"/>
  <c r="P3063" i="1"/>
  <c r="P3064" i="1"/>
  <c r="P3065" i="1"/>
  <c r="P3066" i="1"/>
  <c r="P3067" i="1"/>
  <c r="P3068" i="1"/>
  <c r="P3069" i="1"/>
  <c r="P3070" i="1"/>
  <c r="P3071" i="1"/>
  <c r="P3072" i="1"/>
  <c r="P3073" i="1"/>
  <c r="P3074" i="1"/>
  <c r="P3075" i="1"/>
  <c r="P3076" i="1"/>
  <c r="P3077" i="1"/>
  <c r="P3078" i="1"/>
  <c r="P3079" i="1"/>
  <c r="P3080" i="1"/>
  <c r="P3081" i="1"/>
  <c r="P3082" i="1"/>
  <c r="P3083" i="1"/>
  <c r="P3084" i="1"/>
  <c r="P3085" i="1"/>
  <c r="P3086" i="1"/>
  <c r="P3087" i="1"/>
  <c r="P3088" i="1"/>
  <c r="P3089" i="1"/>
  <c r="P3090" i="1"/>
  <c r="P3091" i="1"/>
  <c r="P3092" i="1"/>
  <c r="P3093" i="1"/>
  <c r="P3094" i="1"/>
  <c r="P3095" i="1"/>
  <c r="P3096" i="1"/>
  <c r="P3097" i="1"/>
  <c r="P3098" i="1"/>
  <c r="P3099" i="1"/>
  <c r="P3100" i="1"/>
  <c r="P3101" i="1"/>
  <c r="P3102" i="1"/>
  <c r="P3103" i="1"/>
  <c r="P3104" i="1"/>
  <c r="P3105" i="1"/>
  <c r="P3106" i="1"/>
  <c r="P3107" i="1"/>
  <c r="P3108" i="1"/>
  <c r="P3109" i="1"/>
  <c r="P3110" i="1"/>
  <c r="P3111" i="1"/>
  <c r="P3112" i="1"/>
  <c r="P3113" i="1"/>
  <c r="P3114" i="1"/>
  <c r="P3115" i="1"/>
  <c r="P3116" i="1"/>
  <c r="P3117" i="1"/>
  <c r="P3118" i="1"/>
  <c r="P3119" i="1"/>
  <c r="P3120" i="1"/>
  <c r="P3121" i="1"/>
  <c r="P3122" i="1"/>
  <c r="P3123" i="1"/>
  <c r="P3124" i="1"/>
  <c r="P3125" i="1"/>
  <c r="P3126" i="1"/>
  <c r="P3127" i="1"/>
  <c r="P3128" i="1"/>
  <c r="P3129" i="1"/>
  <c r="P3130" i="1"/>
  <c r="P3131" i="1"/>
  <c r="P3132" i="1"/>
  <c r="P3133" i="1"/>
  <c r="P3134" i="1"/>
  <c r="P3135" i="1"/>
  <c r="P3136" i="1"/>
  <c r="P3137" i="1"/>
  <c r="P3138" i="1"/>
  <c r="P3139" i="1"/>
  <c r="P3140" i="1"/>
  <c r="P3141" i="1"/>
  <c r="P3142" i="1"/>
  <c r="P3143" i="1"/>
  <c r="P3144" i="1"/>
  <c r="P3145" i="1"/>
  <c r="P3146" i="1"/>
  <c r="P3147" i="1"/>
  <c r="P3148" i="1"/>
  <c r="P3149" i="1"/>
  <c r="P3150" i="1"/>
  <c r="P3151" i="1"/>
  <c r="P3152" i="1"/>
  <c r="P3153" i="1"/>
  <c r="P3154" i="1"/>
  <c r="P3155" i="1"/>
  <c r="P3156" i="1"/>
  <c r="P3157" i="1"/>
  <c r="P3158" i="1"/>
  <c r="P3159" i="1"/>
  <c r="P3160" i="1"/>
  <c r="P3161" i="1"/>
  <c r="P3162" i="1"/>
  <c r="P3163" i="1"/>
  <c r="P3164" i="1"/>
  <c r="P3165" i="1"/>
  <c r="P3166" i="1"/>
  <c r="P3167" i="1"/>
  <c r="P3168" i="1"/>
  <c r="P3169" i="1"/>
  <c r="P3170" i="1"/>
  <c r="P3171" i="1"/>
  <c r="P3172" i="1"/>
  <c r="P3173" i="1"/>
  <c r="P3174" i="1"/>
  <c r="P3175" i="1"/>
  <c r="P3176" i="1"/>
  <c r="P3177" i="1"/>
  <c r="P3178" i="1"/>
  <c r="P3179" i="1"/>
  <c r="P3180" i="1"/>
  <c r="P3181" i="1"/>
  <c r="P3182" i="1"/>
  <c r="P3183" i="1"/>
  <c r="P3184" i="1"/>
  <c r="P3185" i="1"/>
  <c r="P3186" i="1"/>
  <c r="P3187" i="1"/>
  <c r="P3188" i="1"/>
  <c r="P3189" i="1"/>
  <c r="P3190" i="1"/>
  <c r="P3191" i="1"/>
  <c r="P3192" i="1"/>
  <c r="P3193" i="1"/>
  <c r="P3194" i="1"/>
  <c r="P3195" i="1"/>
  <c r="P3196" i="1"/>
  <c r="P3197" i="1"/>
  <c r="P3198" i="1"/>
  <c r="P3199" i="1"/>
  <c r="P3200" i="1"/>
  <c r="P3201" i="1"/>
  <c r="P3202" i="1"/>
  <c r="P3203" i="1"/>
  <c r="P3204" i="1"/>
  <c r="P3205" i="1"/>
  <c r="P3206" i="1"/>
  <c r="P3207" i="1"/>
  <c r="P3208" i="1"/>
  <c r="P3209" i="1"/>
  <c r="P3210" i="1"/>
  <c r="P3211" i="1"/>
  <c r="P3212" i="1"/>
  <c r="P3213" i="1"/>
  <c r="P3214" i="1"/>
  <c r="P3215" i="1"/>
  <c r="P3216" i="1"/>
  <c r="P3217" i="1"/>
  <c r="P3218" i="1"/>
  <c r="P3219" i="1"/>
  <c r="P3220" i="1"/>
  <c r="P3221" i="1"/>
  <c r="P3222" i="1"/>
  <c r="P3223" i="1"/>
  <c r="P3224" i="1"/>
  <c r="P3225" i="1"/>
  <c r="P3226" i="1"/>
  <c r="P3227" i="1"/>
  <c r="P3228" i="1"/>
  <c r="P3229" i="1"/>
  <c r="P3230" i="1"/>
  <c r="P3231" i="1"/>
  <c r="P3232" i="1"/>
  <c r="P3233" i="1"/>
  <c r="P3234" i="1"/>
  <c r="P3235" i="1"/>
  <c r="P3236" i="1"/>
  <c r="P3237" i="1"/>
  <c r="P3238" i="1"/>
  <c r="P3239" i="1"/>
  <c r="P3240" i="1"/>
  <c r="P3241" i="1"/>
  <c r="P3242" i="1"/>
  <c r="P3243" i="1"/>
  <c r="P3244" i="1"/>
  <c r="P3245" i="1"/>
  <c r="P3246" i="1"/>
  <c r="P3247" i="1"/>
  <c r="P3248" i="1"/>
  <c r="P3249" i="1"/>
  <c r="P3250" i="1"/>
  <c r="P3251" i="1"/>
  <c r="P3252" i="1"/>
  <c r="P3253" i="1"/>
  <c r="P3254" i="1"/>
  <c r="P3255" i="1"/>
  <c r="P3256" i="1"/>
  <c r="P3257" i="1"/>
  <c r="P3258" i="1"/>
  <c r="P3259" i="1"/>
  <c r="P3260" i="1"/>
  <c r="P3261" i="1"/>
  <c r="P3262" i="1"/>
  <c r="P3263" i="1"/>
  <c r="P3264" i="1"/>
  <c r="P3265" i="1"/>
  <c r="P3266" i="1"/>
  <c r="P3267" i="1"/>
  <c r="P3268" i="1"/>
  <c r="P3269" i="1"/>
  <c r="P3270" i="1"/>
  <c r="P3271" i="1"/>
  <c r="P3272" i="1"/>
  <c r="P3273" i="1"/>
  <c r="P3274" i="1"/>
  <c r="P3275" i="1"/>
  <c r="P3276" i="1"/>
  <c r="P3277" i="1"/>
  <c r="P3278" i="1"/>
  <c r="P3279" i="1"/>
  <c r="P3280" i="1"/>
  <c r="P3281" i="1"/>
  <c r="P3282" i="1"/>
  <c r="P3283" i="1"/>
  <c r="P3284" i="1"/>
  <c r="P3285" i="1"/>
  <c r="P3286" i="1"/>
  <c r="P3287" i="1"/>
  <c r="P3288" i="1"/>
  <c r="P3289" i="1"/>
  <c r="P3290" i="1"/>
  <c r="P3291" i="1"/>
  <c r="P3292" i="1"/>
  <c r="P3293" i="1"/>
  <c r="P3294" i="1"/>
  <c r="P3295" i="1"/>
  <c r="P3296" i="1"/>
  <c r="P3297" i="1"/>
  <c r="P3298" i="1"/>
  <c r="P3299" i="1"/>
  <c r="P3300" i="1"/>
  <c r="P3301" i="1"/>
  <c r="P3302" i="1"/>
  <c r="P3303" i="1"/>
  <c r="P3304" i="1"/>
  <c r="P3305" i="1"/>
  <c r="P3306" i="1"/>
  <c r="P3307" i="1"/>
  <c r="P3308" i="1"/>
  <c r="P3309" i="1"/>
  <c r="P3310" i="1"/>
  <c r="P3311" i="1"/>
  <c r="P3312" i="1"/>
  <c r="P3313" i="1"/>
  <c r="P3314" i="1"/>
  <c r="P3315" i="1"/>
  <c r="P3316" i="1"/>
  <c r="P3317" i="1"/>
  <c r="P3318" i="1"/>
  <c r="P3319" i="1"/>
  <c r="P3320" i="1"/>
  <c r="P3321" i="1"/>
  <c r="P3322" i="1"/>
  <c r="P3323" i="1"/>
  <c r="P3324" i="1"/>
  <c r="P3325" i="1"/>
  <c r="P3326" i="1"/>
  <c r="P3327" i="1"/>
  <c r="P3328" i="1"/>
  <c r="P3329" i="1"/>
  <c r="P3330" i="1"/>
  <c r="P3331" i="1"/>
  <c r="P3332" i="1"/>
  <c r="P3333" i="1"/>
  <c r="P3334" i="1"/>
  <c r="P3335" i="1"/>
  <c r="P3336" i="1"/>
  <c r="P3337" i="1"/>
  <c r="P3338" i="1"/>
  <c r="P3339" i="1"/>
  <c r="P3340" i="1"/>
  <c r="P3341" i="1"/>
  <c r="P3342" i="1"/>
  <c r="P3343" i="1"/>
  <c r="P3344" i="1"/>
  <c r="P3345" i="1"/>
  <c r="P3346" i="1"/>
  <c r="P3347" i="1"/>
  <c r="P3348" i="1"/>
  <c r="P3349" i="1"/>
  <c r="P3350" i="1"/>
  <c r="P3351" i="1"/>
  <c r="P3352" i="1"/>
  <c r="P3353" i="1"/>
  <c r="P3354" i="1"/>
  <c r="P3355" i="1"/>
  <c r="P3356" i="1"/>
  <c r="P3357" i="1"/>
  <c r="P3358" i="1"/>
  <c r="P3359" i="1"/>
  <c r="P3360" i="1"/>
  <c r="P3361" i="1"/>
  <c r="P3362" i="1"/>
  <c r="P3363" i="1"/>
  <c r="P3364" i="1"/>
  <c r="P3365" i="1"/>
  <c r="P3366" i="1"/>
  <c r="P3367" i="1"/>
  <c r="P3368" i="1"/>
  <c r="P3369" i="1"/>
  <c r="P3370" i="1"/>
  <c r="P3371" i="1"/>
  <c r="P3372" i="1"/>
  <c r="P3373" i="1"/>
  <c r="P3374" i="1"/>
  <c r="P3375" i="1"/>
  <c r="P3376" i="1"/>
  <c r="P3377" i="1"/>
  <c r="P3378" i="1"/>
  <c r="P3379" i="1"/>
  <c r="P3380" i="1"/>
  <c r="P3381" i="1"/>
  <c r="P3382" i="1"/>
  <c r="P3383" i="1"/>
  <c r="P3384" i="1"/>
  <c r="P3385" i="1"/>
  <c r="P3386" i="1"/>
  <c r="P3387" i="1"/>
  <c r="P3388" i="1"/>
  <c r="P3389" i="1"/>
  <c r="P3390" i="1"/>
  <c r="P3391" i="1"/>
  <c r="P3392" i="1"/>
  <c r="P3393" i="1"/>
  <c r="P3394" i="1"/>
  <c r="P3395" i="1"/>
  <c r="P3396" i="1"/>
  <c r="P3397" i="1"/>
  <c r="P3398" i="1"/>
  <c r="P3399" i="1"/>
  <c r="P3400" i="1"/>
  <c r="P3401" i="1"/>
  <c r="P3402" i="1"/>
  <c r="P3403" i="1"/>
  <c r="P3404" i="1"/>
  <c r="P3405" i="1"/>
  <c r="P3406" i="1"/>
  <c r="P3407" i="1"/>
  <c r="P3408" i="1"/>
  <c r="P3409" i="1"/>
  <c r="P3410" i="1"/>
  <c r="P3411" i="1"/>
  <c r="P3412" i="1"/>
  <c r="P3413" i="1"/>
  <c r="P3414" i="1"/>
  <c r="P3415" i="1"/>
  <c r="P3416" i="1"/>
  <c r="P3417" i="1"/>
  <c r="P3418" i="1"/>
  <c r="P3419" i="1"/>
  <c r="P3420" i="1"/>
  <c r="P3421" i="1"/>
  <c r="P3422" i="1"/>
  <c r="P3423" i="1"/>
  <c r="P3424" i="1"/>
  <c r="P3425" i="1"/>
  <c r="P3426" i="1"/>
  <c r="P3427" i="1"/>
  <c r="P3428" i="1"/>
  <c r="P3429" i="1"/>
  <c r="P3430" i="1"/>
  <c r="P3431" i="1"/>
  <c r="P3432" i="1"/>
  <c r="P3433" i="1"/>
  <c r="P3434" i="1"/>
  <c r="P3435" i="1"/>
  <c r="P3436" i="1"/>
  <c r="P3437" i="1"/>
  <c r="P3438" i="1"/>
  <c r="P3439" i="1"/>
  <c r="P3440" i="1"/>
  <c r="P3441" i="1"/>
  <c r="P3442" i="1"/>
  <c r="P3443" i="1"/>
  <c r="P3444" i="1"/>
  <c r="P3445" i="1"/>
  <c r="P3446" i="1"/>
  <c r="P3447" i="1"/>
  <c r="P3448" i="1"/>
  <c r="P3449" i="1"/>
  <c r="P3450" i="1"/>
  <c r="P3451" i="1"/>
  <c r="P3452" i="1"/>
  <c r="P3453" i="1"/>
  <c r="P3454" i="1"/>
  <c r="P3455" i="1"/>
  <c r="P3456" i="1"/>
  <c r="P3457" i="1"/>
  <c r="P3458" i="1"/>
  <c r="P3459" i="1"/>
  <c r="P3460" i="1"/>
  <c r="P3461" i="1"/>
  <c r="P3462" i="1"/>
  <c r="P3463" i="1"/>
  <c r="P3464" i="1"/>
  <c r="P3465" i="1"/>
  <c r="P3466" i="1"/>
  <c r="P3467" i="1"/>
  <c r="P3468" i="1"/>
  <c r="P3469" i="1"/>
  <c r="P3470" i="1"/>
  <c r="P3471" i="1"/>
  <c r="P3472" i="1"/>
  <c r="P3473" i="1"/>
  <c r="P3474" i="1"/>
  <c r="P3475" i="1"/>
  <c r="P3476" i="1"/>
  <c r="P3477" i="1"/>
  <c r="P3478" i="1"/>
  <c r="P3479" i="1"/>
  <c r="P3480" i="1"/>
  <c r="P3481" i="1"/>
  <c r="P3482" i="1"/>
  <c r="P3483" i="1"/>
  <c r="P3484" i="1"/>
  <c r="P3485" i="1"/>
  <c r="P3486" i="1"/>
  <c r="P3487" i="1"/>
  <c r="P3488" i="1"/>
  <c r="P3489" i="1"/>
  <c r="P3490" i="1"/>
  <c r="P3491" i="1"/>
  <c r="P3492" i="1"/>
  <c r="P3493" i="1"/>
  <c r="P3494" i="1"/>
  <c r="P3495" i="1"/>
  <c r="P3496" i="1"/>
  <c r="P3497" i="1"/>
  <c r="P3498" i="1"/>
  <c r="P3499" i="1"/>
  <c r="P3500" i="1"/>
  <c r="P3501" i="1"/>
  <c r="P3502" i="1"/>
  <c r="P3503" i="1"/>
  <c r="P3504" i="1"/>
  <c r="P3505" i="1"/>
  <c r="P3506" i="1"/>
  <c r="P3507" i="1"/>
  <c r="P3508" i="1"/>
  <c r="P3509" i="1"/>
  <c r="P3510" i="1"/>
  <c r="P3511" i="1"/>
  <c r="P3512" i="1"/>
  <c r="P3513" i="1"/>
  <c r="P3514" i="1"/>
  <c r="P3515" i="1"/>
  <c r="P3516" i="1"/>
  <c r="P3517" i="1"/>
  <c r="P3518" i="1"/>
  <c r="P3519" i="1"/>
  <c r="P3520" i="1"/>
  <c r="P3521" i="1"/>
  <c r="P3522" i="1"/>
  <c r="P3523" i="1"/>
  <c r="P3524" i="1"/>
  <c r="P3525" i="1"/>
  <c r="P3526" i="1"/>
  <c r="P3527" i="1"/>
  <c r="P3528" i="1"/>
  <c r="P3529" i="1"/>
  <c r="P3530" i="1"/>
  <c r="P3531" i="1"/>
  <c r="P3532" i="1"/>
  <c r="P3533" i="1"/>
  <c r="P3534" i="1"/>
  <c r="P3535" i="1"/>
  <c r="P3536" i="1"/>
  <c r="P3537" i="1"/>
  <c r="P3538" i="1"/>
  <c r="P3539" i="1"/>
  <c r="P3540" i="1"/>
  <c r="P3541" i="1"/>
  <c r="P3542" i="1"/>
  <c r="P3543" i="1"/>
  <c r="P3544" i="1"/>
  <c r="P3545" i="1"/>
  <c r="P3546" i="1"/>
  <c r="P3547" i="1"/>
  <c r="P3548" i="1"/>
  <c r="P3549" i="1"/>
  <c r="P3550" i="1"/>
  <c r="P3551" i="1"/>
  <c r="P3552" i="1"/>
  <c r="P3553" i="1"/>
  <c r="P3554" i="1"/>
  <c r="P3555" i="1"/>
  <c r="P3556" i="1"/>
  <c r="P3557" i="1"/>
  <c r="P3558" i="1"/>
  <c r="P3559" i="1"/>
  <c r="P3560" i="1"/>
  <c r="P3561" i="1"/>
  <c r="P3562" i="1"/>
  <c r="P3563" i="1"/>
  <c r="P3564" i="1"/>
  <c r="P3565" i="1"/>
  <c r="P3566" i="1"/>
  <c r="P3567" i="1"/>
  <c r="P3568" i="1"/>
  <c r="P3569" i="1"/>
  <c r="P3570" i="1"/>
  <c r="P3571" i="1"/>
  <c r="P3572" i="1"/>
  <c r="P3573" i="1"/>
  <c r="P3574" i="1"/>
  <c r="P3575" i="1"/>
  <c r="P3576" i="1"/>
  <c r="P3577" i="1"/>
  <c r="P3578" i="1"/>
  <c r="P3579" i="1"/>
  <c r="P3580" i="1"/>
  <c r="P3581" i="1"/>
  <c r="P3582" i="1"/>
  <c r="P3583" i="1"/>
  <c r="P3584" i="1"/>
  <c r="P3585" i="1"/>
  <c r="P3586" i="1"/>
  <c r="P3587" i="1"/>
  <c r="P3588" i="1"/>
  <c r="P3589" i="1"/>
  <c r="P3590" i="1"/>
  <c r="P3591" i="1"/>
  <c r="P3592" i="1"/>
  <c r="P3593" i="1"/>
  <c r="P3594" i="1"/>
  <c r="P3595" i="1"/>
  <c r="P3596" i="1"/>
  <c r="P3597" i="1"/>
  <c r="P3598" i="1"/>
  <c r="P3599" i="1"/>
  <c r="P3600" i="1"/>
  <c r="P3601" i="1"/>
  <c r="P3602" i="1"/>
  <c r="P3603" i="1"/>
  <c r="P3604" i="1"/>
  <c r="P3605" i="1"/>
  <c r="P3606" i="1"/>
  <c r="P3607" i="1"/>
  <c r="P3608" i="1"/>
  <c r="P3609" i="1"/>
  <c r="P3610" i="1"/>
  <c r="P3611" i="1"/>
  <c r="P3612" i="1"/>
  <c r="P3613" i="1"/>
  <c r="P3614" i="1"/>
  <c r="P3615" i="1"/>
  <c r="P3616" i="1"/>
  <c r="P3617" i="1"/>
  <c r="P3618" i="1"/>
  <c r="P3619" i="1"/>
  <c r="P3620" i="1"/>
  <c r="P3621" i="1"/>
  <c r="P3622" i="1"/>
  <c r="P3623" i="1"/>
  <c r="P3624" i="1"/>
  <c r="P3625" i="1"/>
  <c r="P3626" i="1"/>
  <c r="P3627" i="1"/>
  <c r="P3628" i="1"/>
  <c r="P3629" i="1"/>
  <c r="P3630" i="1"/>
  <c r="P3631" i="1"/>
  <c r="P3632" i="1"/>
  <c r="P3633" i="1"/>
  <c r="P3634" i="1"/>
  <c r="P3635" i="1"/>
  <c r="P3636" i="1"/>
  <c r="P3637" i="1"/>
  <c r="P3638" i="1"/>
  <c r="P3639" i="1"/>
  <c r="P3640" i="1"/>
  <c r="P3641" i="1"/>
  <c r="P3642" i="1"/>
  <c r="P3643" i="1"/>
  <c r="P3644" i="1"/>
  <c r="P3645" i="1"/>
  <c r="P3646" i="1"/>
  <c r="P3647" i="1"/>
  <c r="P3648" i="1"/>
  <c r="P3649" i="1"/>
  <c r="P3650" i="1"/>
  <c r="P3651" i="1"/>
  <c r="P3652" i="1"/>
  <c r="P3653" i="1"/>
  <c r="P3654" i="1"/>
  <c r="P3655" i="1"/>
  <c r="P3656" i="1"/>
  <c r="P3657" i="1"/>
  <c r="P3658" i="1"/>
  <c r="P3659" i="1"/>
  <c r="P3660" i="1"/>
  <c r="P3661" i="1"/>
  <c r="P3662" i="1"/>
  <c r="P3663" i="1"/>
  <c r="P3664" i="1"/>
  <c r="P3665" i="1"/>
  <c r="P3666" i="1"/>
  <c r="P3667" i="1"/>
  <c r="P3668" i="1"/>
  <c r="P3669" i="1"/>
  <c r="P3670" i="1"/>
  <c r="P3671" i="1"/>
  <c r="P3672" i="1"/>
  <c r="P3673" i="1"/>
  <c r="P3674" i="1"/>
  <c r="P3675" i="1"/>
  <c r="P3676" i="1"/>
  <c r="P3677" i="1"/>
  <c r="P3678" i="1"/>
  <c r="P3679" i="1"/>
  <c r="P3680" i="1"/>
  <c r="P3681" i="1"/>
  <c r="P3682" i="1"/>
  <c r="P3683" i="1"/>
  <c r="P3684" i="1"/>
  <c r="P3685" i="1"/>
  <c r="P3686" i="1"/>
  <c r="P3687" i="1"/>
  <c r="P3688" i="1"/>
  <c r="P3689" i="1"/>
  <c r="P3690" i="1"/>
  <c r="P3691" i="1"/>
  <c r="P3692" i="1"/>
  <c r="P3693" i="1"/>
  <c r="P3694" i="1"/>
  <c r="P3695" i="1"/>
  <c r="P3696" i="1"/>
  <c r="P3697" i="1"/>
  <c r="P3698" i="1"/>
  <c r="P3699" i="1"/>
  <c r="P3700" i="1"/>
  <c r="P3701" i="1"/>
  <c r="P3702" i="1"/>
  <c r="P3703" i="1"/>
  <c r="P3704" i="1"/>
  <c r="P3705" i="1"/>
  <c r="P3706" i="1"/>
  <c r="P3707" i="1"/>
  <c r="P3708" i="1"/>
  <c r="P3709" i="1"/>
  <c r="P3710" i="1"/>
  <c r="P3711" i="1"/>
  <c r="P3712" i="1"/>
  <c r="P3713" i="1"/>
  <c r="P3714" i="1"/>
  <c r="P3715" i="1"/>
  <c r="P3716" i="1"/>
  <c r="P3717" i="1"/>
  <c r="P3718" i="1"/>
  <c r="P3719" i="1"/>
  <c r="P3720" i="1"/>
  <c r="P3721" i="1"/>
  <c r="P3722" i="1"/>
  <c r="P3723" i="1"/>
  <c r="P3724" i="1"/>
  <c r="P3725" i="1"/>
  <c r="P3726" i="1"/>
  <c r="P3727" i="1"/>
  <c r="P3728" i="1"/>
  <c r="P3729" i="1"/>
  <c r="P3730" i="1"/>
  <c r="P3731" i="1"/>
  <c r="P3732" i="1"/>
  <c r="P3733" i="1"/>
  <c r="P3734" i="1"/>
  <c r="P3735" i="1"/>
  <c r="P3736" i="1"/>
  <c r="P3737" i="1"/>
  <c r="P3738" i="1"/>
  <c r="P3739" i="1"/>
  <c r="P3740" i="1"/>
  <c r="P3741" i="1"/>
  <c r="P3742" i="1"/>
  <c r="P3743" i="1"/>
  <c r="P3744" i="1"/>
  <c r="P3745" i="1"/>
  <c r="P3746" i="1"/>
  <c r="P3747" i="1"/>
  <c r="P3748" i="1"/>
  <c r="P3749" i="1"/>
  <c r="P3750" i="1"/>
  <c r="P3751" i="1"/>
  <c r="P3752" i="1"/>
  <c r="P3753" i="1"/>
  <c r="P3754" i="1"/>
  <c r="P3755" i="1"/>
  <c r="P3756" i="1"/>
  <c r="P3757" i="1"/>
  <c r="P3758" i="1"/>
  <c r="P3759" i="1"/>
  <c r="P3760" i="1"/>
  <c r="P3761" i="1"/>
  <c r="P3762" i="1"/>
  <c r="P3763" i="1"/>
  <c r="P3764" i="1"/>
  <c r="P3765" i="1"/>
  <c r="P3766" i="1"/>
  <c r="P3767" i="1"/>
  <c r="P3768" i="1"/>
  <c r="P3769" i="1"/>
  <c r="P3770" i="1"/>
  <c r="P3771" i="1"/>
  <c r="P3772" i="1"/>
  <c r="P3773" i="1"/>
  <c r="P3774" i="1"/>
  <c r="P3775" i="1"/>
  <c r="P3776" i="1"/>
  <c r="P3777" i="1"/>
  <c r="P3778" i="1"/>
  <c r="P3779" i="1"/>
  <c r="P3780" i="1"/>
  <c r="P3781" i="1"/>
  <c r="P3782" i="1"/>
  <c r="P3783" i="1"/>
  <c r="P3784" i="1"/>
  <c r="P3785" i="1"/>
  <c r="P3786" i="1"/>
  <c r="P3787" i="1"/>
  <c r="P3788" i="1"/>
  <c r="P3789" i="1"/>
  <c r="P3790" i="1"/>
  <c r="P3791" i="1"/>
  <c r="P3792" i="1"/>
  <c r="P3793" i="1"/>
  <c r="P3794" i="1"/>
  <c r="P3795" i="1"/>
  <c r="P3796" i="1"/>
  <c r="P3797" i="1"/>
  <c r="P3798" i="1"/>
  <c r="P3799" i="1"/>
  <c r="P3800" i="1"/>
  <c r="P3801" i="1"/>
  <c r="P3802" i="1"/>
  <c r="P3803" i="1"/>
  <c r="P3804" i="1"/>
  <c r="P3805" i="1"/>
  <c r="P3806" i="1"/>
  <c r="P3807" i="1"/>
  <c r="P3808" i="1"/>
  <c r="P3809" i="1"/>
  <c r="P3810" i="1"/>
  <c r="P3811" i="1"/>
  <c r="P3812" i="1"/>
  <c r="P3813" i="1"/>
  <c r="P3814" i="1"/>
  <c r="P3815" i="1"/>
  <c r="P3816" i="1"/>
  <c r="P3817" i="1"/>
  <c r="P3818" i="1"/>
  <c r="P3819" i="1"/>
  <c r="P3820" i="1"/>
  <c r="P3821" i="1"/>
  <c r="P3822" i="1"/>
  <c r="P3823" i="1"/>
  <c r="P3824" i="1"/>
  <c r="P3825" i="1"/>
  <c r="P3826" i="1"/>
  <c r="P3827" i="1"/>
  <c r="P3828" i="1"/>
  <c r="P3829" i="1"/>
  <c r="P3830" i="1"/>
  <c r="P3831" i="1"/>
  <c r="P3832" i="1"/>
  <c r="P3833" i="1"/>
  <c r="P3834" i="1"/>
  <c r="P3835" i="1"/>
  <c r="P3836" i="1"/>
  <c r="P3837" i="1"/>
  <c r="P3838" i="1"/>
  <c r="P3839" i="1"/>
  <c r="P3840" i="1"/>
  <c r="P3841" i="1"/>
  <c r="P3842" i="1"/>
  <c r="P3843" i="1"/>
  <c r="P3844" i="1"/>
  <c r="P3845" i="1"/>
  <c r="P3846" i="1"/>
  <c r="P3847" i="1"/>
  <c r="P3848" i="1"/>
  <c r="P3849" i="1"/>
  <c r="P3850" i="1"/>
  <c r="P3851" i="1"/>
  <c r="P3852" i="1"/>
  <c r="P3853" i="1"/>
  <c r="P3854" i="1"/>
  <c r="P3855" i="1"/>
  <c r="P3856" i="1"/>
  <c r="P3857" i="1"/>
  <c r="P3858" i="1"/>
  <c r="P3859" i="1"/>
  <c r="P3860" i="1"/>
  <c r="P3861" i="1"/>
  <c r="P3862" i="1"/>
  <c r="P3863" i="1"/>
  <c r="P3864" i="1"/>
  <c r="P3865" i="1"/>
  <c r="P3866" i="1"/>
  <c r="P3867" i="1"/>
  <c r="P3868" i="1"/>
  <c r="P3869" i="1"/>
  <c r="P3870" i="1"/>
  <c r="P3871" i="1"/>
  <c r="P3872" i="1"/>
  <c r="P3873" i="1"/>
  <c r="P3874" i="1"/>
  <c r="P3875" i="1"/>
  <c r="P3876" i="1"/>
  <c r="P3877" i="1"/>
  <c r="P3878" i="1"/>
  <c r="P3879" i="1"/>
  <c r="P3880" i="1"/>
  <c r="P3881" i="1"/>
  <c r="P3882" i="1"/>
  <c r="P3883" i="1"/>
  <c r="P3884" i="1"/>
  <c r="P3885" i="1"/>
  <c r="P3886" i="1"/>
  <c r="P3887" i="1"/>
  <c r="P3888" i="1"/>
  <c r="P3889" i="1"/>
  <c r="P3890" i="1"/>
  <c r="P3891" i="1"/>
  <c r="P3892" i="1"/>
  <c r="P3893" i="1"/>
  <c r="P3894" i="1"/>
  <c r="P3895" i="1"/>
  <c r="P3896" i="1"/>
  <c r="P3897" i="1"/>
  <c r="P3898" i="1"/>
  <c r="P3899" i="1"/>
  <c r="P3900" i="1"/>
  <c r="P3901" i="1"/>
  <c r="P3902" i="1"/>
  <c r="P3903" i="1"/>
  <c r="P3904" i="1"/>
  <c r="P3905" i="1"/>
  <c r="P3906" i="1"/>
  <c r="P3907" i="1"/>
  <c r="P3908" i="1"/>
  <c r="P3909" i="1"/>
  <c r="P3910" i="1"/>
  <c r="P3911" i="1"/>
  <c r="P3912" i="1"/>
  <c r="P3913" i="1"/>
  <c r="P3914" i="1"/>
  <c r="P3915" i="1"/>
  <c r="P3916" i="1"/>
  <c r="P3917" i="1"/>
  <c r="P3918" i="1"/>
  <c r="P3919" i="1"/>
  <c r="P3920" i="1"/>
  <c r="P3921" i="1"/>
  <c r="P3922" i="1"/>
  <c r="P3923" i="1"/>
  <c r="P3924" i="1"/>
  <c r="P3925" i="1"/>
  <c r="P3926" i="1"/>
  <c r="P3927" i="1"/>
  <c r="P3928" i="1"/>
  <c r="P3929" i="1"/>
  <c r="P3930" i="1"/>
  <c r="P3931" i="1"/>
  <c r="P3932" i="1"/>
  <c r="P3933" i="1"/>
  <c r="P3934" i="1"/>
  <c r="P3935" i="1"/>
  <c r="P3936" i="1"/>
  <c r="P3937" i="1"/>
  <c r="P3938" i="1"/>
  <c r="P3939" i="1"/>
  <c r="P3940" i="1"/>
  <c r="P3941" i="1"/>
  <c r="P3942" i="1"/>
  <c r="P3943" i="1"/>
  <c r="P3944" i="1"/>
  <c r="P3945" i="1"/>
  <c r="P3946" i="1"/>
  <c r="P3947" i="1"/>
  <c r="P3948" i="1"/>
  <c r="P3949" i="1"/>
  <c r="P3950" i="1"/>
  <c r="P3951" i="1"/>
  <c r="P3952" i="1"/>
  <c r="P3953" i="1"/>
  <c r="P3954" i="1"/>
  <c r="P3955" i="1"/>
  <c r="P3956" i="1"/>
  <c r="P3957" i="1"/>
  <c r="P3958" i="1"/>
  <c r="P3959" i="1"/>
  <c r="P3960" i="1"/>
  <c r="P3961" i="1"/>
  <c r="P3962" i="1"/>
  <c r="P3963" i="1"/>
  <c r="P3964" i="1"/>
  <c r="P3965" i="1"/>
  <c r="P3966" i="1"/>
  <c r="P3967" i="1"/>
  <c r="P3968" i="1"/>
  <c r="P3969" i="1"/>
  <c r="P3970" i="1"/>
  <c r="P3971" i="1"/>
  <c r="P3972" i="1"/>
  <c r="P3973" i="1"/>
  <c r="P3974" i="1"/>
  <c r="P3975" i="1"/>
  <c r="P3976" i="1"/>
  <c r="P3977" i="1"/>
  <c r="P3978" i="1"/>
  <c r="P3979" i="1"/>
  <c r="P3980" i="1"/>
  <c r="P3981" i="1"/>
  <c r="P3982" i="1"/>
  <c r="P3983" i="1"/>
  <c r="P3984" i="1"/>
  <c r="P3985" i="1"/>
  <c r="P3986" i="1"/>
  <c r="P3987" i="1"/>
  <c r="P3988" i="1"/>
  <c r="P3989" i="1"/>
  <c r="P3990" i="1"/>
  <c r="P3991" i="1"/>
  <c r="P3992" i="1"/>
  <c r="P3993" i="1"/>
  <c r="P3994" i="1"/>
  <c r="P3995" i="1"/>
  <c r="P3996" i="1"/>
  <c r="P3997" i="1"/>
  <c r="P3998" i="1"/>
  <c r="P3999" i="1"/>
  <c r="P4000" i="1"/>
  <c r="P4001" i="1"/>
  <c r="P4002" i="1"/>
  <c r="P4003" i="1"/>
  <c r="P4004" i="1"/>
  <c r="P4005" i="1"/>
  <c r="P4006" i="1"/>
  <c r="P4007" i="1"/>
  <c r="P4008" i="1"/>
  <c r="P4009" i="1"/>
  <c r="P4010" i="1"/>
  <c r="P4011" i="1"/>
  <c r="P4012" i="1"/>
  <c r="P4013" i="1"/>
  <c r="P4014" i="1"/>
  <c r="P4015" i="1"/>
  <c r="P4016" i="1"/>
  <c r="P4017" i="1"/>
  <c r="P4018" i="1"/>
  <c r="P4019" i="1"/>
  <c r="P4020" i="1"/>
  <c r="P4021" i="1"/>
  <c r="P4022" i="1"/>
  <c r="P4023" i="1"/>
  <c r="P4024" i="1"/>
  <c r="P4025" i="1"/>
  <c r="P4026" i="1"/>
  <c r="P4027" i="1"/>
  <c r="P4028" i="1"/>
  <c r="P4029" i="1"/>
  <c r="P4030" i="1"/>
  <c r="P4031" i="1"/>
  <c r="P4032" i="1"/>
  <c r="P4033" i="1"/>
  <c r="P4034" i="1"/>
  <c r="P4035" i="1"/>
  <c r="P4036" i="1"/>
  <c r="P4037" i="1"/>
  <c r="P4038" i="1"/>
  <c r="P4039" i="1"/>
  <c r="P4040" i="1"/>
  <c r="P4041" i="1"/>
  <c r="P4042" i="1"/>
  <c r="P4043" i="1"/>
  <c r="P4044" i="1"/>
  <c r="P4045" i="1"/>
  <c r="P4046" i="1"/>
  <c r="P4047" i="1"/>
  <c r="P4048" i="1"/>
  <c r="P4049" i="1"/>
  <c r="P4050" i="1"/>
  <c r="P4051" i="1"/>
  <c r="P4052" i="1"/>
  <c r="P4053" i="1"/>
  <c r="P4054" i="1"/>
  <c r="P4055" i="1"/>
  <c r="P4056" i="1"/>
  <c r="P4057" i="1"/>
  <c r="P4058" i="1"/>
  <c r="P4059" i="1"/>
  <c r="P4060" i="1"/>
  <c r="P4061" i="1"/>
  <c r="P4062" i="1"/>
  <c r="P4063" i="1"/>
  <c r="P4064" i="1"/>
  <c r="P4065" i="1"/>
  <c r="P4066" i="1"/>
  <c r="P4067" i="1"/>
  <c r="P4068" i="1"/>
  <c r="P4069" i="1"/>
  <c r="P4070" i="1"/>
  <c r="P4071" i="1"/>
  <c r="P4072" i="1"/>
  <c r="P4073" i="1"/>
  <c r="P4074" i="1"/>
  <c r="P4075" i="1"/>
  <c r="P4076" i="1"/>
  <c r="P4077" i="1"/>
  <c r="P4078" i="1"/>
  <c r="P4079" i="1"/>
  <c r="P4080" i="1"/>
  <c r="P4081" i="1"/>
  <c r="P4082" i="1"/>
  <c r="P4083" i="1"/>
  <c r="P4084" i="1"/>
  <c r="P4085" i="1"/>
  <c r="P4086" i="1"/>
  <c r="P4087" i="1"/>
  <c r="P4088" i="1"/>
  <c r="P4089" i="1"/>
  <c r="P4090" i="1"/>
  <c r="P4091" i="1"/>
  <c r="P4092" i="1"/>
  <c r="P4093" i="1"/>
  <c r="P4094" i="1"/>
  <c r="P4095" i="1"/>
  <c r="P4096" i="1"/>
  <c r="P4097" i="1"/>
  <c r="P4098" i="1"/>
  <c r="P4099" i="1"/>
  <c r="P4100" i="1"/>
  <c r="P4101" i="1"/>
  <c r="P4102" i="1"/>
  <c r="P4103" i="1"/>
  <c r="P4104" i="1"/>
  <c r="P4105" i="1"/>
  <c r="P4106" i="1"/>
  <c r="P4107" i="1"/>
  <c r="P4108" i="1"/>
  <c r="P4109" i="1"/>
  <c r="P4110" i="1"/>
  <c r="P4111" i="1"/>
  <c r="P4112" i="1"/>
  <c r="P4113" i="1"/>
  <c r="P4114" i="1"/>
  <c r="P4115" i="1"/>
  <c r="P4116" i="1"/>
  <c r="P4117" i="1"/>
  <c r="P4118" i="1"/>
  <c r="P4119" i="1"/>
  <c r="P4120" i="1"/>
  <c r="P4121" i="1"/>
  <c r="P4122" i="1"/>
  <c r="P4123" i="1"/>
  <c r="P4124" i="1"/>
  <c r="P4125" i="1"/>
  <c r="P4126" i="1"/>
  <c r="P4127" i="1"/>
  <c r="P4128" i="1"/>
  <c r="P4129" i="1"/>
  <c r="P4130" i="1"/>
  <c r="P4131" i="1"/>
  <c r="P4132" i="1"/>
  <c r="P4133" i="1"/>
  <c r="P4134" i="1"/>
  <c r="P4135" i="1"/>
  <c r="P4136" i="1"/>
  <c r="P4137" i="1"/>
  <c r="P4138" i="1"/>
  <c r="P4139" i="1"/>
  <c r="P4140" i="1"/>
  <c r="P4141" i="1"/>
  <c r="P4142" i="1"/>
  <c r="P4143" i="1"/>
  <c r="P4144" i="1"/>
  <c r="P4145" i="1"/>
  <c r="P4146" i="1"/>
  <c r="P4147" i="1"/>
  <c r="P4148" i="1"/>
  <c r="P4149" i="1"/>
  <c r="P4150" i="1"/>
  <c r="P4151" i="1"/>
  <c r="P4152" i="1"/>
  <c r="P4153" i="1"/>
  <c r="P4154" i="1"/>
  <c r="P4155" i="1"/>
  <c r="P4156" i="1"/>
  <c r="P4157" i="1"/>
  <c r="P4158" i="1"/>
  <c r="P4159" i="1"/>
  <c r="P4160" i="1"/>
  <c r="P4161" i="1"/>
  <c r="P4162" i="1"/>
  <c r="P4163" i="1"/>
  <c r="P4164" i="1"/>
  <c r="P4165" i="1"/>
  <c r="P4166" i="1"/>
  <c r="P4167" i="1"/>
  <c r="P4168" i="1"/>
  <c r="P4169" i="1"/>
  <c r="P4170" i="1"/>
  <c r="P4171" i="1"/>
  <c r="P4172" i="1"/>
  <c r="P4173" i="1"/>
  <c r="P4174" i="1"/>
  <c r="P4175" i="1"/>
  <c r="P4176" i="1"/>
  <c r="P4177" i="1"/>
  <c r="P4178" i="1"/>
  <c r="P4179" i="1"/>
  <c r="P4180" i="1"/>
  <c r="P4181" i="1"/>
  <c r="P4182" i="1"/>
  <c r="P4183" i="1"/>
  <c r="P4184" i="1"/>
  <c r="P4185" i="1"/>
  <c r="P4186" i="1"/>
  <c r="P4187" i="1"/>
  <c r="P4188" i="1"/>
  <c r="P4189" i="1"/>
  <c r="P4190" i="1"/>
  <c r="P4191" i="1"/>
  <c r="P4192" i="1"/>
  <c r="P4193" i="1"/>
  <c r="P4194" i="1"/>
  <c r="P4195" i="1"/>
  <c r="P4196" i="1"/>
  <c r="P4197" i="1"/>
  <c r="P4198" i="1"/>
  <c r="P4199" i="1"/>
  <c r="P4200" i="1"/>
  <c r="P4201" i="1"/>
  <c r="P4202" i="1"/>
  <c r="P4203" i="1"/>
  <c r="P4204" i="1"/>
  <c r="P4205" i="1"/>
  <c r="P4206" i="1"/>
  <c r="P4207" i="1"/>
  <c r="P4208" i="1"/>
  <c r="P4209" i="1"/>
  <c r="P4210" i="1"/>
  <c r="P4211" i="1"/>
  <c r="P4212" i="1"/>
  <c r="P4213" i="1"/>
  <c r="P4214" i="1"/>
  <c r="P4215" i="1"/>
  <c r="P4216" i="1"/>
  <c r="P4217" i="1"/>
  <c r="P4218" i="1"/>
  <c r="P4219" i="1"/>
  <c r="P4220" i="1"/>
  <c r="P4221" i="1"/>
  <c r="P4222" i="1"/>
  <c r="P4223" i="1"/>
  <c r="P4224" i="1"/>
  <c r="P4225" i="1"/>
  <c r="P4226" i="1"/>
  <c r="P4227" i="1"/>
  <c r="P4228" i="1"/>
  <c r="P4229" i="1"/>
  <c r="P4230" i="1"/>
  <c r="P4231" i="1"/>
  <c r="P4232" i="1"/>
  <c r="P4233" i="1"/>
  <c r="P4234" i="1"/>
  <c r="P4235" i="1"/>
  <c r="P4236" i="1"/>
  <c r="P4237" i="1"/>
  <c r="P4238" i="1"/>
  <c r="P4239" i="1"/>
  <c r="P4240" i="1"/>
  <c r="P4241" i="1"/>
  <c r="P4242" i="1"/>
  <c r="P4243" i="1"/>
  <c r="P4244" i="1"/>
  <c r="P4245" i="1"/>
  <c r="P4246" i="1"/>
  <c r="P4247" i="1"/>
  <c r="P4248" i="1"/>
  <c r="P4249" i="1"/>
  <c r="P4250" i="1"/>
  <c r="P4251" i="1"/>
  <c r="P4252" i="1"/>
  <c r="P4253" i="1"/>
  <c r="P4254" i="1"/>
  <c r="P4255" i="1"/>
  <c r="P4256" i="1"/>
  <c r="P4257" i="1"/>
  <c r="P4258" i="1"/>
  <c r="P4259" i="1"/>
  <c r="P4260" i="1"/>
  <c r="P4261" i="1"/>
  <c r="P4262" i="1"/>
  <c r="P4263" i="1"/>
  <c r="P4264" i="1"/>
  <c r="P4265" i="1"/>
  <c r="P4266" i="1"/>
  <c r="P4267" i="1"/>
  <c r="P4268" i="1"/>
  <c r="P4269" i="1"/>
  <c r="P4270" i="1"/>
  <c r="P4271" i="1"/>
  <c r="P4272" i="1"/>
  <c r="P4273" i="1"/>
  <c r="P4274" i="1"/>
  <c r="P4275" i="1"/>
  <c r="P4276" i="1"/>
  <c r="P4277" i="1"/>
  <c r="P4278" i="1"/>
  <c r="P4279" i="1"/>
  <c r="P4280" i="1"/>
  <c r="P4281" i="1"/>
  <c r="P4282" i="1"/>
  <c r="P4283" i="1"/>
  <c r="P4284" i="1"/>
  <c r="P4285" i="1"/>
  <c r="P4286" i="1"/>
  <c r="P4287" i="1"/>
  <c r="P4288" i="1"/>
  <c r="P4289" i="1"/>
  <c r="P4290" i="1"/>
  <c r="P4291" i="1"/>
  <c r="P4292" i="1"/>
  <c r="P4293" i="1"/>
  <c r="P4294" i="1"/>
  <c r="P4295" i="1"/>
  <c r="P4296" i="1"/>
  <c r="P4297" i="1"/>
  <c r="P4298" i="1"/>
  <c r="P4299" i="1"/>
  <c r="P4300" i="1"/>
  <c r="P4301" i="1"/>
  <c r="P4302" i="1"/>
  <c r="P4303" i="1"/>
  <c r="P4304" i="1"/>
  <c r="P4305" i="1"/>
  <c r="P4306" i="1"/>
  <c r="P4307" i="1"/>
  <c r="P4308" i="1"/>
  <c r="P4309" i="1"/>
  <c r="P4310" i="1"/>
  <c r="P4311" i="1"/>
  <c r="P4312" i="1"/>
  <c r="P4313" i="1"/>
  <c r="P4314" i="1"/>
  <c r="P4315" i="1"/>
  <c r="P4316" i="1"/>
  <c r="P4317" i="1"/>
  <c r="P4318" i="1"/>
  <c r="P4319" i="1"/>
  <c r="P4320" i="1"/>
  <c r="P4321" i="1"/>
  <c r="P4322" i="1"/>
  <c r="P4323" i="1"/>
  <c r="P4324" i="1"/>
  <c r="P4325" i="1"/>
  <c r="P4326" i="1"/>
  <c r="P4327" i="1"/>
  <c r="P4328" i="1"/>
  <c r="P4329" i="1"/>
  <c r="P4330" i="1"/>
  <c r="P4331" i="1"/>
  <c r="P4332" i="1"/>
  <c r="P4333" i="1"/>
  <c r="P4334" i="1"/>
  <c r="P4335" i="1"/>
  <c r="P4336" i="1"/>
  <c r="P4337" i="1"/>
  <c r="P4338" i="1"/>
  <c r="P4339" i="1"/>
  <c r="P4340" i="1"/>
  <c r="P4341" i="1"/>
  <c r="P4342" i="1"/>
  <c r="P4343" i="1"/>
  <c r="P4344" i="1"/>
  <c r="P4345" i="1"/>
  <c r="P4346" i="1"/>
  <c r="P4347" i="1"/>
  <c r="P4348" i="1"/>
  <c r="P4349" i="1"/>
  <c r="P4350" i="1"/>
  <c r="P4351" i="1"/>
  <c r="P4352" i="1"/>
  <c r="P4353" i="1"/>
  <c r="P4354" i="1"/>
  <c r="P4355" i="1"/>
  <c r="P4356" i="1"/>
  <c r="P4357" i="1"/>
  <c r="P4358" i="1"/>
  <c r="P4359" i="1"/>
  <c r="P4360" i="1"/>
  <c r="P4361" i="1"/>
  <c r="P4362" i="1"/>
  <c r="P4363" i="1"/>
  <c r="P4364" i="1"/>
  <c r="P4365" i="1"/>
  <c r="P4366" i="1"/>
  <c r="P4367" i="1"/>
  <c r="P4368" i="1"/>
  <c r="P4369" i="1"/>
  <c r="P4370" i="1"/>
  <c r="P4371" i="1"/>
  <c r="P4372" i="1"/>
  <c r="P4373" i="1"/>
  <c r="P4374" i="1"/>
  <c r="P4375" i="1"/>
  <c r="P4376" i="1"/>
  <c r="P4377" i="1"/>
  <c r="P4378" i="1"/>
  <c r="P4379" i="1"/>
  <c r="P4380" i="1"/>
  <c r="P4381" i="1"/>
  <c r="P4382" i="1"/>
  <c r="P4383" i="1"/>
  <c r="P4384" i="1"/>
  <c r="P4385" i="1"/>
  <c r="P4386" i="1"/>
  <c r="P4387" i="1"/>
  <c r="P4388" i="1"/>
  <c r="P4389" i="1"/>
  <c r="P4390" i="1"/>
  <c r="P4391" i="1"/>
  <c r="P4392" i="1"/>
  <c r="P4393" i="1"/>
  <c r="P4394" i="1"/>
  <c r="P4395" i="1"/>
  <c r="P4396" i="1"/>
  <c r="P4397" i="1"/>
  <c r="P4398" i="1"/>
  <c r="P4399" i="1"/>
  <c r="P4400" i="1"/>
  <c r="P4401" i="1"/>
  <c r="P4402" i="1"/>
  <c r="P4403" i="1"/>
  <c r="P4404" i="1"/>
  <c r="P4405" i="1"/>
  <c r="P4406" i="1"/>
  <c r="P4407" i="1"/>
  <c r="P4408" i="1"/>
  <c r="P4409" i="1"/>
  <c r="P4410" i="1"/>
  <c r="P4411" i="1"/>
  <c r="P4412" i="1"/>
  <c r="P4413" i="1"/>
  <c r="P4414" i="1"/>
  <c r="P4415" i="1"/>
  <c r="P4416" i="1"/>
  <c r="P4417" i="1"/>
  <c r="P4418" i="1"/>
  <c r="P4419" i="1"/>
  <c r="P4420" i="1"/>
  <c r="P4421" i="1"/>
  <c r="P4422" i="1"/>
  <c r="P4423" i="1"/>
  <c r="P4424" i="1"/>
  <c r="P4425" i="1"/>
  <c r="P4426" i="1"/>
  <c r="P4427" i="1"/>
  <c r="P4428" i="1"/>
  <c r="P4429" i="1"/>
  <c r="P4430" i="1"/>
  <c r="P4431" i="1"/>
  <c r="P4432" i="1"/>
  <c r="P4433" i="1"/>
  <c r="P4434" i="1"/>
  <c r="P4435" i="1"/>
  <c r="P4436" i="1"/>
  <c r="P4437" i="1"/>
  <c r="P4438" i="1"/>
  <c r="P4439" i="1"/>
  <c r="P4440" i="1"/>
  <c r="P4441" i="1"/>
  <c r="P4442" i="1"/>
  <c r="P4443" i="1"/>
  <c r="P4444" i="1"/>
  <c r="P4445" i="1"/>
  <c r="P4446" i="1"/>
  <c r="P4447" i="1"/>
  <c r="P4448" i="1"/>
  <c r="P4449" i="1"/>
  <c r="P4450" i="1"/>
  <c r="P4451" i="1"/>
  <c r="P4452" i="1"/>
  <c r="P4453" i="1"/>
  <c r="P4454" i="1"/>
  <c r="P4455" i="1"/>
  <c r="P4456" i="1"/>
  <c r="P4457" i="1"/>
  <c r="P4458" i="1"/>
  <c r="P4459" i="1"/>
  <c r="P4460" i="1"/>
  <c r="P4461" i="1"/>
  <c r="P4462" i="1"/>
  <c r="P4463" i="1"/>
  <c r="P4464" i="1"/>
  <c r="P4465" i="1"/>
  <c r="P4466" i="1"/>
  <c r="P4467" i="1"/>
  <c r="P4468" i="1"/>
  <c r="P4469" i="1"/>
  <c r="P4470" i="1"/>
  <c r="P4471" i="1"/>
  <c r="P4472" i="1"/>
  <c r="P4473" i="1"/>
  <c r="P4474" i="1"/>
  <c r="P4475" i="1"/>
  <c r="P4476" i="1"/>
  <c r="P4477" i="1"/>
  <c r="P4478" i="1"/>
  <c r="P4479" i="1"/>
  <c r="P4480" i="1"/>
  <c r="P4481" i="1"/>
  <c r="P4482" i="1"/>
  <c r="P4483" i="1"/>
  <c r="P4484" i="1"/>
  <c r="P4485" i="1"/>
  <c r="P4486" i="1"/>
  <c r="P4487" i="1"/>
  <c r="P4488" i="1"/>
  <c r="P4489" i="1"/>
  <c r="P4490" i="1"/>
  <c r="P4491" i="1"/>
  <c r="P4492" i="1"/>
  <c r="P4493" i="1"/>
  <c r="P4494" i="1"/>
  <c r="P4495" i="1"/>
  <c r="P4496" i="1"/>
  <c r="P4497" i="1"/>
  <c r="P4498" i="1"/>
  <c r="P4499" i="1"/>
  <c r="P4500" i="1"/>
  <c r="P4501" i="1"/>
  <c r="P4502" i="1"/>
  <c r="P4503" i="1"/>
  <c r="P4504" i="1"/>
  <c r="P4505" i="1"/>
  <c r="P4506" i="1"/>
  <c r="P4507" i="1"/>
  <c r="P4508" i="1"/>
  <c r="P4509" i="1"/>
  <c r="P4510" i="1"/>
  <c r="P4511" i="1"/>
  <c r="P4512" i="1"/>
  <c r="P4513" i="1"/>
  <c r="P4514" i="1"/>
  <c r="P4515" i="1"/>
  <c r="P4516" i="1"/>
  <c r="P4517" i="1"/>
  <c r="P4518" i="1"/>
  <c r="P4519" i="1"/>
  <c r="P4520" i="1"/>
  <c r="P4521" i="1"/>
  <c r="P4522" i="1"/>
  <c r="P4523" i="1"/>
  <c r="P4524" i="1"/>
  <c r="P4525" i="1"/>
  <c r="P4526" i="1"/>
  <c r="P4527" i="1"/>
  <c r="P4528" i="1"/>
  <c r="P4529" i="1"/>
  <c r="P4530" i="1"/>
  <c r="P4531" i="1"/>
  <c r="P4532" i="1"/>
  <c r="P4533" i="1"/>
  <c r="P4534" i="1"/>
  <c r="P4535" i="1"/>
  <c r="P4536" i="1"/>
  <c r="P4537" i="1"/>
  <c r="P4538" i="1"/>
  <c r="P4539" i="1"/>
  <c r="P4540" i="1"/>
  <c r="P4541" i="1"/>
  <c r="P4542" i="1"/>
  <c r="P4543" i="1"/>
  <c r="P4544" i="1"/>
  <c r="P4545" i="1"/>
  <c r="P4546" i="1"/>
  <c r="P4547" i="1"/>
  <c r="P4548" i="1"/>
  <c r="P4549" i="1"/>
  <c r="P4550" i="1"/>
  <c r="P4551" i="1"/>
  <c r="P4552" i="1"/>
  <c r="P4553" i="1"/>
  <c r="P4554" i="1"/>
  <c r="P4555" i="1"/>
  <c r="P4556" i="1"/>
  <c r="P4557" i="1"/>
  <c r="P4558" i="1"/>
  <c r="P4559" i="1"/>
  <c r="P4560" i="1"/>
  <c r="P4561" i="1"/>
  <c r="P4562" i="1"/>
  <c r="P4563" i="1"/>
  <c r="P4564" i="1"/>
  <c r="P4565" i="1"/>
  <c r="P4566" i="1"/>
  <c r="P4567" i="1"/>
  <c r="P4568" i="1"/>
  <c r="P4569" i="1"/>
  <c r="P4570" i="1"/>
  <c r="P4571" i="1"/>
  <c r="P4572" i="1"/>
  <c r="P4573" i="1"/>
  <c r="P4574" i="1"/>
  <c r="P4575" i="1"/>
  <c r="P4576" i="1"/>
  <c r="P4577" i="1"/>
  <c r="P4578" i="1"/>
  <c r="P4579" i="1"/>
  <c r="P4580" i="1"/>
  <c r="P4581" i="1"/>
  <c r="P4582" i="1"/>
  <c r="P4583" i="1"/>
  <c r="P4584" i="1"/>
  <c r="P4585" i="1"/>
  <c r="P4586" i="1"/>
  <c r="P4587" i="1"/>
  <c r="P4588" i="1"/>
  <c r="P4589" i="1"/>
  <c r="P4590" i="1"/>
  <c r="P4591" i="1"/>
  <c r="P4592" i="1"/>
  <c r="P4593" i="1"/>
  <c r="P4594" i="1"/>
  <c r="P4595" i="1"/>
  <c r="P4596" i="1"/>
  <c r="P4597" i="1"/>
  <c r="P4598" i="1"/>
  <c r="P4599" i="1"/>
  <c r="P4600" i="1"/>
  <c r="P4601" i="1"/>
  <c r="P4602" i="1"/>
  <c r="P4603" i="1"/>
  <c r="P4604" i="1"/>
  <c r="P4605" i="1"/>
  <c r="P4606" i="1"/>
  <c r="P4607" i="1"/>
  <c r="P4608" i="1"/>
  <c r="P4609" i="1"/>
  <c r="P4610" i="1"/>
  <c r="P4611" i="1"/>
  <c r="P4612" i="1"/>
  <c r="P4613" i="1"/>
  <c r="P4614" i="1"/>
  <c r="P4615" i="1"/>
  <c r="P4616" i="1"/>
  <c r="P4617" i="1"/>
  <c r="P4618" i="1"/>
  <c r="P4619" i="1"/>
  <c r="P4620" i="1"/>
  <c r="P4621" i="1"/>
  <c r="P4622" i="1"/>
  <c r="P4623" i="1"/>
  <c r="P4624" i="1"/>
  <c r="P4625" i="1"/>
  <c r="P4626" i="1"/>
  <c r="P4627" i="1"/>
  <c r="P4628" i="1"/>
  <c r="P4629" i="1"/>
  <c r="P4630" i="1"/>
  <c r="P4631" i="1"/>
  <c r="P4632" i="1"/>
  <c r="P4633" i="1"/>
  <c r="P4634" i="1"/>
  <c r="P4635" i="1"/>
  <c r="P4636" i="1"/>
  <c r="P4637" i="1"/>
  <c r="P4638" i="1"/>
  <c r="P4639" i="1"/>
  <c r="P4640" i="1"/>
  <c r="P4641" i="1"/>
  <c r="P4642" i="1"/>
  <c r="P4643" i="1"/>
  <c r="P4644" i="1"/>
  <c r="P4645" i="1"/>
  <c r="P4646" i="1"/>
  <c r="P4647" i="1"/>
  <c r="P4648" i="1"/>
  <c r="P4649" i="1"/>
  <c r="P4650" i="1"/>
  <c r="P4651" i="1"/>
  <c r="P4652" i="1"/>
  <c r="P4653" i="1"/>
  <c r="P4654" i="1"/>
  <c r="P4655" i="1"/>
  <c r="P4656" i="1"/>
  <c r="P4657" i="1"/>
  <c r="P4658" i="1"/>
  <c r="P4659" i="1"/>
  <c r="P4660" i="1"/>
  <c r="P4661" i="1"/>
  <c r="P4662" i="1"/>
  <c r="P4663" i="1"/>
  <c r="P4664" i="1"/>
  <c r="P4665" i="1"/>
  <c r="P4666" i="1"/>
  <c r="P4667" i="1"/>
  <c r="P4668" i="1"/>
  <c r="P4669" i="1"/>
  <c r="P4670" i="1"/>
  <c r="P4671" i="1"/>
  <c r="P4672" i="1"/>
  <c r="P4673" i="1"/>
  <c r="P4674" i="1"/>
  <c r="P4675" i="1"/>
  <c r="P4676" i="1"/>
  <c r="P4677" i="1"/>
  <c r="P4678" i="1"/>
  <c r="P4679" i="1"/>
  <c r="P4680" i="1"/>
  <c r="P4681" i="1"/>
  <c r="P4682" i="1"/>
  <c r="P4683" i="1"/>
  <c r="P4684" i="1"/>
  <c r="P4685" i="1"/>
  <c r="P4686" i="1"/>
  <c r="P4687" i="1"/>
  <c r="P4688" i="1"/>
  <c r="P4689" i="1"/>
  <c r="P4690" i="1"/>
  <c r="P4691" i="1"/>
  <c r="P4692" i="1"/>
  <c r="P4693" i="1"/>
  <c r="P4694" i="1"/>
  <c r="P4695" i="1"/>
  <c r="P4696" i="1"/>
  <c r="P4697" i="1"/>
  <c r="P4698" i="1"/>
  <c r="P4699" i="1"/>
  <c r="P4700" i="1"/>
  <c r="P4701" i="1"/>
  <c r="P4702" i="1"/>
  <c r="P4703" i="1"/>
  <c r="P4704" i="1"/>
  <c r="P4705" i="1"/>
  <c r="P4706" i="1"/>
  <c r="P4707" i="1"/>
  <c r="P4708" i="1"/>
  <c r="P4709" i="1"/>
  <c r="P4710" i="1"/>
  <c r="P4711" i="1"/>
  <c r="P4712" i="1"/>
  <c r="P4713" i="1"/>
  <c r="P4714" i="1"/>
  <c r="P4715" i="1"/>
  <c r="P4716" i="1"/>
  <c r="P4717" i="1"/>
  <c r="P4718" i="1"/>
  <c r="P4719" i="1"/>
  <c r="P4720" i="1"/>
  <c r="P4721" i="1"/>
  <c r="P4722" i="1"/>
  <c r="P4723" i="1"/>
  <c r="P4724" i="1"/>
  <c r="P4725" i="1"/>
  <c r="P4726" i="1"/>
  <c r="P4727" i="1"/>
  <c r="P4728" i="1"/>
  <c r="P4729" i="1"/>
  <c r="P4730" i="1"/>
  <c r="P4731" i="1"/>
  <c r="P4732" i="1"/>
  <c r="P4733" i="1"/>
  <c r="P4734" i="1"/>
  <c r="P4735" i="1"/>
  <c r="P4736" i="1"/>
  <c r="P4737" i="1"/>
  <c r="P4738" i="1"/>
  <c r="P4739" i="1"/>
  <c r="P4740" i="1"/>
  <c r="P4741" i="1"/>
  <c r="P4742" i="1"/>
  <c r="P4743" i="1"/>
  <c r="P4744" i="1"/>
  <c r="P4745" i="1"/>
  <c r="P4746" i="1"/>
  <c r="P4747" i="1"/>
  <c r="P4748" i="1"/>
  <c r="P4749" i="1"/>
  <c r="P4750" i="1"/>
  <c r="P4751" i="1"/>
  <c r="P4752" i="1"/>
  <c r="P4753" i="1"/>
  <c r="P4754" i="1"/>
  <c r="P4755" i="1"/>
  <c r="P4756" i="1"/>
  <c r="P4757" i="1"/>
  <c r="P4758" i="1"/>
  <c r="P4759" i="1"/>
  <c r="P4760" i="1"/>
  <c r="P4761" i="1"/>
  <c r="P4762" i="1"/>
  <c r="P4763" i="1"/>
  <c r="P4764" i="1"/>
  <c r="P4765" i="1"/>
  <c r="P4766" i="1"/>
  <c r="P4767" i="1"/>
  <c r="P4768" i="1"/>
  <c r="P4769" i="1"/>
  <c r="P4770" i="1"/>
  <c r="P4771" i="1"/>
  <c r="P4772" i="1"/>
  <c r="P4773" i="1"/>
  <c r="P4774" i="1"/>
  <c r="P4775" i="1"/>
  <c r="P4776" i="1"/>
  <c r="P4777" i="1"/>
  <c r="P4778" i="1"/>
  <c r="P4779" i="1"/>
  <c r="P4780" i="1"/>
  <c r="P4781" i="1"/>
  <c r="P4782" i="1"/>
  <c r="P4783" i="1"/>
  <c r="P4784" i="1"/>
  <c r="P4785" i="1"/>
  <c r="P4786" i="1"/>
  <c r="P4787" i="1"/>
  <c r="P4788" i="1"/>
  <c r="P4789" i="1"/>
  <c r="P4790" i="1"/>
  <c r="P4791" i="1"/>
  <c r="P4792" i="1"/>
  <c r="P4793" i="1"/>
  <c r="P4794" i="1"/>
  <c r="P4795" i="1"/>
  <c r="P4796" i="1"/>
  <c r="P4797" i="1"/>
  <c r="P4798" i="1"/>
  <c r="P4799" i="1"/>
  <c r="P4800" i="1"/>
  <c r="P4801" i="1"/>
  <c r="P4802" i="1"/>
  <c r="P4803" i="1"/>
  <c r="P4804" i="1"/>
  <c r="P4805" i="1"/>
  <c r="P4806" i="1"/>
  <c r="P4807" i="1"/>
  <c r="P4808" i="1"/>
  <c r="P4809" i="1"/>
  <c r="P4810" i="1"/>
  <c r="P4811" i="1"/>
  <c r="P4812" i="1"/>
  <c r="P4813" i="1"/>
  <c r="P4814" i="1"/>
  <c r="P4815" i="1"/>
  <c r="P4816" i="1"/>
  <c r="P4817" i="1"/>
  <c r="P4818" i="1"/>
  <c r="P4819" i="1"/>
  <c r="P4820" i="1"/>
  <c r="P4821" i="1"/>
  <c r="P4822" i="1"/>
  <c r="P4823" i="1"/>
  <c r="P4824" i="1"/>
  <c r="P4825" i="1"/>
  <c r="P4826" i="1"/>
  <c r="P4827" i="1"/>
  <c r="P4828" i="1"/>
  <c r="P4829" i="1"/>
  <c r="P4830" i="1"/>
  <c r="P4831" i="1"/>
  <c r="P4832" i="1"/>
  <c r="P4833" i="1"/>
  <c r="P4834" i="1"/>
  <c r="P4835" i="1"/>
  <c r="P4836" i="1"/>
  <c r="P4837" i="1"/>
  <c r="P4838" i="1"/>
  <c r="P4839" i="1"/>
  <c r="P4840" i="1"/>
  <c r="P4841" i="1"/>
  <c r="P4842" i="1"/>
  <c r="P4843" i="1"/>
  <c r="P4844" i="1"/>
  <c r="P4845" i="1"/>
  <c r="P4846" i="1"/>
  <c r="P4847" i="1"/>
  <c r="P4848" i="1"/>
  <c r="P4849" i="1"/>
  <c r="P4850" i="1"/>
  <c r="P4851" i="1"/>
  <c r="P4852" i="1"/>
  <c r="P4853" i="1"/>
  <c r="P4854" i="1"/>
  <c r="P4855" i="1"/>
  <c r="P4856" i="1"/>
  <c r="P4857" i="1"/>
  <c r="P4858" i="1"/>
  <c r="P4859" i="1"/>
  <c r="P4860" i="1"/>
  <c r="P4861" i="1"/>
  <c r="P4862" i="1"/>
  <c r="P4863" i="1"/>
  <c r="P4864" i="1"/>
  <c r="P4865" i="1"/>
  <c r="P4866" i="1"/>
  <c r="P4867" i="1"/>
  <c r="P4868" i="1"/>
  <c r="P4869" i="1"/>
  <c r="P4870" i="1"/>
  <c r="P4871" i="1"/>
  <c r="P4872" i="1"/>
  <c r="P4873" i="1"/>
  <c r="P4874" i="1"/>
  <c r="P4875" i="1"/>
  <c r="P4876" i="1"/>
  <c r="P4877" i="1"/>
  <c r="P4878" i="1"/>
  <c r="P4879" i="1"/>
  <c r="P4880" i="1"/>
  <c r="P4881" i="1"/>
  <c r="P4882" i="1"/>
  <c r="P4883" i="1"/>
  <c r="P4884" i="1"/>
  <c r="P4885" i="1"/>
  <c r="P4886" i="1"/>
  <c r="P4887" i="1"/>
  <c r="P4888" i="1"/>
  <c r="P4889" i="1"/>
  <c r="P4890" i="1"/>
  <c r="P4891" i="1"/>
  <c r="P4892" i="1"/>
  <c r="P4893" i="1"/>
  <c r="P4894" i="1"/>
  <c r="P4895" i="1"/>
  <c r="P4896" i="1"/>
  <c r="P4897" i="1"/>
  <c r="P4898" i="1"/>
  <c r="P4899" i="1"/>
  <c r="P4900" i="1"/>
  <c r="P4901" i="1"/>
  <c r="P4902" i="1"/>
  <c r="P4903" i="1"/>
  <c r="P4904" i="1"/>
  <c r="P4905" i="1"/>
  <c r="P4906" i="1"/>
  <c r="P4907" i="1"/>
  <c r="P4908" i="1"/>
  <c r="P4909" i="1"/>
  <c r="P4910" i="1"/>
  <c r="P4911" i="1"/>
  <c r="P4912" i="1"/>
  <c r="P4913" i="1"/>
  <c r="P4914" i="1"/>
  <c r="P4915" i="1"/>
  <c r="P4916" i="1"/>
  <c r="P4917" i="1"/>
  <c r="P4918" i="1"/>
  <c r="P4919" i="1"/>
  <c r="P4920" i="1"/>
  <c r="P4921" i="1"/>
  <c r="P4922" i="1"/>
  <c r="P4923" i="1"/>
  <c r="P4924" i="1"/>
  <c r="P4925" i="1"/>
  <c r="P4926" i="1"/>
  <c r="P4927" i="1"/>
  <c r="P4928" i="1"/>
  <c r="P4929" i="1"/>
  <c r="P4930" i="1"/>
  <c r="P4931" i="1"/>
  <c r="P4932" i="1"/>
  <c r="P4933" i="1"/>
  <c r="P4934" i="1"/>
  <c r="P4935" i="1"/>
  <c r="P4936" i="1"/>
  <c r="P4937" i="1"/>
  <c r="P4938" i="1"/>
  <c r="P4939" i="1"/>
  <c r="P4940" i="1"/>
  <c r="P4941" i="1"/>
  <c r="P4942" i="1"/>
  <c r="P4943" i="1"/>
  <c r="P4944" i="1"/>
  <c r="P4945" i="1"/>
  <c r="P4946" i="1"/>
  <c r="P4947" i="1"/>
  <c r="P4948" i="1"/>
  <c r="P4949" i="1"/>
  <c r="P4950" i="1"/>
  <c r="P4951" i="1"/>
  <c r="P4952" i="1"/>
  <c r="P4953" i="1"/>
  <c r="P4954" i="1"/>
  <c r="P4955" i="1"/>
  <c r="P4956" i="1"/>
  <c r="P4957" i="1"/>
  <c r="P4958" i="1"/>
  <c r="P4959" i="1"/>
  <c r="P4960" i="1"/>
  <c r="P4961" i="1"/>
  <c r="P4962" i="1"/>
  <c r="P4963" i="1"/>
  <c r="P4964" i="1"/>
  <c r="P4965" i="1"/>
  <c r="P4966" i="1"/>
  <c r="P4967" i="1"/>
  <c r="P4968" i="1"/>
  <c r="P4969" i="1"/>
  <c r="P4970" i="1"/>
  <c r="P4971" i="1"/>
  <c r="P4972" i="1"/>
  <c r="P4973" i="1"/>
  <c r="P4974" i="1"/>
  <c r="P4975" i="1"/>
  <c r="P4976" i="1"/>
  <c r="P4977" i="1"/>
  <c r="P4978" i="1"/>
  <c r="P4979" i="1"/>
  <c r="P4980" i="1"/>
  <c r="P4981" i="1"/>
  <c r="P4982" i="1"/>
  <c r="P4983" i="1"/>
  <c r="P4984" i="1"/>
  <c r="P4985" i="1"/>
  <c r="P4986" i="1"/>
  <c r="P4987" i="1"/>
  <c r="P4988" i="1"/>
  <c r="P4989" i="1"/>
  <c r="P4990" i="1"/>
  <c r="P4991" i="1"/>
  <c r="P4992" i="1"/>
  <c r="P4993" i="1"/>
  <c r="P4994" i="1"/>
  <c r="P4995" i="1"/>
  <c r="P4996" i="1"/>
  <c r="P4997" i="1"/>
  <c r="P4998" i="1"/>
  <c r="P4999" i="1"/>
  <c r="P5000" i="1"/>
  <c r="P5001" i="1"/>
  <c r="P5002" i="1"/>
  <c r="P5003" i="1"/>
  <c r="P5004" i="1"/>
  <c r="P5005" i="1"/>
  <c r="P5006" i="1"/>
  <c r="P5007" i="1"/>
  <c r="P5008" i="1"/>
  <c r="P5009" i="1"/>
  <c r="P5010" i="1"/>
  <c r="P5011" i="1"/>
  <c r="P5012" i="1"/>
  <c r="P5013" i="1"/>
  <c r="P5014" i="1"/>
  <c r="P5015" i="1"/>
  <c r="P5016" i="1"/>
  <c r="P5017" i="1"/>
  <c r="P5018" i="1"/>
  <c r="P5019" i="1"/>
  <c r="P5020" i="1"/>
  <c r="P5021" i="1"/>
  <c r="P5022" i="1"/>
  <c r="P5023" i="1"/>
  <c r="P5024" i="1"/>
  <c r="P5025" i="1"/>
  <c r="P5026" i="1"/>
  <c r="P5027" i="1"/>
  <c r="P5028" i="1"/>
  <c r="P5029" i="1"/>
  <c r="P5030" i="1"/>
  <c r="P5031" i="1"/>
  <c r="P5032" i="1"/>
  <c r="P5033" i="1"/>
  <c r="P5034" i="1"/>
  <c r="P5035" i="1"/>
  <c r="P5036" i="1"/>
  <c r="P5037" i="1"/>
  <c r="P5038" i="1"/>
  <c r="P5039" i="1"/>
  <c r="P5040" i="1"/>
  <c r="P5041" i="1"/>
  <c r="P5042" i="1"/>
  <c r="P5043" i="1"/>
  <c r="P5044" i="1"/>
  <c r="P5045" i="1"/>
  <c r="P5046" i="1"/>
  <c r="P5047" i="1"/>
  <c r="P5048" i="1"/>
  <c r="P5049" i="1"/>
  <c r="P5050" i="1"/>
  <c r="P5051" i="1"/>
  <c r="P5052" i="1"/>
  <c r="P5053" i="1"/>
  <c r="P5054" i="1"/>
  <c r="P5055" i="1"/>
  <c r="P5056" i="1"/>
  <c r="P5057" i="1"/>
  <c r="P5058" i="1"/>
  <c r="P5059" i="1"/>
  <c r="P5060" i="1"/>
  <c r="P5061" i="1"/>
  <c r="P5062" i="1"/>
  <c r="P5063" i="1"/>
  <c r="P5064" i="1"/>
  <c r="P5065" i="1"/>
  <c r="P5066" i="1"/>
  <c r="P5067" i="1"/>
  <c r="P5068" i="1"/>
  <c r="P5069" i="1"/>
  <c r="P5070" i="1"/>
  <c r="P5071" i="1"/>
  <c r="P5072" i="1"/>
  <c r="P5073" i="1"/>
  <c r="P5074" i="1"/>
  <c r="P5075" i="1"/>
  <c r="P5076" i="1"/>
  <c r="P5077" i="1"/>
  <c r="P5078" i="1"/>
  <c r="P5079" i="1"/>
  <c r="P5080" i="1"/>
  <c r="P5081" i="1"/>
  <c r="P5082" i="1"/>
  <c r="P5083" i="1"/>
  <c r="P5084" i="1"/>
  <c r="P5085" i="1"/>
  <c r="P5086" i="1"/>
  <c r="P5087" i="1"/>
  <c r="P5088" i="1"/>
  <c r="P5089" i="1"/>
  <c r="P5090" i="1"/>
  <c r="P5091" i="1"/>
  <c r="P5092" i="1"/>
  <c r="P5093" i="1"/>
  <c r="P5094" i="1"/>
  <c r="P5095" i="1"/>
  <c r="P5096" i="1"/>
  <c r="P5097" i="1"/>
  <c r="P5098" i="1"/>
  <c r="P5099" i="1"/>
  <c r="P5100" i="1"/>
  <c r="P5101" i="1"/>
  <c r="P5102" i="1"/>
  <c r="P5103" i="1"/>
  <c r="P5104" i="1"/>
  <c r="P5105" i="1"/>
  <c r="P5106" i="1"/>
  <c r="P5107" i="1"/>
  <c r="P5108" i="1"/>
  <c r="P5109" i="1"/>
  <c r="P5110" i="1"/>
  <c r="P5111" i="1"/>
  <c r="P5112" i="1"/>
  <c r="P5113" i="1"/>
  <c r="P5114" i="1"/>
  <c r="P5115" i="1"/>
  <c r="P5116" i="1"/>
  <c r="P5117" i="1"/>
  <c r="P5118" i="1"/>
  <c r="P5119" i="1"/>
  <c r="P5120" i="1"/>
  <c r="P5121" i="1"/>
  <c r="P5122" i="1"/>
  <c r="P5123" i="1"/>
  <c r="P5124" i="1"/>
  <c r="P5125" i="1"/>
  <c r="P5126" i="1"/>
  <c r="P5127" i="1"/>
  <c r="P5128" i="1"/>
  <c r="P5129" i="1"/>
  <c r="P5130" i="1"/>
  <c r="P5131" i="1"/>
  <c r="P5132" i="1"/>
  <c r="P5133" i="1"/>
  <c r="P5134" i="1"/>
  <c r="P5135" i="1"/>
  <c r="P5136" i="1"/>
  <c r="P5137" i="1"/>
  <c r="P5138" i="1"/>
  <c r="P5139" i="1"/>
  <c r="P5140" i="1"/>
  <c r="P5141" i="1"/>
  <c r="P5142" i="1"/>
  <c r="P5143" i="1"/>
  <c r="P5144" i="1"/>
  <c r="P5145" i="1"/>
  <c r="P5146" i="1"/>
  <c r="P5147" i="1"/>
  <c r="P5148" i="1"/>
  <c r="P5149" i="1"/>
  <c r="P5150" i="1"/>
  <c r="P5151" i="1"/>
  <c r="P5152" i="1"/>
  <c r="P5153" i="1"/>
  <c r="P5154" i="1"/>
  <c r="P5155" i="1"/>
  <c r="P5156" i="1"/>
  <c r="P5157" i="1"/>
  <c r="P5158" i="1"/>
  <c r="P5159" i="1"/>
  <c r="P5160" i="1"/>
  <c r="P5161" i="1"/>
  <c r="P5162" i="1"/>
  <c r="P5163" i="1"/>
  <c r="P5164" i="1"/>
  <c r="P5165" i="1"/>
  <c r="P5166" i="1"/>
  <c r="P5167" i="1"/>
  <c r="P5168" i="1"/>
  <c r="P5169" i="1"/>
  <c r="P5170" i="1"/>
  <c r="P5171" i="1"/>
  <c r="P5172" i="1"/>
  <c r="P5173" i="1"/>
  <c r="P5174" i="1"/>
  <c r="P5175" i="1"/>
  <c r="P5176" i="1"/>
  <c r="P5177" i="1"/>
  <c r="P5178" i="1"/>
  <c r="P5179" i="1"/>
  <c r="P5180" i="1"/>
  <c r="P5181" i="1"/>
  <c r="P5182" i="1"/>
  <c r="P5183" i="1"/>
  <c r="P5184" i="1"/>
  <c r="P5185" i="1"/>
  <c r="P5186" i="1"/>
  <c r="P5187" i="1"/>
  <c r="P5188" i="1"/>
  <c r="P5189" i="1"/>
  <c r="P5190" i="1"/>
  <c r="P5191" i="1"/>
  <c r="P5192" i="1"/>
  <c r="P5193" i="1"/>
  <c r="P5194" i="1"/>
  <c r="P5195" i="1"/>
  <c r="P5196" i="1"/>
  <c r="P5197" i="1"/>
  <c r="P5198" i="1"/>
  <c r="P5199" i="1"/>
  <c r="P5200" i="1"/>
  <c r="P5201" i="1"/>
  <c r="P5202" i="1"/>
  <c r="P5203" i="1"/>
  <c r="P5204" i="1"/>
  <c r="P5205" i="1"/>
  <c r="P5206" i="1"/>
  <c r="P5207" i="1"/>
  <c r="P5208" i="1"/>
  <c r="P5209" i="1"/>
  <c r="P5210" i="1"/>
  <c r="P5211" i="1"/>
  <c r="P5212" i="1"/>
  <c r="P5213" i="1"/>
  <c r="P5214" i="1"/>
  <c r="P5215" i="1"/>
  <c r="P5216" i="1"/>
  <c r="P5217" i="1"/>
  <c r="P5218" i="1"/>
  <c r="P5219" i="1"/>
  <c r="P5220" i="1"/>
  <c r="P5221" i="1"/>
  <c r="P5222" i="1"/>
  <c r="P5223" i="1"/>
  <c r="P5224" i="1"/>
  <c r="P5225" i="1"/>
  <c r="P5226" i="1"/>
  <c r="P5227" i="1"/>
  <c r="P5228" i="1"/>
  <c r="P5229" i="1"/>
  <c r="P5230" i="1"/>
  <c r="P5231" i="1"/>
  <c r="P5232" i="1"/>
  <c r="P5233" i="1"/>
  <c r="P5234" i="1"/>
  <c r="P5235" i="1"/>
  <c r="P5236" i="1"/>
  <c r="P5237" i="1"/>
  <c r="P5238" i="1"/>
  <c r="P5239" i="1"/>
  <c r="P5240" i="1"/>
  <c r="P5241" i="1"/>
  <c r="P5242" i="1"/>
  <c r="P5243" i="1"/>
  <c r="P5244" i="1"/>
  <c r="P5245" i="1"/>
  <c r="P5246" i="1"/>
  <c r="P5247" i="1"/>
  <c r="P5248" i="1"/>
  <c r="P5249" i="1"/>
  <c r="P5250" i="1"/>
  <c r="P5251" i="1"/>
  <c r="P5252" i="1"/>
  <c r="P5253" i="1"/>
  <c r="P5254" i="1"/>
  <c r="P5255" i="1"/>
  <c r="P5256" i="1"/>
  <c r="P5257" i="1"/>
  <c r="P5258" i="1"/>
  <c r="P5259" i="1"/>
  <c r="P5260" i="1"/>
  <c r="P5261" i="1"/>
  <c r="P5262" i="1"/>
  <c r="P5263" i="1"/>
  <c r="P5264" i="1"/>
  <c r="P5265" i="1"/>
  <c r="P5266" i="1"/>
  <c r="P5267" i="1"/>
  <c r="P5268" i="1"/>
  <c r="P5269" i="1"/>
  <c r="P5270" i="1"/>
  <c r="P5271" i="1"/>
  <c r="P5272" i="1"/>
  <c r="P5273" i="1"/>
  <c r="P5274" i="1"/>
  <c r="P5275" i="1"/>
  <c r="P5276" i="1"/>
  <c r="P5277" i="1"/>
  <c r="P5278" i="1"/>
  <c r="P5279" i="1"/>
  <c r="P5280" i="1"/>
  <c r="P5281" i="1"/>
  <c r="P5282" i="1"/>
  <c r="P5283" i="1"/>
  <c r="P5284" i="1"/>
  <c r="P5285" i="1"/>
  <c r="P5286" i="1"/>
  <c r="P5287" i="1"/>
  <c r="P5288" i="1"/>
  <c r="P5289" i="1"/>
  <c r="P5290" i="1"/>
  <c r="P5291" i="1"/>
  <c r="P5292" i="1"/>
  <c r="P5293" i="1"/>
  <c r="P5294" i="1"/>
  <c r="P5295" i="1"/>
  <c r="P5296" i="1"/>
  <c r="P5297" i="1"/>
  <c r="P5298" i="1"/>
  <c r="P5299" i="1"/>
  <c r="P5300" i="1"/>
  <c r="P5301" i="1"/>
  <c r="P5302" i="1"/>
  <c r="P5303" i="1"/>
  <c r="P5304" i="1"/>
  <c r="P5305" i="1"/>
  <c r="P5306" i="1"/>
  <c r="P5307" i="1"/>
  <c r="P5308" i="1"/>
  <c r="P5309" i="1"/>
  <c r="P5310" i="1"/>
  <c r="P5311" i="1"/>
  <c r="P5312" i="1"/>
  <c r="P5313" i="1"/>
  <c r="P5314" i="1"/>
  <c r="P5315" i="1"/>
  <c r="P5316" i="1"/>
  <c r="P5317" i="1"/>
  <c r="P5318" i="1"/>
  <c r="P5319" i="1"/>
  <c r="P5320" i="1"/>
  <c r="P5321" i="1"/>
  <c r="P5322" i="1"/>
  <c r="P5323" i="1"/>
  <c r="P5324" i="1"/>
  <c r="P5325" i="1"/>
  <c r="P5326" i="1"/>
  <c r="P5327" i="1"/>
  <c r="P5328" i="1"/>
  <c r="P5329" i="1"/>
  <c r="P5330" i="1"/>
  <c r="P5331" i="1"/>
  <c r="P5332" i="1"/>
  <c r="P5333" i="1"/>
  <c r="P5334" i="1"/>
  <c r="P5335" i="1"/>
  <c r="P5336" i="1"/>
  <c r="P5337" i="1"/>
  <c r="P5338" i="1"/>
  <c r="P5339" i="1"/>
  <c r="P5340" i="1"/>
  <c r="P5341" i="1"/>
  <c r="P5342" i="1"/>
  <c r="P5343" i="1"/>
  <c r="P5344" i="1"/>
  <c r="P5345" i="1"/>
  <c r="P5346" i="1"/>
  <c r="P5347" i="1"/>
  <c r="P5348" i="1"/>
  <c r="P5349" i="1"/>
  <c r="P5350" i="1"/>
  <c r="P5351" i="1"/>
  <c r="P5352" i="1"/>
  <c r="P5353" i="1"/>
  <c r="P5354" i="1"/>
  <c r="P5355" i="1"/>
  <c r="P5356" i="1"/>
  <c r="P5357" i="1"/>
  <c r="P5358" i="1"/>
  <c r="P5359" i="1"/>
  <c r="P5360" i="1"/>
  <c r="P5361" i="1"/>
  <c r="P5362" i="1"/>
  <c r="P5363" i="1"/>
  <c r="P5364" i="1"/>
  <c r="P5365" i="1"/>
  <c r="P5366" i="1"/>
  <c r="P5367" i="1"/>
  <c r="P5368" i="1"/>
  <c r="P5369" i="1"/>
  <c r="P5370" i="1"/>
  <c r="P5371" i="1"/>
  <c r="P5372" i="1"/>
  <c r="P5373" i="1"/>
  <c r="P5374" i="1"/>
  <c r="P5375" i="1"/>
  <c r="P5376" i="1"/>
  <c r="P5377" i="1"/>
  <c r="P5378" i="1"/>
  <c r="P5379" i="1"/>
  <c r="P5380" i="1"/>
  <c r="P5381" i="1"/>
  <c r="P5382" i="1"/>
  <c r="P5383" i="1"/>
  <c r="P5384" i="1"/>
  <c r="P5385" i="1"/>
  <c r="P5386" i="1"/>
  <c r="P5387" i="1"/>
  <c r="P5388" i="1"/>
  <c r="P5389" i="1"/>
  <c r="P5390" i="1"/>
  <c r="P5391" i="1"/>
  <c r="P5392" i="1"/>
  <c r="P5393" i="1"/>
  <c r="P5394" i="1"/>
  <c r="P5395" i="1"/>
  <c r="P5396" i="1"/>
  <c r="P5397" i="1"/>
  <c r="P5398" i="1"/>
  <c r="P5399" i="1"/>
  <c r="P5400" i="1"/>
  <c r="P5401" i="1"/>
  <c r="P5402" i="1"/>
  <c r="P5403" i="1"/>
  <c r="P5404" i="1"/>
  <c r="P5405" i="1"/>
  <c r="P5406" i="1"/>
  <c r="P5407" i="1"/>
  <c r="P5408" i="1"/>
  <c r="P5409" i="1"/>
  <c r="P5410" i="1"/>
  <c r="P5411" i="1"/>
  <c r="P5412" i="1"/>
  <c r="P5413" i="1"/>
  <c r="P5414" i="1"/>
  <c r="P5415" i="1"/>
  <c r="P5416" i="1"/>
  <c r="P5417" i="1"/>
  <c r="P5418" i="1"/>
  <c r="P5419" i="1"/>
  <c r="P5420" i="1"/>
  <c r="P5421" i="1"/>
  <c r="P5422" i="1"/>
  <c r="P5423" i="1"/>
  <c r="P5424" i="1"/>
  <c r="P5425" i="1"/>
  <c r="P5426" i="1"/>
  <c r="P5427" i="1"/>
  <c r="P5428" i="1"/>
  <c r="P5429" i="1"/>
  <c r="P5430" i="1"/>
  <c r="P5431" i="1"/>
  <c r="P5432" i="1"/>
  <c r="P5433" i="1"/>
  <c r="P5434" i="1"/>
  <c r="P5435" i="1"/>
  <c r="P5436" i="1"/>
  <c r="P5437" i="1"/>
  <c r="P5438" i="1"/>
  <c r="P5439" i="1"/>
  <c r="P5440" i="1"/>
  <c r="P5441" i="1"/>
  <c r="P5442" i="1"/>
  <c r="P5443" i="1"/>
  <c r="P5444" i="1"/>
  <c r="P5445" i="1"/>
  <c r="P5446" i="1"/>
  <c r="P5447" i="1"/>
  <c r="P5448" i="1"/>
  <c r="P5449" i="1"/>
  <c r="P5450" i="1"/>
  <c r="P5451" i="1"/>
  <c r="P5452" i="1"/>
  <c r="P5453" i="1"/>
  <c r="P5454" i="1"/>
  <c r="P5455" i="1"/>
  <c r="P5456" i="1"/>
  <c r="P5457" i="1"/>
  <c r="P5458" i="1"/>
  <c r="P5459" i="1"/>
  <c r="P5460" i="1"/>
  <c r="P5461" i="1"/>
  <c r="P5462" i="1"/>
  <c r="P5463" i="1"/>
  <c r="P5464" i="1"/>
  <c r="P5465" i="1"/>
  <c r="P5466" i="1"/>
  <c r="P5467" i="1"/>
  <c r="P5468" i="1"/>
  <c r="P5469" i="1"/>
  <c r="P5470" i="1"/>
  <c r="P5471" i="1"/>
  <c r="P5472" i="1"/>
  <c r="P5473" i="1"/>
  <c r="P5474" i="1"/>
  <c r="P5475" i="1"/>
  <c r="P5476" i="1"/>
  <c r="P5477" i="1"/>
  <c r="P5478" i="1"/>
  <c r="P5479" i="1"/>
  <c r="P5480" i="1"/>
  <c r="P5481" i="1"/>
  <c r="P5482" i="1"/>
  <c r="P5483" i="1"/>
  <c r="P5484" i="1"/>
  <c r="P5485" i="1"/>
  <c r="P5486" i="1"/>
  <c r="P5487" i="1"/>
  <c r="P5488" i="1"/>
  <c r="P5489" i="1"/>
  <c r="P5490" i="1"/>
  <c r="P5491" i="1"/>
  <c r="P5492" i="1"/>
  <c r="P5493" i="1"/>
  <c r="P5494" i="1"/>
  <c r="P5495" i="1"/>
  <c r="P5496" i="1"/>
  <c r="P5497" i="1"/>
  <c r="P5498" i="1"/>
  <c r="P5499" i="1"/>
  <c r="P5500" i="1"/>
  <c r="P5501" i="1"/>
  <c r="P5502" i="1"/>
  <c r="P5503" i="1"/>
  <c r="P5504" i="1"/>
  <c r="P5505" i="1"/>
  <c r="P5506" i="1"/>
  <c r="P5507" i="1"/>
  <c r="P5508" i="1"/>
  <c r="P5509" i="1"/>
  <c r="P5510" i="1"/>
  <c r="P5511" i="1"/>
  <c r="P5512" i="1"/>
  <c r="P5513" i="1"/>
  <c r="P5514" i="1"/>
  <c r="P5515" i="1"/>
  <c r="P5516" i="1"/>
  <c r="P5517" i="1"/>
  <c r="P5518" i="1"/>
  <c r="P5519" i="1"/>
  <c r="P5520" i="1"/>
  <c r="P5521" i="1"/>
  <c r="P5522" i="1"/>
  <c r="P5523" i="1"/>
  <c r="P5524" i="1"/>
  <c r="P5525" i="1"/>
  <c r="P5526" i="1"/>
  <c r="P5527" i="1"/>
  <c r="P5528" i="1"/>
  <c r="P5529" i="1"/>
  <c r="P5530" i="1"/>
  <c r="P5531" i="1"/>
  <c r="P5532" i="1"/>
  <c r="P5533" i="1"/>
  <c r="P5534" i="1"/>
  <c r="P5535" i="1"/>
  <c r="P5536" i="1"/>
  <c r="P5537" i="1"/>
  <c r="P5538" i="1"/>
  <c r="P5539" i="1"/>
  <c r="P5540" i="1"/>
  <c r="P5541" i="1"/>
  <c r="P5542" i="1"/>
  <c r="P5543" i="1"/>
  <c r="P5544" i="1"/>
  <c r="P5545" i="1"/>
  <c r="P5546" i="1"/>
  <c r="P5547" i="1"/>
  <c r="P5548" i="1"/>
  <c r="P5549" i="1"/>
  <c r="P5550" i="1"/>
  <c r="P5551" i="1"/>
  <c r="P5552" i="1"/>
  <c r="P5553" i="1"/>
  <c r="P5554" i="1"/>
  <c r="P5555" i="1"/>
  <c r="P5556" i="1"/>
  <c r="P5557" i="1"/>
  <c r="P5558" i="1"/>
  <c r="P5559" i="1"/>
  <c r="P5560" i="1"/>
  <c r="P5561" i="1"/>
  <c r="P5562" i="1"/>
  <c r="P5563" i="1"/>
  <c r="P5564" i="1"/>
  <c r="P5565" i="1"/>
  <c r="P5566" i="1"/>
  <c r="P5567" i="1"/>
  <c r="P5568" i="1"/>
  <c r="P5569" i="1"/>
  <c r="P5570" i="1"/>
  <c r="P5571" i="1"/>
  <c r="P5572" i="1"/>
  <c r="P5573" i="1"/>
  <c r="P5574" i="1"/>
  <c r="P5575" i="1"/>
  <c r="P5576" i="1"/>
  <c r="P5577" i="1"/>
  <c r="P5578" i="1"/>
  <c r="P5579" i="1"/>
  <c r="P5580" i="1"/>
  <c r="P5581" i="1"/>
  <c r="P5582" i="1"/>
  <c r="P5583" i="1"/>
  <c r="P5584" i="1"/>
  <c r="P5585" i="1"/>
  <c r="P5586" i="1"/>
  <c r="P5587" i="1"/>
  <c r="P5588" i="1"/>
  <c r="P5589" i="1"/>
  <c r="P5590" i="1"/>
  <c r="P5591" i="1"/>
  <c r="P5592" i="1"/>
  <c r="P5593" i="1"/>
  <c r="P5594" i="1"/>
  <c r="P5595" i="1"/>
  <c r="P5596" i="1"/>
  <c r="P5597" i="1"/>
  <c r="P5598" i="1"/>
  <c r="P5599" i="1"/>
  <c r="P5600" i="1"/>
  <c r="P5601" i="1"/>
  <c r="P5602" i="1"/>
  <c r="P5603" i="1"/>
  <c r="P5604" i="1"/>
  <c r="P5605" i="1"/>
  <c r="P5606" i="1"/>
  <c r="P5607" i="1"/>
  <c r="P5608" i="1"/>
  <c r="P5609" i="1"/>
  <c r="P5610" i="1"/>
  <c r="P5611" i="1"/>
  <c r="P5612" i="1"/>
  <c r="P5613" i="1"/>
  <c r="P5614" i="1"/>
  <c r="P5615" i="1"/>
  <c r="P5616" i="1"/>
  <c r="P5617" i="1"/>
  <c r="P5618" i="1"/>
  <c r="P5619" i="1"/>
  <c r="P5620" i="1"/>
  <c r="P5621" i="1"/>
  <c r="P5622" i="1"/>
  <c r="P5623" i="1"/>
  <c r="P5624" i="1"/>
  <c r="P5625" i="1"/>
  <c r="P5626" i="1"/>
  <c r="P5627" i="1"/>
  <c r="P5628" i="1"/>
  <c r="P5629" i="1"/>
  <c r="P5630" i="1"/>
  <c r="P5631" i="1"/>
  <c r="P5632" i="1"/>
  <c r="P5633" i="1"/>
  <c r="P5634" i="1"/>
  <c r="P5635" i="1"/>
  <c r="P5636" i="1"/>
  <c r="P5637" i="1"/>
  <c r="P5638" i="1"/>
  <c r="P5639" i="1"/>
  <c r="P5640" i="1"/>
  <c r="P5641" i="1"/>
  <c r="P5642" i="1"/>
  <c r="P5643" i="1"/>
  <c r="P5644" i="1"/>
  <c r="P5645" i="1"/>
  <c r="P5646" i="1"/>
  <c r="P5647" i="1"/>
  <c r="P5648" i="1"/>
  <c r="P5649" i="1"/>
  <c r="P5650" i="1"/>
  <c r="P5651" i="1"/>
  <c r="P5652" i="1"/>
  <c r="P5653" i="1"/>
  <c r="P5654" i="1"/>
  <c r="P5655" i="1"/>
  <c r="P5656" i="1"/>
  <c r="P5657" i="1"/>
  <c r="P5658" i="1"/>
  <c r="P5659" i="1"/>
  <c r="P5660" i="1"/>
  <c r="P5661" i="1"/>
  <c r="P5662" i="1"/>
  <c r="P5663" i="1"/>
  <c r="P5664" i="1"/>
  <c r="P5665" i="1"/>
  <c r="P5666" i="1"/>
  <c r="P5667" i="1"/>
  <c r="P5668" i="1"/>
  <c r="P5669" i="1"/>
  <c r="P5670" i="1"/>
  <c r="P5671" i="1"/>
  <c r="P5672" i="1"/>
  <c r="P5673" i="1"/>
  <c r="P5674" i="1"/>
  <c r="P5675" i="1"/>
  <c r="P5676" i="1"/>
  <c r="P5677" i="1"/>
  <c r="P5678" i="1"/>
  <c r="P5679" i="1"/>
  <c r="P5680" i="1"/>
  <c r="P5681" i="1"/>
  <c r="P5682" i="1"/>
  <c r="P5683" i="1"/>
  <c r="P5684" i="1"/>
  <c r="P5685" i="1"/>
  <c r="P5686" i="1"/>
  <c r="P5687" i="1"/>
  <c r="P5688" i="1"/>
  <c r="P5689" i="1"/>
  <c r="P5690" i="1"/>
  <c r="P5691" i="1"/>
  <c r="P5692" i="1"/>
  <c r="P5693" i="1"/>
  <c r="P5694" i="1"/>
  <c r="P5695" i="1"/>
  <c r="P5696" i="1"/>
  <c r="P5697" i="1"/>
  <c r="P5698" i="1"/>
  <c r="P5699" i="1"/>
  <c r="P5700" i="1"/>
  <c r="P5701" i="1"/>
  <c r="P5702" i="1"/>
  <c r="P5703" i="1"/>
  <c r="P5704" i="1"/>
  <c r="P5705" i="1"/>
  <c r="P5706" i="1"/>
  <c r="P5707" i="1"/>
  <c r="P5708" i="1"/>
  <c r="P5709" i="1"/>
  <c r="P5710" i="1"/>
  <c r="P5711" i="1"/>
  <c r="P5712" i="1"/>
  <c r="P5713" i="1"/>
  <c r="P5714" i="1"/>
  <c r="P5715" i="1"/>
  <c r="P5716" i="1"/>
  <c r="P5717" i="1"/>
  <c r="P5718" i="1"/>
  <c r="P5719" i="1"/>
  <c r="P5720" i="1"/>
  <c r="P5721" i="1"/>
  <c r="P5722" i="1"/>
  <c r="P5723" i="1"/>
  <c r="P5724" i="1"/>
  <c r="P5725" i="1"/>
  <c r="P5726" i="1"/>
  <c r="P5727" i="1"/>
  <c r="P5728" i="1"/>
  <c r="P5729" i="1"/>
  <c r="P5730" i="1"/>
  <c r="P5731" i="1"/>
  <c r="P5732" i="1"/>
  <c r="P5733" i="1"/>
  <c r="P5734" i="1"/>
  <c r="P5735" i="1"/>
  <c r="P5736" i="1"/>
  <c r="P5737" i="1"/>
  <c r="P5738" i="1"/>
  <c r="P5739" i="1"/>
  <c r="P5740" i="1"/>
  <c r="P5741" i="1"/>
  <c r="P5742" i="1"/>
  <c r="P5743" i="1"/>
  <c r="P5744" i="1"/>
  <c r="P5745" i="1"/>
  <c r="P5746" i="1"/>
  <c r="P5747" i="1"/>
  <c r="P5748" i="1"/>
  <c r="P5749" i="1"/>
  <c r="P5750" i="1"/>
  <c r="P5751" i="1"/>
  <c r="P5752" i="1"/>
  <c r="P5753" i="1"/>
  <c r="P5754" i="1"/>
  <c r="P5755" i="1"/>
  <c r="P5756" i="1"/>
  <c r="P5757" i="1"/>
  <c r="P5758" i="1"/>
  <c r="P5759" i="1"/>
  <c r="P5760" i="1"/>
  <c r="P5761" i="1"/>
  <c r="P5762" i="1"/>
  <c r="P5763" i="1"/>
  <c r="P5764" i="1"/>
  <c r="P5765" i="1"/>
  <c r="P5766" i="1"/>
  <c r="P5767" i="1"/>
  <c r="P5768" i="1"/>
  <c r="P5769" i="1"/>
  <c r="P5770" i="1"/>
  <c r="P5771" i="1"/>
  <c r="P5772" i="1"/>
  <c r="P5773" i="1"/>
  <c r="P5774" i="1"/>
  <c r="P5775" i="1"/>
  <c r="P5776" i="1"/>
  <c r="P5777" i="1"/>
  <c r="P5778" i="1"/>
  <c r="P5779" i="1"/>
  <c r="P5780" i="1"/>
  <c r="P5781" i="1"/>
  <c r="P5782" i="1"/>
  <c r="P5783" i="1"/>
  <c r="P5784" i="1"/>
  <c r="P5785" i="1"/>
  <c r="P5786" i="1"/>
  <c r="P5787" i="1"/>
  <c r="P5788" i="1"/>
  <c r="P5789" i="1"/>
  <c r="P5790" i="1"/>
  <c r="P5791" i="1"/>
  <c r="P5792" i="1"/>
  <c r="P5793" i="1"/>
  <c r="P5794" i="1"/>
  <c r="P5795" i="1"/>
  <c r="P5796" i="1"/>
  <c r="P5797" i="1"/>
  <c r="P5798" i="1"/>
  <c r="P5799" i="1"/>
  <c r="P5800" i="1"/>
  <c r="P5801" i="1"/>
  <c r="P5802" i="1"/>
  <c r="P5803" i="1"/>
  <c r="P5804" i="1"/>
  <c r="P5805" i="1"/>
  <c r="P5806" i="1"/>
  <c r="P5807" i="1"/>
  <c r="P5808" i="1"/>
  <c r="P5809" i="1"/>
  <c r="P5810" i="1"/>
  <c r="P5811" i="1"/>
  <c r="P5812" i="1"/>
  <c r="P5813" i="1"/>
  <c r="P5814" i="1"/>
  <c r="P5815" i="1"/>
  <c r="P5816" i="1"/>
  <c r="P5817" i="1"/>
  <c r="P5818" i="1"/>
  <c r="P5819" i="1"/>
  <c r="P5820" i="1"/>
  <c r="P5821" i="1"/>
  <c r="P5822" i="1"/>
  <c r="P5823" i="1"/>
  <c r="P5824" i="1"/>
  <c r="P5825" i="1"/>
  <c r="P5826" i="1"/>
  <c r="P5827" i="1"/>
  <c r="P5828" i="1"/>
  <c r="P5829" i="1"/>
  <c r="P5830" i="1"/>
  <c r="P5831" i="1"/>
  <c r="P5832" i="1"/>
  <c r="P5833" i="1"/>
  <c r="P5834" i="1"/>
  <c r="P5835" i="1"/>
  <c r="P5836" i="1"/>
  <c r="P5837" i="1"/>
  <c r="P5838" i="1"/>
  <c r="P5839" i="1"/>
  <c r="P5840" i="1"/>
  <c r="P5841" i="1"/>
  <c r="P5842" i="1"/>
  <c r="P5843" i="1"/>
  <c r="P5844" i="1"/>
  <c r="P5845" i="1"/>
  <c r="P5846" i="1"/>
  <c r="P5847" i="1"/>
  <c r="P5848" i="1"/>
  <c r="P5849" i="1"/>
  <c r="P5850" i="1"/>
  <c r="P5851" i="1"/>
  <c r="P5852" i="1"/>
  <c r="P5853" i="1"/>
  <c r="P5854" i="1"/>
  <c r="P5855" i="1"/>
  <c r="P5856" i="1"/>
  <c r="P5857" i="1"/>
  <c r="P5858" i="1"/>
  <c r="P5859" i="1"/>
  <c r="P5860" i="1"/>
  <c r="P5861" i="1"/>
  <c r="P5862" i="1"/>
  <c r="P5863" i="1"/>
  <c r="P5864" i="1"/>
  <c r="P5865" i="1"/>
  <c r="P5866" i="1"/>
  <c r="P5867" i="1"/>
  <c r="P5868" i="1"/>
  <c r="P5869" i="1"/>
  <c r="P5870" i="1"/>
  <c r="P5871" i="1"/>
  <c r="P5872" i="1"/>
  <c r="P5873" i="1"/>
  <c r="P5874" i="1"/>
  <c r="P5875" i="1"/>
  <c r="P5876" i="1"/>
  <c r="P5877" i="1"/>
  <c r="P5878" i="1"/>
  <c r="P5879" i="1"/>
  <c r="P5880" i="1"/>
  <c r="P5881" i="1"/>
  <c r="P5882" i="1"/>
  <c r="P5883" i="1"/>
  <c r="P5884" i="1"/>
  <c r="P5885" i="1"/>
  <c r="P5886" i="1"/>
  <c r="P5887" i="1"/>
  <c r="P5888" i="1"/>
  <c r="P5889" i="1"/>
  <c r="P5890" i="1"/>
  <c r="P5891" i="1"/>
  <c r="P5892" i="1"/>
  <c r="P5893" i="1"/>
  <c r="P5894" i="1"/>
  <c r="P5895" i="1"/>
  <c r="P5896" i="1"/>
  <c r="P5897" i="1"/>
  <c r="P5898" i="1"/>
  <c r="P5899" i="1"/>
  <c r="P5900" i="1"/>
  <c r="P5901" i="1"/>
  <c r="P5902" i="1"/>
  <c r="P5903" i="1"/>
  <c r="P5904" i="1"/>
  <c r="P5905" i="1"/>
  <c r="P5906" i="1"/>
  <c r="P5907" i="1"/>
  <c r="P5908" i="1"/>
  <c r="P5909" i="1"/>
  <c r="P5910" i="1"/>
  <c r="P5911" i="1"/>
  <c r="P5912" i="1"/>
  <c r="P5913" i="1"/>
  <c r="P5914" i="1"/>
  <c r="P5915" i="1"/>
  <c r="P5916" i="1"/>
  <c r="P5917" i="1"/>
  <c r="P5918" i="1"/>
  <c r="P5919" i="1"/>
  <c r="P5920" i="1"/>
  <c r="P5921" i="1"/>
  <c r="P5922" i="1"/>
  <c r="P5923" i="1"/>
  <c r="P5924" i="1"/>
  <c r="P5925" i="1"/>
  <c r="P5926" i="1"/>
  <c r="P5927" i="1"/>
  <c r="P5928" i="1"/>
  <c r="P5929" i="1"/>
  <c r="P5930" i="1"/>
  <c r="P5931" i="1"/>
  <c r="P5932" i="1"/>
  <c r="P5933" i="1"/>
  <c r="P5934" i="1"/>
  <c r="P5935" i="1"/>
  <c r="P5936" i="1"/>
  <c r="P5937" i="1"/>
  <c r="P5938" i="1"/>
  <c r="P5939" i="1"/>
  <c r="P5940" i="1"/>
  <c r="P5941" i="1"/>
  <c r="P5942" i="1"/>
  <c r="P5943" i="1"/>
  <c r="P5944" i="1"/>
  <c r="P5945" i="1"/>
  <c r="P5946" i="1"/>
  <c r="P5947" i="1"/>
  <c r="P5948" i="1"/>
  <c r="P5949" i="1"/>
  <c r="P5950" i="1"/>
  <c r="P5951" i="1"/>
  <c r="P5952" i="1"/>
  <c r="P5953" i="1"/>
  <c r="P5954" i="1"/>
  <c r="P5955" i="1"/>
  <c r="P5956" i="1"/>
  <c r="P5957" i="1"/>
  <c r="P5958" i="1"/>
  <c r="P5959" i="1"/>
  <c r="P5960" i="1"/>
  <c r="P5961" i="1"/>
  <c r="P5962" i="1"/>
  <c r="P5963" i="1"/>
  <c r="P5964" i="1"/>
  <c r="P5965" i="1"/>
  <c r="P5966" i="1"/>
  <c r="P5967" i="1"/>
  <c r="P5968" i="1"/>
  <c r="P5969" i="1"/>
  <c r="P5970" i="1"/>
  <c r="P5971" i="1"/>
  <c r="P5972" i="1"/>
  <c r="P5973" i="1"/>
  <c r="P5974" i="1"/>
  <c r="P5975" i="1"/>
  <c r="P5976" i="1"/>
  <c r="P5977" i="1"/>
  <c r="P5978" i="1"/>
  <c r="P5979" i="1"/>
  <c r="P5980" i="1"/>
  <c r="P5981" i="1"/>
  <c r="P5982" i="1"/>
  <c r="P5983" i="1"/>
  <c r="P5984" i="1"/>
  <c r="P5985" i="1"/>
  <c r="P5986" i="1"/>
  <c r="P5987" i="1"/>
  <c r="P5988" i="1"/>
  <c r="P5989" i="1"/>
  <c r="P5990" i="1"/>
  <c r="P5991" i="1"/>
  <c r="P5992" i="1"/>
  <c r="P5993" i="1"/>
  <c r="P5994" i="1"/>
  <c r="P5995" i="1"/>
  <c r="P5996" i="1"/>
  <c r="P5997" i="1"/>
  <c r="P5998" i="1"/>
  <c r="P5999" i="1"/>
  <c r="P6000" i="1"/>
  <c r="P6001" i="1"/>
  <c r="P6002" i="1"/>
  <c r="P6003" i="1"/>
  <c r="P6004" i="1"/>
  <c r="P6005" i="1"/>
  <c r="P6006" i="1"/>
  <c r="P6007" i="1"/>
  <c r="P6008" i="1"/>
  <c r="P6009" i="1"/>
  <c r="P6010" i="1"/>
  <c r="P6011" i="1"/>
  <c r="P6012" i="1"/>
  <c r="P6013" i="1"/>
  <c r="P6014" i="1"/>
  <c r="P6015" i="1"/>
  <c r="P6016" i="1"/>
  <c r="P6017" i="1"/>
  <c r="P6018" i="1"/>
  <c r="P6019" i="1"/>
  <c r="P6020" i="1"/>
  <c r="P6021" i="1"/>
  <c r="P6022" i="1"/>
  <c r="P6023" i="1"/>
  <c r="P6024" i="1"/>
  <c r="P6025" i="1"/>
  <c r="P6026" i="1"/>
  <c r="P6027" i="1"/>
  <c r="P6028" i="1"/>
  <c r="P6029" i="1"/>
  <c r="P6030" i="1"/>
  <c r="P6031" i="1"/>
  <c r="P6032" i="1"/>
  <c r="P6033" i="1"/>
  <c r="P6034" i="1"/>
  <c r="P6035" i="1"/>
  <c r="P6036" i="1"/>
  <c r="P6037" i="1"/>
  <c r="P6038" i="1"/>
  <c r="P6039" i="1"/>
  <c r="P6040" i="1"/>
  <c r="P6041" i="1"/>
  <c r="P6042" i="1"/>
  <c r="P6043" i="1"/>
  <c r="P6044" i="1"/>
  <c r="P6045" i="1"/>
  <c r="P6046" i="1"/>
  <c r="P6047" i="1"/>
  <c r="P6048" i="1"/>
  <c r="P6049" i="1"/>
  <c r="P6050" i="1"/>
  <c r="P6051" i="1"/>
  <c r="P6052" i="1"/>
  <c r="P6053" i="1"/>
  <c r="P6054" i="1"/>
  <c r="P6055" i="1"/>
  <c r="P6056" i="1"/>
  <c r="P6057" i="1"/>
  <c r="P6058" i="1"/>
  <c r="P6059" i="1"/>
  <c r="P6060" i="1"/>
  <c r="P6061" i="1"/>
  <c r="P6062" i="1"/>
  <c r="P6063" i="1"/>
  <c r="P6064" i="1"/>
  <c r="P6065" i="1"/>
  <c r="P6066" i="1"/>
  <c r="P6067" i="1"/>
  <c r="P6068" i="1"/>
  <c r="P6069" i="1"/>
  <c r="P6070" i="1"/>
  <c r="P6071" i="1"/>
  <c r="P6072" i="1"/>
  <c r="P6073" i="1"/>
  <c r="P6074" i="1"/>
  <c r="P6075" i="1"/>
  <c r="P6076" i="1"/>
  <c r="P6077" i="1"/>
  <c r="P6078" i="1"/>
  <c r="P6079" i="1"/>
  <c r="P6080" i="1"/>
  <c r="P6081" i="1"/>
  <c r="P6082" i="1"/>
  <c r="P6083" i="1"/>
  <c r="P6084" i="1"/>
  <c r="P6085" i="1"/>
  <c r="P6086" i="1"/>
  <c r="P6087" i="1"/>
  <c r="P6088" i="1"/>
  <c r="P6089" i="1"/>
  <c r="P6090" i="1"/>
  <c r="P6091" i="1"/>
  <c r="P6092" i="1"/>
  <c r="P6093" i="1"/>
  <c r="P6094" i="1"/>
  <c r="P6095" i="1"/>
  <c r="P6096" i="1"/>
  <c r="P6097" i="1"/>
  <c r="P6098" i="1"/>
  <c r="P6099" i="1"/>
  <c r="P6100" i="1"/>
  <c r="P6101" i="1"/>
  <c r="P6102" i="1"/>
  <c r="P6103" i="1"/>
  <c r="P6104" i="1"/>
  <c r="P6105" i="1"/>
  <c r="P6106" i="1"/>
  <c r="P6107" i="1"/>
  <c r="P6108" i="1"/>
  <c r="P6109" i="1"/>
  <c r="P6110" i="1"/>
  <c r="P6111" i="1"/>
  <c r="P6112" i="1"/>
  <c r="P6113" i="1"/>
  <c r="P6114" i="1"/>
  <c r="P6115" i="1"/>
  <c r="P6116" i="1"/>
  <c r="P6117" i="1"/>
  <c r="P6118" i="1"/>
  <c r="P6119" i="1"/>
  <c r="P6120" i="1"/>
  <c r="P6121" i="1"/>
  <c r="P6122" i="1"/>
  <c r="P6123" i="1"/>
  <c r="P6124" i="1"/>
  <c r="P6125" i="1"/>
  <c r="P6126" i="1"/>
  <c r="P6127" i="1"/>
  <c r="P6128" i="1"/>
  <c r="P6129" i="1"/>
  <c r="P6130" i="1"/>
  <c r="P6131" i="1"/>
  <c r="P6132" i="1"/>
  <c r="P6133" i="1"/>
  <c r="P6134" i="1"/>
  <c r="P6135" i="1"/>
  <c r="P6136" i="1"/>
  <c r="P6137" i="1"/>
  <c r="P6138" i="1"/>
  <c r="P6139" i="1"/>
  <c r="P6140" i="1"/>
  <c r="P6141" i="1"/>
  <c r="P6142" i="1"/>
  <c r="P6143" i="1"/>
  <c r="P6144" i="1"/>
  <c r="P6145" i="1"/>
  <c r="P6146" i="1"/>
  <c r="P6147" i="1"/>
  <c r="P6148" i="1"/>
  <c r="P6149" i="1"/>
  <c r="P6150" i="1"/>
  <c r="P6151" i="1"/>
  <c r="P6152" i="1"/>
  <c r="P6153" i="1"/>
  <c r="P6154" i="1"/>
  <c r="P6155" i="1"/>
  <c r="P6156" i="1"/>
  <c r="P6157" i="1"/>
  <c r="P6158" i="1"/>
  <c r="P6159" i="1"/>
  <c r="P6160" i="1"/>
  <c r="P6161" i="1"/>
  <c r="P6162" i="1"/>
  <c r="P6163" i="1"/>
  <c r="P6164" i="1"/>
  <c r="P6165" i="1"/>
  <c r="P6166" i="1"/>
  <c r="P6167" i="1"/>
  <c r="P6168" i="1"/>
  <c r="P6169" i="1"/>
  <c r="P6170" i="1"/>
  <c r="P6171" i="1"/>
  <c r="P6172" i="1"/>
  <c r="P6173" i="1"/>
  <c r="P6174" i="1"/>
  <c r="P6175" i="1"/>
  <c r="P6176" i="1"/>
  <c r="P6177" i="1"/>
  <c r="P6178" i="1"/>
  <c r="P6179" i="1"/>
  <c r="P6180" i="1"/>
  <c r="P6181" i="1"/>
  <c r="P6182" i="1"/>
  <c r="P6183" i="1"/>
  <c r="P6184" i="1"/>
  <c r="P6185" i="1"/>
  <c r="P6186" i="1"/>
  <c r="P6187" i="1"/>
  <c r="P6188" i="1"/>
  <c r="P6189" i="1"/>
  <c r="P6190" i="1"/>
  <c r="P6191" i="1"/>
  <c r="P6192" i="1"/>
  <c r="P6193" i="1"/>
  <c r="P6194" i="1"/>
  <c r="P6195" i="1"/>
  <c r="P6196" i="1"/>
  <c r="P6197" i="1"/>
  <c r="P6198" i="1"/>
  <c r="P6199" i="1"/>
  <c r="P6200" i="1"/>
  <c r="P6201" i="1"/>
  <c r="P6202" i="1"/>
  <c r="P6203" i="1"/>
  <c r="P6204" i="1"/>
  <c r="P6205" i="1"/>
  <c r="P6206" i="1"/>
  <c r="P6207" i="1"/>
  <c r="P6208" i="1"/>
  <c r="P6209" i="1"/>
  <c r="P6210" i="1"/>
  <c r="P6211" i="1"/>
  <c r="P6212" i="1"/>
  <c r="P6213" i="1"/>
  <c r="P6214" i="1"/>
  <c r="P6215" i="1"/>
  <c r="P6216" i="1"/>
  <c r="P6217" i="1"/>
  <c r="P6218" i="1"/>
  <c r="P6219" i="1"/>
  <c r="P6220" i="1"/>
  <c r="P6221" i="1"/>
  <c r="P6222" i="1"/>
  <c r="P6223" i="1"/>
  <c r="P6224" i="1"/>
  <c r="P6225" i="1"/>
  <c r="P6226" i="1"/>
  <c r="P6227" i="1"/>
  <c r="P6228" i="1"/>
  <c r="P6229" i="1"/>
  <c r="P6230" i="1"/>
  <c r="P6231" i="1"/>
  <c r="P6232" i="1"/>
  <c r="P6233" i="1"/>
  <c r="P6234" i="1"/>
  <c r="P6235" i="1"/>
  <c r="P6236" i="1"/>
  <c r="P6237" i="1"/>
  <c r="P6238" i="1"/>
  <c r="P6239" i="1"/>
  <c r="P6240" i="1"/>
  <c r="P6241" i="1"/>
  <c r="P6242" i="1"/>
  <c r="P6243" i="1"/>
  <c r="P6244" i="1"/>
  <c r="P6245" i="1"/>
  <c r="P6246" i="1"/>
  <c r="P6247" i="1"/>
  <c r="P6248" i="1"/>
  <c r="P6249" i="1"/>
  <c r="P6250" i="1"/>
  <c r="P6251" i="1"/>
  <c r="P6252" i="1"/>
  <c r="P6253" i="1"/>
  <c r="P6254" i="1"/>
  <c r="P6255" i="1"/>
  <c r="P6256" i="1"/>
  <c r="P6257" i="1"/>
  <c r="P6258" i="1"/>
  <c r="P6259" i="1"/>
  <c r="P6260" i="1"/>
  <c r="P6261" i="1"/>
  <c r="P6262" i="1"/>
  <c r="P6263" i="1"/>
  <c r="P6264" i="1"/>
  <c r="P6265" i="1"/>
  <c r="P6266" i="1"/>
  <c r="P6267" i="1"/>
  <c r="P6268" i="1"/>
  <c r="P6269" i="1"/>
  <c r="P6270" i="1"/>
  <c r="P6271" i="1"/>
  <c r="P6272" i="1"/>
  <c r="P6273" i="1"/>
  <c r="P6274" i="1"/>
  <c r="P6275" i="1"/>
  <c r="P6276" i="1"/>
  <c r="P6277" i="1"/>
  <c r="P6278" i="1"/>
  <c r="P6279" i="1"/>
  <c r="P6280" i="1"/>
  <c r="P6281" i="1"/>
  <c r="P6282" i="1"/>
  <c r="P6283" i="1"/>
  <c r="P6284" i="1"/>
  <c r="P6285" i="1"/>
  <c r="P6286" i="1"/>
  <c r="P6287" i="1"/>
  <c r="P6288" i="1"/>
  <c r="P6289" i="1"/>
  <c r="P6290" i="1"/>
  <c r="P6291" i="1"/>
  <c r="P6292" i="1"/>
  <c r="P6293" i="1"/>
  <c r="P6294" i="1"/>
  <c r="P6295" i="1"/>
  <c r="P6296" i="1"/>
  <c r="P6297" i="1"/>
  <c r="P6298" i="1"/>
  <c r="P6299" i="1"/>
  <c r="P6300" i="1"/>
  <c r="P6301" i="1"/>
  <c r="P6302" i="1"/>
  <c r="P6303" i="1"/>
  <c r="P6304" i="1"/>
  <c r="P6305" i="1"/>
  <c r="P6306" i="1"/>
  <c r="P6307" i="1"/>
  <c r="P6308" i="1"/>
  <c r="P6309" i="1"/>
  <c r="P6310" i="1"/>
  <c r="P6311" i="1"/>
  <c r="P6312" i="1"/>
  <c r="P6313" i="1"/>
  <c r="P6314" i="1"/>
  <c r="P6315" i="1"/>
  <c r="P6316" i="1"/>
  <c r="P6317" i="1"/>
  <c r="P6318" i="1"/>
  <c r="P6319" i="1"/>
  <c r="P6320" i="1"/>
  <c r="P6321" i="1"/>
  <c r="P6322" i="1"/>
  <c r="P6323" i="1"/>
  <c r="P6324" i="1"/>
  <c r="P6325" i="1"/>
  <c r="P6326" i="1"/>
  <c r="P6327" i="1"/>
  <c r="P6328" i="1"/>
  <c r="P6329" i="1"/>
  <c r="P6330" i="1"/>
  <c r="P6331" i="1"/>
  <c r="P6332" i="1"/>
  <c r="P6333" i="1"/>
  <c r="P6334" i="1"/>
  <c r="P6335" i="1"/>
  <c r="P6336" i="1"/>
  <c r="P6337" i="1"/>
  <c r="P6338" i="1"/>
  <c r="P6339" i="1"/>
  <c r="P6340" i="1"/>
  <c r="P6341" i="1"/>
  <c r="P6342" i="1"/>
  <c r="P6343" i="1"/>
  <c r="P6344" i="1"/>
  <c r="P6345" i="1"/>
  <c r="P6346" i="1"/>
  <c r="P6347" i="1"/>
  <c r="P6348" i="1"/>
  <c r="P6349" i="1"/>
  <c r="P6350" i="1"/>
  <c r="P6351" i="1"/>
  <c r="P6352" i="1"/>
  <c r="P6353" i="1"/>
  <c r="P6354" i="1"/>
  <c r="P6355" i="1"/>
  <c r="P6356" i="1"/>
  <c r="P6357" i="1"/>
  <c r="P6358" i="1"/>
  <c r="P6359" i="1"/>
  <c r="P6360" i="1"/>
  <c r="P6361" i="1"/>
  <c r="P6362" i="1"/>
  <c r="P6363" i="1"/>
  <c r="P6364" i="1"/>
  <c r="P6365" i="1"/>
  <c r="P6366" i="1"/>
  <c r="P6367" i="1"/>
  <c r="P6368" i="1"/>
  <c r="P6369" i="1"/>
  <c r="P6370" i="1"/>
  <c r="P6371" i="1"/>
  <c r="P6372" i="1"/>
  <c r="P6373" i="1"/>
  <c r="P6374" i="1"/>
  <c r="P6375" i="1"/>
  <c r="P6376" i="1"/>
  <c r="P6377" i="1"/>
  <c r="P6378" i="1"/>
  <c r="P6379" i="1"/>
  <c r="P6380" i="1"/>
  <c r="P6381" i="1"/>
  <c r="P6382" i="1"/>
  <c r="P6383" i="1"/>
  <c r="P6384" i="1"/>
  <c r="P6385" i="1"/>
  <c r="P6386" i="1"/>
  <c r="P6387" i="1"/>
  <c r="P6388" i="1"/>
  <c r="P6389" i="1"/>
  <c r="P6390" i="1"/>
  <c r="P6391" i="1"/>
  <c r="P6392" i="1"/>
  <c r="P6393" i="1"/>
  <c r="P6394" i="1"/>
  <c r="P6395" i="1"/>
  <c r="P6396" i="1"/>
  <c r="P6397" i="1"/>
  <c r="P6398" i="1"/>
  <c r="P6399" i="1"/>
  <c r="P6400" i="1"/>
  <c r="P6401" i="1"/>
  <c r="P6402" i="1"/>
  <c r="P6403" i="1"/>
  <c r="P6404" i="1"/>
  <c r="P6405" i="1"/>
  <c r="P6406" i="1"/>
  <c r="P6407" i="1"/>
  <c r="P6408" i="1"/>
  <c r="P6409" i="1"/>
  <c r="P6410" i="1"/>
  <c r="P6411" i="1"/>
  <c r="P6412" i="1"/>
  <c r="P6413" i="1"/>
  <c r="P6414" i="1"/>
  <c r="P6415" i="1"/>
  <c r="P6416" i="1"/>
  <c r="P6417" i="1"/>
  <c r="P6418" i="1"/>
  <c r="P6419" i="1"/>
  <c r="P6420" i="1"/>
  <c r="P6421" i="1"/>
  <c r="P6422" i="1"/>
  <c r="P6423" i="1"/>
  <c r="P6424" i="1"/>
  <c r="P6425" i="1"/>
  <c r="P6426" i="1"/>
  <c r="P6427" i="1"/>
  <c r="P6428" i="1"/>
  <c r="P6429" i="1"/>
  <c r="P6430" i="1"/>
  <c r="P6431" i="1"/>
  <c r="P6432" i="1"/>
  <c r="P6433" i="1"/>
  <c r="P6434" i="1"/>
  <c r="P6435" i="1"/>
  <c r="P6436" i="1"/>
  <c r="P6437" i="1"/>
  <c r="P6438" i="1"/>
  <c r="P6439" i="1"/>
  <c r="P6440" i="1"/>
  <c r="P6441" i="1"/>
  <c r="P6442" i="1"/>
  <c r="P6443" i="1"/>
  <c r="P6444" i="1"/>
  <c r="P6445" i="1"/>
  <c r="P6446" i="1"/>
  <c r="P6447" i="1"/>
  <c r="P6448" i="1"/>
  <c r="P6449" i="1"/>
  <c r="P6450" i="1"/>
  <c r="P6451" i="1"/>
  <c r="P6452" i="1"/>
  <c r="P6453" i="1"/>
  <c r="P6454" i="1"/>
  <c r="P6455" i="1"/>
  <c r="P6456" i="1"/>
  <c r="P6457" i="1"/>
  <c r="P6458" i="1"/>
  <c r="P6459" i="1"/>
  <c r="P6460" i="1"/>
  <c r="P6461" i="1"/>
  <c r="P6462" i="1"/>
  <c r="P6463" i="1"/>
  <c r="P6464" i="1"/>
  <c r="P6465" i="1"/>
  <c r="P6466" i="1"/>
  <c r="P6467" i="1"/>
  <c r="P6468" i="1"/>
  <c r="P6469" i="1"/>
  <c r="P6470" i="1"/>
  <c r="P6471" i="1"/>
  <c r="P6472" i="1"/>
  <c r="P6473" i="1"/>
  <c r="P6474" i="1"/>
  <c r="P6475" i="1"/>
  <c r="P6476" i="1"/>
  <c r="P6477" i="1"/>
  <c r="P6478" i="1"/>
  <c r="P6479" i="1"/>
  <c r="P6480" i="1"/>
  <c r="P6481" i="1"/>
  <c r="P6482" i="1"/>
  <c r="P6483" i="1"/>
  <c r="P6484" i="1"/>
  <c r="P6485" i="1"/>
  <c r="P6486" i="1"/>
  <c r="P6487" i="1"/>
  <c r="P6488" i="1"/>
  <c r="P6489" i="1"/>
  <c r="P6490" i="1"/>
  <c r="P6491" i="1"/>
  <c r="P6492" i="1"/>
  <c r="P6493" i="1"/>
  <c r="P6494" i="1"/>
  <c r="P6495" i="1"/>
  <c r="P6496" i="1"/>
  <c r="P6497" i="1"/>
  <c r="P6498" i="1"/>
  <c r="P6499" i="1"/>
  <c r="P6500" i="1"/>
  <c r="P6501" i="1"/>
  <c r="P6502" i="1"/>
  <c r="P6503" i="1"/>
  <c r="P6504" i="1"/>
  <c r="P6505" i="1"/>
  <c r="P6506" i="1"/>
  <c r="P6507" i="1"/>
  <c r="P6508" i="1"/>
  <c r="P6509" i="1"/>
  <c r="P6510" i="1"/>
  <c r="P6511" i="1"/>
  <c r="P6512" i="1"/>
  <c r="P6513" i="1"/>
  <c r="P6514" i="1"/>
  <c r="P6515" i="1"/>
  <c r="P6516" i="1"/>
  <c r="P6517" i="1"/>
  <c r="P6518" i="1"/>
  <c r="P6519" i="1"/>
  <c r="P6520" i="1"/>
  <c r="P6521" i="1"/>
  <c r="P6522" i="1"/>
  <c r="P6523" i="1"/>
  <c r="P6524" i="1"/>
  <c r="P6525" i="1"/>
  <c r="P6526" i="1"/>
  <c r="P6527" i="1"/>
  <c r="P6528" i="1"/>
  <c r="P6529" i="1"/>
  <c r="P6530" i="1"/>
  <c r="P6531" i="1"/>
  <c r="P6532" i="1"/>
  <c r="P6533" i="1"/>
  <c r="P6534" i="1"/>
  <c r="P6535" i="1"/>
  <c r="P6536" i="1"/>
  <c r="P6537" i="1"/>
  <c r="P6538" i="1"/>
  <c r="P6539" i="1"/>
  <c r="P6540" i="1"/>
  <c r="P6541" i="1"/>
  <c r="P6542" i="1"/>
  <c r="P6543" i="1"/>
  <c r="P6544" i="1"/>
  <c r="P6545" i="1"/>
  <c r="P6546" i="1"/>
  <c r="P6547" i="1"/>
  <c r="P6548" i="1"/>
  <c r="P6549" i="1"/>
  <c r="P6550" i="1"/>
  <c r="P6551" i="1"/>
  <c r="P6552" i="1"/>
  <c r="P6553" i="1"/>
  <c r="P6554" i="1"/>
  <c r="P6555" i="1"/>
  <c r="P6556" i="1"/>
  <c r="P6557" i="1"/>
  <c r="P6558" i="1"/>
  <c r="P6559" i="1"/>
  <c r="P6560" i="1"/>
  <c r="P6561" i="1"/>
  <c r="P6562" i="1"/>
  <c r="P6563" i="1"/>
  <c r="P6564" i="1"/>
  <c r="P6565" i="1"/>
  <c r="P6566" i="1"/>
  <c r="P6567" i="1"/>
  <c r="P6568" i="1"/>
  <c r="P6569" i="1"/>
  <c r="P6570" i="1"/>
  <c r="P6571" i="1"/>
  <c r="P6572" i="1"/>
  <c r="P6573" i="1"/>
  <c r="P6574" i="1"/>
  <c r="P6575" i="1"/>
  <c r="P6576" i="1"/>
  <c r="P6577" i="1"/>
  <c r="P6578" i="1"/>
  <c r="P6579" i="1"/>
  <c r="P6580" i="1"/>
  <c r="P6581" i="1"/>
  <c r="P6582" i="1"/>
  <c r="P6583" i="1"/>
  <c r="P6584" i="1"/>
  <c r="P6585" i="1"/>
  <c r="P6586" i="1"/>
  <c r="P6587" i="1"/>
  <c r="P6588" i="1"/>
  <c r="P6589" i="1"/>
  <c r="P6590" i="1"/>
  <c r="P6591" i="1"/>
  <c r="P6592" i="1"/>
  <c r="P6593" i="1"/>
  <c r="P6594" i="1"/>
  <c r="P6595" i="1"/>
  <c r="P6596" i="1"/>
  <c r="P6597" i="1"/>
  <c r="P6598" i="1"/>
  <c r="P6599" i="1"/>
  <c r="P6600" i="1"/>
  <c r="P6601" i="1"/>
  <c r="P6602" i="1"/>
  <c r="P6603" i="1"/>
  <c r="P6604" i="1"/>
  <c r="P6605" i="1"/>
  <c r="P6606" i="1"/>
  <c r="P6607" i="1"/>
  <c r="P6608" i="1"/>
  <c r="P6609" i="1"/>
  <c r="P6610" i="1"/>
  <c r="P6611" i="1"/>
  <c r="P6612" i="1"/>
  <c r="P6613" i="1"/>
  <c r="P6614" i="1"/>
  <c r="P6615" i="1"/>
  <c r="P6616" i="1"/>
  <c r="P6617" i="1"/>
  <c r="P6618" i="1"/>
  <c r="P6619" i="1"/>
  <c r="P6620" i="1"/>
  <c r="P6621" i="1"/>
  <c r="P6622" i="1"/>
  <c r="P6623" i="1"/>
  <c r="P6624" i="1"/>
  <c r="P6625" i="1"/>
  <c r="P6626" i="1"/>
  <c r="P6627" i="1"/>
  <c r="P6628" i="1"/>
  <c r="P6629" i="1"/>
  <c r="P6630" i="1"/>
  <c r="P6631" i="1"/>
  <c r="P6632" i="1"/>
  <c r="P6633" i="1"/>
  <c r="P6634" i="1"/>
  <c r="P6635" i="1"/>
  <c r="P6636" i="1"/>
  <c r="P6637" i="1"/>
  <c r="P6638" i="1"/>
  <c r="P6639" i="1"/>
  <c r="P6640" i="1"/>
  <c r="P6641" i="1"/>
  <c r="P6642" i="1"/>
  <c r="P6643" i="1"/>
  <c r="P6644" i="1"/>
  <c r="P6645" i="1"/>
  <c r="P6646" i="1"/>
  <c r="P6647" i="1"/>
  <c r="P6648" i="1"/>
  <c r="P6649" i="1"/>
  <c r="P6650" i="1"/>
  <c r="P6651" i="1"/>
  <c r="P6652" i="1"/>
  <c r="P6653" i="1"/>
  <c r="P6654" i="1"/>
  <c r="P6655" i="1"/>
  <c r="P6656" i="1"/>
  <c r="P6657" i="1"/>
  <c r="P6658" i="1"/>
  <c r="P6659" i="1"/>
  <c r="P6660" i="1"/>
  <c r="P6661" i="1"/>
  <c r="P6662" i="1"/>
  <c r="P6663" i="1"/>
  <c r="P6664" i="1"/>
  <c r="P6665" i="1"/>
  <c r="P6666" i="1"/>
  <c r="P6667" i="1"/>
  <c r="P6668" i="1"/>
  <c r="P6669" i="1"/>
  <c r="P6670" i="1"/>
  <c r="P6671" i="1"/>
  <c r="P6672" i="1"/>
  <c r="P6673" i="1"/>
  <c r="P6674" i="1"/>
  <c r="P6675" i="1"/>
  <c r="P6676" i="1"/>
  <c r="P6677" i="1"/>
  <c r="P6678" i="1"/>
  <c r="P6679" i="1"/>
  <c r="P6680" i="1"/>
  <c r="P6681" i="1"/>
  <c r="P6682" i="1"/>
  <c r="P6683" i="1"/>
  <c r="P6684" i="1"/>
  <c r="P6685" i="1"/>
  <c r="P6686" i="1"/>
  <c r="P6687" i="1"/>
  <c r="P6688" i="1"/>
  <c r="P6689" i="1"/>
  <c r="P6690" i="1"/>
  <c r="P6691" i="1"/>
  <c r="P6692" i="1"/>
  <c r="P6693" i="1"/>
  <c r="P6694" i="1"/>
  <c r="P6695" i="1"/>
  <c r="P6696" i="1"/>
  <c r="P6697" i="1"/>
  <c r="P6698" i="1"/>
  <c r="P6699" i="1"/>
  <c r="P6700" i="1"/>
  <c r="P6701" i="1"/>
  <c r="P6702" i="1"/>
  <c r="P6703" i="1"/>
  <c r="P6704" i="1"/>
  <c r="P6705" i="1"/>
  <c r="P6706" i="1"/>
  <c r="P6707" i="1"/>
  <c r="P6708" i="1"/>
  <c r="P6709" i="1"/>
  <c r="P6710" i="1"/>
  <c r="P6711" i="1"/>
  <c r="P6712" i="1"/>
  <c r="P6713" i="1"/>
  <c r="P6714" i="1"/>
  <c r="P6715" i="1"/>
  <c r="P6716" i="1"/>
  <c r="P6717" i="1"/>
  <c r="P6718" i="1"/>
  <c r="P6719" i="1"/>
  <c r="P6720" i="1"/>
  <c r="P6721" i="1"/>
  <c r="P6722" i="1"/>
  <c r="P6723" i="1"/>
  <c r="P6724" i="1"/>
  <c r="P6725" i="1"/>
  <c r="P6726" i="1"/>
  <c r="P6727" i="1"/>
  <c r="P6728" i="1"/>
  <c r="P6729" i="1"/>
  <c r="P6730" i="1"/>
  <c r="P6731" i="1"/>
  <c r="P6732" i="1"/>
  <c r="P6733" i="1"/>
  <c r="P6734" i="1"/>
  <c r="P6735" i="1"/>
  <c r="P6736" i="1"/>
  <c r="P6737" i="1"/>
  <c r="P6738" i="1"/>
  <c r="P6739" i="1"/>
  <c r="P6740" i="1"/>
  <c r="P6741" i="1"/>
  <c r="P6742" i="1"/>
  <c r="P6743" i="1"/>
  <c r="P6744" i="1"/>
  <c r="P6745" i="1"/>
  <c r="P6746" i="1"/>
  <c r="P6747" i="1"/>
  <c r="P6748" i="1"/>
  <c r="P6749" i="1"/>
  <c r="P6750" i="1"/>
  <c r="P6751" i="1"/>
  <c r="P6752" i="1"/>
  <c r="P6753" i="1"/>
  <c r="P6754" i="1"/>
  <c r="P6755" i="1"/>
  <c r="P6756" i="1"/>
  <c r="P6757" i="1"/>
  <c r="P6758" i="1"/>
  <c r="P6759" i="1"/>
  <c r="P6760" i="1"/>
  <c r="P6761" i="1"/>
  <c r="P6762" i="1"/>
  <c r="P6763" i="1"/>
  <c r="P6764" i="1"/>
  <c r="P6765" i="1"/>
  <c r="P6766" i="1"/>
  <c r="P6767" i="1"/>
  <c r="P6768" i="1"/>
  <c r="P6769" i="1"/>
  <c r="P6770" i="1"/>
  <c r="P6771" i="1"/>
  <c r="P6772" i="1"/>
  <c r="P6773" i="1"/>
  <c r="P6774" i="1"/>
  <c r="P6775" i="1"/>
  <c r="P6776" i="1"/>
  <c r="P6777" i="1"/>
  <c r="P6778" i="1"/>
  <c r="P6779" i="1"/>
  <c r="P6780" i="1"/>
  <c r="P6781" i="1"/>
  <c r="P6782" i="1"/>
  <c r="P6783" i="1"/>
  <c r="P6784" i="1"/>
  <c r="P6785" i="1"/>
  <c r="P6786" i="1"/>
  <c r="P6787" i="1"/>
  <c r="P6788" i="1"/>
  <c r="P6789" i="1"/>
  <c r="P6790" i="1"/>
  <c r="P6791" i="1"/>
  <c r="P6792" i="1"/>
  <c r="P6793" i="1"/>
  <c r="P6794" i="1"/>
  <c r="P6795" i="1"/>
  <c r="P6796" i="1"/>
  <c r="P6797" i="1"/>
  <c r="P6798" i="1"/>
  <c r="P6799" i="1"/>
  <c r="P6800" i="1"/>
  <c r="P6801" i="1"/>
  <c r="P6802" i="1"/>
  <c r="P6803" i="1"/>
  <c r="P6804" i="1"/>
  <c r="P6805" i="1"/>
  <c r="P6806" i="1"/>
  <c r="P6807" i="1"/>
  <c r="P6808" i="1"/>
  <c r="P6809" i="1"/>
  <c r="P6810" i="1"/>
  <c r="P6811" i="1"/>
  <c r="P6812" i="1"/>
  <c r="P6813" i="1"/>
  <c r="P6814" i="1"/>
  <c r="P6815" i="1"/>
  <c r="P6816" i="1"/>
  <c r="P6817" i="1"/>
  <c r="P6818" i="1"/>
  <c r="P6819" i="1"/>
  <c r="P6820" i="1"/>
  <c r="P6821" i="1"/>
  <c r="P6822" i="1"/>
  <c r="P6823" i="1"/>
  <c r="P6824" i="1"/>
  <c r="P6825" i="1"/>
  <c r="P6826" i="1"/>
  <c r="P6827" i="1"/>
  <c r="P6828" i="1"/>
  <c r="P6829" i="1"/>
  <c r="P6830" i="1"/>
  <c r="P6831" i="1"/>
  <c r="P6832" i="1"/>
  <c r="P6833" i="1"/>
  <c r="P6834" i="1"/>
  <c r="P6835" i="1"/>
  <c r="P6836" i="1"/>
  <c r="P6837" i="1"/>
  <c r="P6838" i="1"/>
  <c r="P6839" i="1"/>
  <c r="P6840" i="1"/>
  <c r="P6841" i="1"/>
  <c r="P6842" i="1"/>
  <c r="P6843" i="1"/>
  <c r="P6844" i="1"/>
  <c r="P6845" i="1"/>
  <c r="P6846" i="1"/>
  <c r="P6847" i="1"/>
  <c r="P6848" i="1"/>
  <c r="P6849" i="1"/>
  <c r="P6850" i="1"/>
  <c r="P6851" i="1"/>
  <c r="P6852" i="1"/>
  <c r="P6853" i="1"/>
  <c r="P6854" i="1"/>
  <c r="P6855" i="1"/>
  <c r="P6856" i="1"/>
  <c r="P6857" i="1"/>
  <c r="P6858" i="1"/>
  <c r="P6859" i="1"/>
  <c r="P6860" i="1"/>
  <c r="P6861" i="1"/>
  <c r="P6862" i="1"/>
  <c r="P6863" i="1"/>
  <c r="P6864" i="1"/>
  <c r="P6865" i="1"/>
  <c r="P6866" i="1"/>
  <c r="P6867" i="1"/>
  <c r="P6868" i="1"/>
  <c r="P6869" i="1"/>
  <c r="P6870" i="1"/>
  <c r="P6871" i="1"/>
  <c r="P6872" i="1"/>
  <c r="P6873" i="1"/>
  <c r="P6874" i="1"/>
  <c r="P6875" i="1"/>
  <c r="P6876" i="1"/>
  <c r="P6877" i="1"/>
  <c r="P6878" i="1"/>
  <c r="P6879" i="1"/>
  <c r="P6880" i="1"/>
  <c r="P6881" i="1"/>
  <c r="P6882" i="1"/>
  <c r="P6883" i="1"/>
  <c r="P6884" i="1"/>
  <c r="P6885" i="1"/>
  <c r="P6886" i="1"/>
  <c r="P6887" i="1"/>
  <c r="P6888" i="1"/>
  <c r="P6889" i="1"/>
  <c r="P6890" i="1"/>
  <c r="P6891" i="1"/>
  <c r="P6892" i="1"/>
  <c r="P6893" i="1"/>
  <c r="P6894" i="1"/>
  <c r="P6895" i="1"/>
  <c r="P6896" i="1"/>
  <c r="P6897" i="1"/>
  <c r="P6898" i="1"/>
  <c r="P6899" i="1"/>
  <c r="P6900" i="1"/>
  <c r="P6901" i="1"/>
  <c r="P6902" i="1"/>
  <c r="P6903" i="1"/>
  <c r="P6904" i="1"/>
  <c r="P6905" i="1"/>
  <c r="P6906" i="1"/>
  <c r="P6907" i="1"/>
  <c r="P6908" i="1"/>
  <c r="P6909" i="1"/>
  <c r="P6910" i="1"/>
  <c r="P6911" i="1"/>
  <c r="P6912" i="1"/>
  <c r="P6913" i="1"/>
  <c r="P6914" i="1"/>
  <c r="P6915" i="1"/>
  <c r="P6916" i="1"/>
  <c r="P6917" i="1"/>
  <c r="P6918" i="1"/>
  <c r="P6919" i="1"/>
  <c r="P6920" i="1"/>
  <c r="P6921" i="1"/>
  <c r="P6922" i="1"/>
  <c r="P6923" i="1"/>
  <c r="P6924" i="1"/>
  <c r="P6925" i="1"/>
  <c r="P6926" i="1"/>
  <c r="P6927" i="1"/>
  <c r="P6928" i="1"/>
  <c r="P6929" i="1"/>
  <c r="P6930" i="1"/>
  <c r="P6931" i="1"/>
  <c r="P6932" i="1"/>
  <c r="P6933" i="1"/>
  <c r="P6934" i="1"/>
  <c r="P6935" i="1"/>
  <c r="P6936" i="1"/>
  <c r="P6937" i="1"/>
  <c r="P6938" i="1"/>
  <c r="P6939" i="1"/>
  <c r="P6940" i="1"/>
  <c r="P6941" i="1"/>
  <c r="P6942" i="1"/>
  <c r="P6943" i="1"/>
  <c r="P6944" i="1"/>
  <c r="P6945" i="1"/>
  <c r="P6946" i="1"/>
  <c r="P6947" i="1"/>
  <c r="P6948" i="1"/>
  <c r="P6949" i="1"/>
  <c r="P6950" i="1"/>
  <c r="P6951" i="1"/>
  <c r="P6952" i="1"/>
  <c r="P6953" i="1"/>
  <c r="P6954" i="1"/>
  <c r="P6955" i="1"/>
  <c r="P6956" i="1"/>
  <c r="P6957" i="1"/>
  <c r="P6958" i="1"/>
  <c r="P6959" i="1"/>
  <c r="P6960" i="1"/>
  <c r="P6961" i="1"/>
  <c r="P6962" i="1"/>
  <c r="P6963" i="1"/>
  <c r="P6964" i="1"/>
  <c r="P6965" i="1"/>
  <c r="P6966" i="1"/>
  <c r="P6967" i="1"/>
  <c r="P6968" i="1"/>
  <c r="P6969" i="1"/>
  <c r="P6970" i="1"/>
  <c r="P6971" i="1"/>
  <c r="P6972" i="1"/>
  <c r="P6973" i="1"/>
  <c r="P6974" i="1"/>
  <c r="P6975" i="1"/>
  <c r="P6976" i="1"/>
  <c r="P6977" i="1"/>
  <c r="P6978" i="1"/>
  <c r="P6979" i="1"/>
  <c r="P6980" i="1"/>
  <c r="P6981" i="1"/>
  <c r="P6982" i="1"/>
  <c r="P6983" i="1"/>
  <c r="P6984" i="1"/>
  <c r="P6985" i="1"/>
  <c r="P6986" i="1"/>
  <c r="P6987" i="1"/>
  <c r="P6988" i="1"/>
  <c r="P6989" i="1"/>
  <c r="P6990" i="1"/>
  <c r="P6991" i="1"/>
  <c r="P6992" i="1"/>
  <c r="P6993" i="1"/>
  <c r="P6994" i="1"/>
  <c r="P6995" i="1"/>
  <c r="P6996" i="1"/>
  <c r="P6997" i="1"/>
  <c r="P6998" i="1"/>
  <c r="P6999" i="1"/>
  <c r="P7000" i="1"/>
  <c r="P7001" i="1"/>
  <c r="P7002" i="1"/>
  <c r="P7003" i="1"/>
  <c r="P7004" i="1"/>
  <c r="P7005" i="1"/>
  <c r="P7006" i="1"/>
  <c r="P7007" i="1"/>
  <c r="P7008" i="1"/>
  <c r="P7009" i="1"/>
  <c r="P7010" i="1"/>
  <c r="P7011" i="1"/>
  <c r="P7012" i="1"/>
  <c r="P7013" i="1"/>
  <c r="P7014" i="1"/>
  <c r="P7015" i="1"/>
  <c r="P7016" i="1"/>
  <c r="P7017" i="1"/>
  <c r="P7018" i="1"/>
  <c r="P7019" i="1"/>
  <c r="P7020" i="1"/>
  <c r="P7021" i="1"/>
  <c r="P7022" i="1"/>
  <c r="P7023" i="1"/>
  <c r="P7024" i="1"/>
  <c r="P7025" i="1"/>
  <c r="P7026" i="1"/>
  <c r="P7027" i="1"/>
  <c r="P7028" i="1"/>
  <c r="P7029" i="1"/>
  <c r="P7030" i="1"/>
  <c r="P7031" i="1"/>
  <c r="P7032" i="1"/>
  <c r="P7033" i="1"/>
  <c r="P7034" i="1"/>
  <c r="P7035" i="1"/>
  <c r="P7036" i="1"/>
  <c r="P7037" i="1"/>
  <c r="P7038" i="1"/>
  <c r="P7039" i="1"/>
  <c r="P7040" i="1"/>
  <c r="P7041" i="1"/>
  <c r="P7042" i="1"/>
  <c r="P7043" i="1"/>
  <c r="P7044" i="1"/>
  <c r="P7045" i="1"/>
  <c r="P7046" i="1"/>
  <c r="P7047" i="1"/>
  <c r="P7048" i="1"/>
  <c r="P7049" i="1"/>
  <c r="P7050" i="1"/>
  <c r="P7051" i="1"/>
  <c r="P7052" i="1"/>
  <c r="P7053" i="1"/>
  <c r="P7054" i="1"/>
  <c r="P7055" i="1"/>
  <c r="P7056" i="1"/>
  <c r="P7057" i="1"/>
  <c r="P7058" i="1"/>
  <c r="P7059" i="1"/>
  <c r="P7060" i="1"/>
  <c r="P7061" i="1"/>
  <c r="P7062" i="1"/>
  <c r="P7063" i="1"/>
  <c r="P7064" i="1"/>
  <c r="P7065" i="1"/>
  <c r="P7066" i="1"/>
  <c r="P7067" i="1"/>
  <c r="P7068" i="1"/>
  <c r="P7069" i="1"/>
  <c r="P7070" i="1"/>
  <c r="P7071" i="1"/>
  <c r="P7072" i="1"/>
  <c r="P7073" i="1"/>
  <c r="P7074" i="1"/>
  <c r="P7075" i="1"/>
  <c r="P7076" i="1"/>
  <c r="P7077" i="1"/>
  <c r="P7078" i="1"/>
  <c r="P7079" i="1"/>
  <c r="P7080" i="1"/>
  <c r="P7081" i="1"/>
  <c r="P7082" i="1"/>
  <c r="P7083" i="1"/>
  <c r="P7084" i="1"/>
  <c r="P7085" i="1"/>
  <c r="P7086" i="1"/>
  <c r="P7087" i="1"/>
  <c r="P7088" i="1"/>
  <c r="P7089" i="1"/>
  <c r="P7090" i="1"/>
  <c r="P7091" i="1"/>
  <c r="P7092" i="1"/>
  <c r="P7093" i="1"/>
  <c r="P7094" i="1"/>
  <c r="P7095" i="1"/>
  <c r="P7096" i="1"/>
  <c r="P7097" i="1"/>
  <c r="P7098" i="1"/>
  <c r="P7099" i="1"/>
  <c r="P7100" i="1"/>
  <c r="P7101" i="1"/>
  <c r="P7102" i="1"/>
  <c r="P7103" i="1"/>
  <c r="P7104" i="1"/>
  <c r="P7105" i="1"/>
  <c r="P7106" i="1"/>
  <c r="P7107" i="1"/>
  <c r="P7108" i="1"/>
  <c r="P7109" i="1"/>
  <c r="P7110" i="1"/>
  <c r="P7111" i="1"/>
  <c r="P7112" i="1"/>
  <c r="P7113" i="1"/>
  <c r="P7114" i="1"/>
  <c r="P7115" i="1"/>
  <c r="P7116" i="1"/>
  <c r="P7117" i="1"/>
  <c r="P7118" i="1"/>
  <c r="P7119" i="1"/>
  <c r="P7120" i="1"/>
  <c r="P7121" i="1"/>
  <c r="P7122" i="1"/>
  <c r="P7123" i="1"/>
  <c r="P7124" i="1"/>
  <c r="P7125" i="1"/>
  <c r="P7126" i="1"/>
  <c r="P7127" i="1"/>
  <c r="P7128" i="1"/>
  <c r="P7129" i="1"/>
  <c r="P7130" i="1"/>
  <c r="P7131" i="1"/>
  <c r="P7132" i="1"/>
  <c r="P7133" i="1"/>
  <c r="P7134" i="1"/>
  <c r="P7135" i="1"/>
  <c r="P7136" i="1"/>
  <c r="P7137" i="1"/>
  <c r="P7138" i="1"/>
  <c r="P7139" i="1"/>
  <c r="P7140" i="1"/>
  <c r="P7141" i="1"/>
  <c r="P7142" i="1"/>
  <c r="P7143" i="1"/>
  <c r="P7144" i="1"/>
  <c r="P7145" i="1"/>
  <c r="P7146" i="1"/>
  <c r="P7147" i="1"/>
  <c r="P7148" i="1"/>
  <c r="P7149" i="1"/>
  <c r="P7150" i="1"/>
  <c r="P7151" i="1"/>
  <c r="P7152" i="1"/>
  <c r="P7153" i="1"/>
  <c r="P7154" i="1"/>
  <c r="P7155" i="1"/>
  <c r="P7156" i="1"/>
  <c r="P7157" i="1"/>
  <c r="P7158" i="1"/>
  <c r="P7159" i="1"/>
  <c r="P7160" i="1"/>
  <c r="P7161" i="1"/>
  <c r="P7162" i="1"/>
  <c r="P7163" i="1"/>
  <c r="P7164" i="1"/>
  <c r="P7165" i="1"/>
  <c r="P7166" i="1"/>
  <c r="P7167" i="1"/>
  <c r="P7168" i="1"/>
  <c r="P7169" i="1"/>
  <c r="P7170" i="1"/>
  <c r="P7171" i="1"/>
  <c r="P7172" i="1"/>
  <c r="P7173" i="1"/>
  <c r="P7174" i="1"/>
  <c r="P7175" i="1"/>
  <c r="P7176" i="1"/>
  <c r="P7177" i="1"/>
  <c r="P7178" i="1"/>
  <c r="P7179" i="1"/>
  <c r="P7180" i="1"/>
  <c r="P7181" i="1"/>
  <c r="P7182" i="1"/>
  <c r="P7183" i="1"/>
  <c r="P7184" i="1"/>
  <c r="P7185" i="1"/>
  <c r="P7186" i="1"/>
  <c r="P7187" i="1"/>
  <c r="P7188" i="1"/>
  <c r="P7189" i="1"/>
  <c r="P7190" i="1"/>
  <c r="P7191" i="1"/>
  <c r="P7192" i="1"/>
  <c r="P7193" i="1"/>
  <c r="P7194" i="1"/>
  <c r="P7195" i="1"/>
  <c r="P7196" i="1"/>
  <c r="P7197" i="1"/>
  <c r="P7198" i="1"/>
  <c r="P7199" i="1"/>
  <c r="P7200" i="1"/>
  <c r="P7201" i="1"/>
  <c r="P7202" i="1"/>
  <c r="P7203" i="1"/>
  <c r="P7204" i="1"/>
  <c r="P7205" i="1"/>
  <c r="P7206" i="1"/>
  <c r="P7207" i="1"/>
  <c r="P7208" i="1"/>
  <c r="P7209" i="1"/>
  <c r="P7210" i="1"/>
  <c r="P7211" i="1"/>
  <c r="P7212" i="1"/>
  <c r="P7213" i="1"/>
  <c r="P7214" i="1"/>
  <c r="P7215" i="1"/>
  <c r="P7216" i="1"/>
  <c r="P7217" i="1"/>
  <c r="P7218" i="1"/>
  <c r="P7219" i="1"/>
  <c r="P7220" i="1"/>
  <c r="P7221" i="1"/>
  <c r="P7222" i="1"/>
  <c r="P7223" i="1"/>
  <c r="P7224" i="1"/>
  <c r="P7225" i="1"/>
  <c r="P7226" i="1"/>
  <c r="P7227" i="1"/>
  <c r="P7228" i="1"/>
  <c r="P7229" i="1"/>
  <c r="P7230" i="1"/>
  <c r="P7231" i="1"/>
  <c r="P7232" i="1"/>
  <c r="P7233" i="1"/>
  <c r="P7234" i="1"/>
  <c r="P7235" i="1"/>
  <c r="P7236" i="1"/>
  <c r="P7237" i="1"/>
  <c r="P7238" i="1"/>
  <c r="P7239" i="1"/>
  <c r="P7240" i="1"/>
  <c r="P7241" i="1"/>
  <c r="P7242" i="1"/>
  <c r="P7243" i="1"/>
  <c r="P7244" i="1"/>
  <c r="P7245" i="1"/>
  <c r="P7246" i="1"/>
  <c r="P7247" i="1"/>
  <c r="P7248" i="1"/>
  <c r="P7249" i="1"/>
  <c r="P7250" i="1"/>
  <c r="P7251" i="1"/>
  <c r="P7252" i="1"/>
  <c r="P7253" i="1"/>
  <c r="P7254" i="1"/>
  <c r="P7255" i="1"/>
  <c r="P7256" i="1"/>
  <c r="P7257" i="1"/>
  <c r="P7258" i="1"/>
  <c r="P7259" i="1"/>
  <c r="P7260" i="1"/>
  <c r="P7261" i="1"/>
  <c r="P7262" i="1"/>
  <c r="P7263" i="1"/>
  <c r="P7264" i="1"/>
  <c r="P7265" i="1"/>
  <c r="P7266" i="1"/>
  <c r="P7267" i="1"/>
  <c r="P7268" i="1"/>
  <c r="P7269" i="1"/>
  <c r="P7270" i="1"/>
  <c r="P7271" i="1"/>
  <c r="P7272" i="1"/>
  <c r="P7273" i="1"/>
  <c r="P7274" i="1"/>
  <c r="P7275" i="1"/>
  <c r="P7276" i="1"/>
  <c r="P7277" i="1"/>
  <c r="P7278" i="1"/>
  <c r="P7279" i="1"/>
  <c r="P7280" i="1"/>
  <c r="P7281" i="1"/>
  <c r="P7282" i="1"/>
  <c r="P7283" i="1"/>
  <c r="P7284" i="1"/>
  <c r="P7285" i="1"/>
  <c r="P7286" i="1"/>
  <c r="P7287" i="1"/>
  <c r="P7288" i="1"/>
  <c r="P7289" i="1"/>
  <c r="P7290" i="1"/>
  <c r="P7291" i="1"/>
  <c r="P7292" i="1"/>
  <c r="P7293" i="1"/>
  <c r="P7294" i="1"/>
  <c r="P7295" i="1"/>
  <c r="P7296" i="1"/>
  <c r="P7297" i="1"/>
  <c r="P7298" i="1"/>
  <c r="P7299" i="1"/>
  <c r="P7300" i="1"/>
  <c r="P7301" i="1"/>
  <c r="P7302" i="1"/>
  <c r="P7303" i="1"/>
  <c r="P7304" i="1"/>
  <c r="P7305" i="1"/>
  <c r="P7306" i="1"/>
  <c r="P7307" i="1"/>
  <c r="P7308" i="1"/>
  <c r="P7309" i="1"/>
  <c r="P7310" i="1"/>
  <c r="P7311" i="1"/>
  <c r="P7312" i="1"/>
  <c r="P7313" i="1"/>
  <c r="P7314" i="1"/>
  <c r="P7315" i="1"/>
  <c r="P7316" i="1"/>
  <c r="P7317" i="1"/>
  <c r="P7318" i="1"/>
  <c r="P7319" i="1"/>
  <c r="P7320" i="1"/>
  <c r="P7321" i="1"/>
  <c r="P7322" i="1"/>
  <c r="P7323" i="1"/>
  <c r="P7324" i="1"/>
  <c r="P7325" i="1"/>
  <c r="P7326" i="1"/>
  <c r="P7327" i="1"/>
  <c r="P7328" i="1"/>
  <c r="P7329" i="1"/>
  <c r="P7330" i="1"/>
  <c r="P7331" i="1"/>
  <c r="P7332" i="1"/>
  <c r="P7333" i="1"/>
  <c r="P7334" i="1"/>
  <c r="P7335" i="1"/>
  <c r="P7336" i="1"/>
  <c r="P7337" i="1"/>
  <c r="P7338" i="1"/>
  <c r="P7339" i="1"/>
  <c r="P7340" i="1"/>
  <c r="P7341" i="1"/>
  <c r="P7342" i="1"/>
  <c r="P7343" i="1"/>
  <c r="P7344" i="1"/>
  <c r="P7345" i="1"/>
  <c r="P7346" i="1"/>
  <c r="P7347" i="1"/>
  <c r="P7348" i="1"/>
  <c r="P7349" i="1"/>
  <c r="P7350" i="1"/>
  <c r="P7351" i="1"/>
  <c r="P7352" i="1"/>
  <c r="P7353" i="1"/>
  <c r="P7354" i="1"/>
  <c r="P7355" i="1"/>
  <c r="P7356" i="1"/>
  <c r="P7357" i="1"/>
  <c r="P7358" i="1"/>
  <c r="P7359" i="1"/>
  <c r="P7360" i="1"/>
  <c r="P7361" i="1"/>
  <c r="P7362" i="1"/>
  <c r="P7363" i="1"/>
  <c r="P7364" i="1"/>
  <c r="P7365" i="1"/>
  <c r="P7366" i="1"/>
  <c r="P7367" i="1"/>
  <c r="P7368" i="1"/>
  <c r="P7369" i="1"/>
  <c r="P7370" i="1"/>
  <c r="P7371" i="1"/>
  <c r="P7372" i="1"/>
  <c r="P7373" i="1"/>
  <c r="P7374" i="1"/>
  <c r="P7375" i="1"/>
  <c r="P7376" i="1"/>
  <c r="P7377" i="1"/>
  <c r="P7378" i="1"/>
  <c r="P7379" i="1"/>
  <c r="P7380" i="1"/>
  <c r="P7381" i="1"/>
  <c r="P7382" i="1"/>
  <c r="P7383" i="1"/>
  <c r="P7384" i="1"/>
  <c r="P7385" i="1"/>
  <c r="P7386" i="1"/>
  <c r="P7387" i="1"/>
  <c r="P7388" i="1"/>
  <c r="P7389" i="1"/>
  <c r="P7390" i="1"/>
  <c r="P7391" i="1"/>
  <c r="P7392" i="1"/>
  <c r="P7393" i="1"/>
  <c r="P7394" i="1"/>
  <c r="P7395" i="1"/>
  <c r="P7396" i="1"/>
  <c r="P7397" i="1"/>
  <c r="P7398" i="1"/>
  <c r="P7399" i="1"/>
  <c r="P7400" i="1"/>
  <c r="P7401" i="1"/>
  <c r="P7402" i="1"/>
  <c r="P7403" i="1"/>
  <c r="P7404" i="1"/>
  <c r="P7405" i="1"/>
  <c r="P7406" i="1"/>
  <c r="P7407" i="1"/>
  <c r="P7408" i="1"/>
  <c r="P7409" i="1"/>
  <c r="P7410" i="1"/>
  <c r="P7411" i="1"/>
  <c r="P7412" i="1"/>
  <c r="P7413" i="1"/>
  <c r="P7414" i="1"/>
  <c r="P7415" i="1"/>
  <c r="P7416" i="1"/>
  <c r="P7417" i="1"/>
  <c r="P7418" i="1"/>
  <c r="P7419" i="1"/>
  <c r="P7420" i="1"/>
  <c r="P7421" i="1"/>
  <c r="P7422" i="1"/>
  <c r="P7423" i="1"/>
  <c r="P7424" i="1"/>
  <c r="P7425" i="1"/>
  <c r="P7426" i="1"/>
  <c r="P7427" i="1"/>
  <c r="P7428" i="1"/>
  <c r="P7429" i="1"/>
  <c r="P7430" i="1"/>
  <c r="P7431" i="1"/>
  <c r="P7432" i="1"/>
  <c r="P7433" i="1"/>
  <c r="P7434" i="1"/>
  <c r="P7435" i="1"/>
  <c r="P7436" i="1"/>
  <c r="P7437" i="1"/>
  <c r="P7438" i="1"/>
  <c r="P7439" i="1"/>
  <c r="P7440" i="1"/>
  <c r="P7441" i="1"/>
  <c r="P7442" i="1"/>
  <c r="P7443" i="1"/>
  <c r="P7444" i="1"/>
  <c r="P7445" i="1"/>
  <c r="P7446" i="1"/>
  <c r="P7447" i="1"/>
  <c r="P7448" i="1"/>
  <c r="P7449" i="1"/>
  <c r="P7450" i="1"/>
  <c r="P7451" i="1"/>
  <c r="P7452" i="1"/>
  <c r="P7453" i="1"/>
  <c r="P7454" i="1"/>
  <c r="P7455" i="1"/>
  <c r="P7456" i="1"/>
  <c r="P7457" i="1"/>
  <c r="P7458" i="1"/>
  <c r="P7459" i="1"/>
  <c r="P7460" i="1"/>
  <c r="P7461" i="1"/>
  <c r="P7462" i="1"/>
  <c r="P7463" i="1"/>
  <c r="P7464" i="1"/>
  <c r="P7465" i="1"/>
  <c r="P7466" i="1"/>
  <c r="P7467" i="1"/>
  <c r="P7468" i="1"/>
  <c r="P7469" i="1"/>
  <c r="P7470" i="1"/>
  <c r="P7471" i="1"/>
  <c r="P7472" i="1"/>
  <c r="P7473" i="1"/>
  <c r="P7474" i="1"/>
  <c r="P7475" i="1"/>
  <c r="P7476" i="1"/>
  <c r="P7477" i="1"/>
  <c r="P7478" i="1"/>
  <c r="P7479" i="1"/>
  <c r="P7480" i="1"/>
  <c r="P7481" i="1"/>
  <c r="P7482" i="1"/>
  <c r="P7483" i="1"/>
  <c r="P7484" i="1"/>
  <c r="P7485" i="1"/>
  <c r="P7486" i="1"/>
  <c r="P7487" i="1"/>
  <c r="P7488" i="1"/>
  <c r="P7489" i="1"/>
  <c r="P7490" i="1"/>
  <c r="P7491" i="1"/>
  <c r="P7492" i="1"/>
  <c r="P7493" i="1"/>
  <c r="P7494" i="1"/>
  <c r="P7495" i="1"/>
  <c r="P7496" i="1"/>
  <c r="P7497" i="1"/>
  <c r="P7498" i="1"/>
  <c r="P7499" i="1"/>
  <c r="P7500" i="1"/>
  <c r="P7501" i="1"/>
  <c r="P7502" i="1"/>
  <c r="P7503" i="1"/>
  <c r="P7504" i="1"/>
  <c r="P7505" i="1"/>
  <c r="P7506" i="1"/>
  <c r="P7507" i="1"/>
  <c r="P7508" i="1"/>
  <c r="P7509" i="1"/>
  <c r="P7510" i="1"/>
  <c r="P7511" i="1"/>
  <c r="P7512" i="1"/>
  <c r="P7513" i="1"/>
  <c r="P7514" i="1"/>
  <c r="P7515" i="1"/>
  <c r="P7516" i="1"/>
  <c r="P7517" i="1"/>
  <c r="P7518" i="1"/>
  <c r="P7519" i="1"/>
  <c r="P7520" i="1"/>
  <c r="P7521" i="1"/>
  <c r="P7522" i="1"/>
  <c r="P7523" i="1"/>
  <c r="P7524" i="1"/>
  <c r="P7525" i="1"/>
  <c r="P7526" i="1"/>
  <c r="P7527" i="1"/>
  <c r="P7528" i="1"/>
  <c r="P7529" i="1"/>
  <c r="P7530" i="1"/>
  <c r="P7531" i="1"/>
  <c r="P7532" i="1"/>
  <c r="P7533" i="1"/>
  <c r="P7534" i="1"/>
  <c r="P7535" i="1"/>
  <c r="P7536" i="1"/>
  <c r="P7537" i="1"/>
  <c r="P7538" i="1"/>
  <c r="P7539" i="1"/>
  <c r="P7540" i="1"/>
  <c r="P7541" i="1"/>
  <c r="P7542" i="1"/>
  <c r="P7543" i="1"/>
  <c r="P7544" i="1"/>
  <c r="P7545" i="1"/>
  <c r="P7546" i="1"/>
  <c r="P7547" i="1"/>
  <c r="P7548" i="1"/>
  <c r="P7549" i="1"/>
  <c r="P7550" i="1"/>
  <c r="P7551" i="1"/>
  <c r="P7552" i="1"/>
  <c r="P7553" i="1"/>
  <c r="P7554" i="1"/>
  <c r="P7555" i="1"/>
  <c r="P7556" i="1"/>
  <c r="P7557" i="1"/>
  <c r="P7558" i="1"/>
  <c r="P7559" i="1"/>
  <c r="P7560" i="1"/>
  <c r="P7561" i="1"/>
  <c r="P7562" i="1"/>
  <c r="P7563" i="1"/>
  <c r="P7564" i="1"/>
  <c r="P7565" i="1"/>
  <c r="P7566" i="1"/>
  <c r="P7567" i="1"/>
  <c r="P7568" i="1"/>
  <c r="P7569" i="1"/>
  <c r="P7570" i="1"/>
  <c r="P7571" i="1"/>
  <c r="P7572" i="1"/>
  <c r="P7573" i="1"/>
  <c r="P7574" i="1"/>
  <c r="P7575" i="1"/>
  <c r="P7576" i="1"/>
  <c r="P7577" i="1"/>
  <c r="P7578" i="1"/>
  <c r="P7579" i="1"/>
  <c r="P7580" i="1"/>
  <c r="P7581" i="1"/>
  <c r="P7582" i="1"/>
  <c r="P7583" i="1"/>
  <c r="P7584" i="1"/>
  <c r="P7585" i="1"/>
  <c r="P7586" i="1"/>
  <c r="P7587" i="1"/>
  <c r="P7588" i="1"/>
  <c r="P7589" i="1"/>
  <c r="P7590" i="1"/>
  <c r="P7591" i="1"/>
  <c r="P7592" i="1"/>
  <c r="P7593" i="1"/>
  <c r="P7594" i="1"/>
  <c r="P7595" i="1"/>
  <c r="P7596" i="1"/>
  <c r="P7597" i="1"/>
  <c r="P7598" i="1"/>
  <c r="P7599" i="1"/>
  <c r="P7600" i="1"/>
  <c r="P7601" i="1"/>
  <c r="P7602" i="1"/>
  <c r="P7603" i="1"/>
  <c r="P7604" i="1"/>
  <c r="P7605" i="1"/>
  <c r="P7606" i="1"/>
  <c r="P7607" i="1"/>
  <c r="P7608" i="1"/>
  <c r="P7609" i="1"/>
  <c r="P7610" i="1"/>
  <c r="P7611" i="1"/>
  <c r="P7612" i="1"/>
  <c r="P7613" i="1"/>
  <c r="P7614" i="1"/>
  <c r="P7615" i="1"/>
  <c r="P7616" i="1"/>
  <c r="P7617" i="1"/>
  <c r="P7618" i="1"/>
  <c r="P7619" i="1"/>
  <c r="P7620" i="1"/>
  <c r="P7621" i="1"/>
  <c r="P7622" i="1"/>
  <c r="P7623" i="1"/>
  <c r="P7624" i="1"/>
  <c r="P7625" i="1"/>
  <c r="P7626" i="1"/>
  <c r="P7627" i="1"/>
  <c r="P7628" i="1"/>
  <c r="P7629" i="1"/>
  <c r="P7630" i="1"/>
  <c r="P7631" i="1"/>
  <c r="P7632" i="1"/>
  <c r="P7633" i="1"/>
  <c r="P7634" i="1"/>
  <c r="P7635" i="1"/>
  <c r="P7636" i="1"/>
  <c r="P7637" i="1"/>
  <c r="P7638" i="1"/>
  <c r="P7639" i="1"/>
  <c r="P7640" i="1"/>
  <c r="P7641" i="1"/>
  <c r="P7642" i="1"/>
  <c r="P7643" i="1"/>
  <c r="P7644" i="1"/>
  <c r="P7645" i="1"/>
  <c r="P7646" i="1"/>
  <c r="P7647" i="1"/>
  <c r="P7648" i="1"/>
  <c r="P7649" i="1"/>
  <c r="P7650" i="1"/>
  <c r="P7651" i="1"/>
  <c r="P7652" i="1"/>
  <c r="P7653" i="1"/>
  <c r="P7654" i="1"/>
  <c r="P7655" i="1"/>
  <c r="P7656" i="1"/>
  <c r="P7657" i="1"/>
  <c r="P7658" i="1"/>
  <c r="P7659" i="1"/>
  <c r="P7660" i="1"/>
  <c r="P7661" i="1"/>
  <c r="P7662" i="1"/>
  <c r="P7663" i="1"/>
  <c r="P7664" i="1"/>
  <c r="P7665" i="1"/>
  <c r="P7666" i="1"/>
  <c r="P7667" i="1"/>
  <c r="P7668" i="1"/>
  <c r="P7669" i="1"/>
  <c r="P7670" i="1"/>
  <c r="P7671" i="1"/>
  <c r="P7672" i="1"/>
  <c r="P7673" i="1"/>
  <c r="P7674" i="1"/>
  <c r="P7675" i="1"/>
  <c r="P7676" i="1"/>
  <c r="P7677" i="1"/>
  <c r="P7678" i="1"/>
  <c r="P7679" i="1"/>
  <c r="P7680" i="1"/>
  <c r="P7681" i="1"/>
  <c r="P7682" i="1"/>
  <c r="P7683" i="1"/>
  <c r="P7684" i="1"/>
  <c r="P7685" i="1"/>
  <c r="P7686" i="1"/>
  <c r="P7687" i="1"/>
  <c r="P7688" i="1"/>
  <c r="P7689" i="1"/>
  <c r="P7690" i="1"/>
  <c r="P7691" i="1"/>
  <c r="P7692" i="1"/>
  <c r="P7693" i="1"/>
  <c r="P7694" i="1"/>
  <c r="P7695" i="1"/>
  <c r="P7696" i="1"/>
  <c r="P7697" i="1"/>
  <c r="P7698" i="1"/>
  <c r="P7699" i="1"/>
  <c r="P7700" i="1"/>
  <c r="P7701" i="1"/>
  <c r="P7702" i="1"/>
  <c r="P7703" i="1"/>
  <c r="P7704" i="1"/>
  <c r="P7705" i="1"/>
  <c r="P7706" i="1"/>
  <c r="P7707" i="1"/>
  <c r="P7708" i="1"/>
  <c r="P7709" i="1"/>
  <c r="P7710" i="1"/>
  <c r="P7711" i="1"/>
  <c r="P7712" i="1"/>
  <c r="P7713" i="1"/>
  <c r="P7714" i="1"/>
  <c r="P7715" i="1"/>
  <c r="P7716" i="1"/>
  <c r="P7717" i="1"/>
  <c r="P7718" i="1"/>
  <c r="P7719" i="1"/>
  <c r="P7720" i="1"/>
  <c r="P7721" i="1"/>
  <c r="P7722" i="1"/>
  <c r="P7723" i="1"/>
  <c r="P7724" i="1"/>
  <c r="P7725" i="1"/>
  <c r="P7726" i="1"/>
  <c r="P7727" i="1"/>
  <c r="P7728" i="1"/>
  <c r="P7729" i="1"/>
  <c r="P7730" i="1"/>
  <c r="P7731" i="1"/>
  <c r="P7732" i="1"/>
  <c r="P7733" i="1"/>
  <c r="P7734" i="1"/>
  <c r="P7735" i="1"/>
  <c r="P7736" i="1"/>
  <c r="P7737" i="1"/>
  <c r="P7738" i="1"/>
  <c r="P7739" i="1"/>
  <c r="P7740" i="1"/>
  <c r="P7741" i="1"/>
  <c r="P7742" i="1"/>
  <c r="P7743" i="1"/>
  <c r="P7744" i="1"/>
  <c r="P7745" i="1"/>
  <c r="P7746" i="1"/>
  <c r="P7747" i="1"/>
  <c r="P7748" i="1"/>
  <c r="P7749" i="1"/>
  <c r="P7750" i="1"/>
  <c r="P7751" i="1"/>
  <c r="P7752" i="1"/>
  <c r="P7753" i="1"/>
  <c r="P7754" i="1"/>
  <c r="P7755" i="1"/>
  <c r="P7756" i="1"/>
  <c r="P7757" i="1"/>
  <c r="P7758" i="1"/>
  <c r="P7759" i="1"/>
  <c r="P7760" i="1"/>
  <c r="P7761" i="1"/>
  <c r="P7762" i="1"/>
  <c r="P7763" i="1"/>
  <c r="P7764" i="1"/>
  <c r="P7765" i="1"/>
  <c r="P7766" i="1"/>
  <c r="P7767" i="1"/>
  <c r="P7768" i="1"/>
  <c r="P7769" i="1"/>
  <c r="P7770" i="1"/>
  <c r="P7771" i="1"/>
  <c r="P7772" i="1"/>
  <c r="P7773" i="1"/>
  <c r="P7774" i="1"/>
  <c r="P7775" i="1"/>
  <c r="P7776" i="1"/>
  <c r="P7777" i="1"/>
  <c r="P7778" i="1"/>
  <c r="P7779" i="1"/>
  <c r="P7780" i="1"/>
  <c r="P7781" i="1"/>
  <c r="P7782" i="1"/>
  <c r="P7783" i="1"/>
  <c r="P7784" i="1"/>
  <c r="P7785" i="1"/>
  <c r="P7786" i="1"/>
  <c r="P7787" i="1"/>
  <c r="P7788" i="1"/>
  <c r="P7789" i="1"/>
  <c r="P7790" i="1"/>
  <c r="P7791" i="1"/>
  <c r="P7792" i="1"/>
  <c r="P7793" i="1"/>
  <c r="P7794" i="1"/>
  <c r="P7795" i="1"/>
  <c r="P7796" i="1"/>
  <c r="P7797" i="1"/>
  <c r="P7798" i="1"/>
  <c r="P7799" i="1"/>
  <c r="P7800" i="1"/>
  <c r="P7801" i="1"/>
  <c r="P7802" i="1"/>
  <c r="P7803" i="1"/>
  <c r="P7804" i="1"/>
  <c r="P7805" i="1"/>
  <c r="P7806" i="1"/>
  <c r="P7807" i="1"/>
  <c r="P7808" i="1"/>
  <c r="P7809" i="1"/>
  <c r="P7810" i="1"/>
  <c r="P7811" i="1"/>
  <c r="P7812" i="1"/>
  <c r="P7813" i="1"/>
  <c r="P7814" i="1"/>
  <c r="P7815" i="1"/>
  <c r="P7816" i="1"/>
  <c r="P7817" i="1"/>
  <c r="P7818" i="1"/>
  <c r="P7819" i="1"/>
  <c r="P7820" i="1"/>
  <c r="P7821" i="1"/>
  <c r="P7822" i="1"/>
  <c r="P7823" i="1"/>
  <c r="P7824" i="1"/>
  <c r="P7825" i="1"/>
  <c r="P7826" i="1"/>
  <c r="P7827" i="1"/>
  <c r="P7828" i="1"/>
  <c r="P7829" i="1"/>
  <c r="P7830" i="1"/>
  <c r="P7831" i="1"/>
  <c r="P7832" i="1"/>
  <c r="P7833" i="1"/>
  <c r="P7834" i="1"/>
  <c r="P7835" i="1"/>
  <c r="P7836" i="1"/>
  <c r="P7837" i="1"/>
  <c r="P7838" i="1"/>
  <c r="P7839" i="1"/>
  <c r="P7840" i="1"/>
  <c r="P7841" i="1"/>
  <c r="P7842" i="1"/>
  <c r="P7843" i="1"/>
  <c r="P7844" i="1"/>
  <c r="P7845" i="1"/>
  <c r="P7846" i="1"/>
  <c r="P7847" i="1"/>
  <c r="P7848" i="1"/>
  <c r="P7849" i="1"/>
  <c r="P7850" i="1"/>
  <c r="P7851" i="1"/>
  <c r="P7852" i="1"/>
  <c r="P7853" i="1"/>
  <c r="P7854" i="1"/>
  <c r="P7855" i="1"/>
  <c r="P7856" i="1"/>
  <c r="P7857" i="1"/>
  <c r="P7858" i="1"/>
  <c r="P7859" i="1"/>
  <c r="P7860" i="1"/>
  <c r="P7861" i="1"/>
  <c r="P7862" i="1"/>
  <c r="P7863" i="1"/>
  <c r="P7864" i="1"/>
  <c r="P7865" i="1"/>
  <c r="P7866" i="1"/>
  <c r="P7867" i="1"/>
  <c r="P7868" i="1"/>
  <c r="P7869" i="1"/>
  <c r="P7870" i="1"/>
  <c r="P7871" i="1"/>
  <c r="P7872" i="1"/>
  <c r="P7873" i="1"/>
  <c r="P7874" i="1"/>
  <c r="P7875" i="1"/>
  <c r="P7876" i="1"/>
  <c r="P7877" i="1"/>
  <c r="P7878" i="1"/>
  <c r="P7879" i="1"/>
  <c r="P7880" i="1"/>
  <c r="P7881" i="1"/>
  <c r="P7882" i="1"/>
  <c r="P7883" i="1"/>
  <c r="P7884" i="1"/>
  <c r="P7885" i="1"/>
  <c r="P7886" i="1"/>
  <c r="P7887" i="1"/>
  <c r="P7888" i="1"/>
  <c r="P7889" i="1"/>
  <c r="P7890" i="1"/>
  <c r="P7891" i="1"/>
  <c r="P7892" i="1"/>
  <c r="P7893" i="1"/>
  <c r="P7894" i="1"/>
  <c r="P7895" i="1"/>
  <c r="P7896" i="1"/>
  <c r="P7897" i="1"/>
  <c r="P7898" i="1"/>
  <c r="P7899" i="1"/>
  <c r="P7900" i="1"/>
  <c r="P7901" i="1"/>
  <c r="P7902" i="1"/>
  <c r="P7903" i="1"/>
  <c r="P7904" i="1"/>
  <c r="P7905" i="1"/>
  <c r="P7906" i="1"/>
  <c r="P7907" i="1"/>
  <c r="P7908" i="1"/>
  <c r="P7909" i="1"/>
  <c r="P7910" i="1"/>
  <c r="P7911" i="1"/>
  <c r="P7912" i="1"/>
  <c r="P7913" i="1"/>
  <c r="P7914" i="1"/>
  <c r="P7915" i="1"/>
  <c r="P7916" i="1"/>
  <c r="P7917" i="1"/>
  <c r="P7918" i="1"/>
  <c r="P7919" i="1"/>
  <c r="P7920" i="1"/>
  <c r="P7921" i="1"/>
  <c r="P7922" i="1"/>
  <c r="P7923" i="1"/>
  <c r="P7924" i="1"/>
  <c r="P7925" i="1"/>
  <c r="P7926" i="1"/>
  <c r="P7927" i="1"/>
  <c r="P7928" i="1"/>
  <c r="P7929" i="1"/>
  <c r="P7930" i="1"/>
  <c r="P7931" i="1"/>
  <c r="P7932" i="1"/>
  <c r="P7933" i="1"/>
  <c r="P7934" i="1"/>
  <c r="P7935" i="1"/>
  <c r="P7936" i="1"/>
  <c r="P7937" i="1"/>
  <c r="P7938" i="1"/>
  <c r="P7939" i="1"/>
  <c r="P7940" i="1"/>
  <c r="P7941" i="1"/>
  <c r="P7942" i="1"/>
  <c r="P7943" i="1"/>
  <c r="P7944" i="1"/>
  <c r="P7945" i="1"/>
  <c r="P7946" i="1"/>
  <c r="P7947" i="1"/>
  <c r="P7948" i="1"/>
  <c r="P7949" i="1"/>
  <c r="P7950" i="1"/>
  <c r="P7951" i="1"/>
  <c r="P7952" i="1"/>
  <c r="P7953" i="1"/>
  <c r="P7954" i="1"/>
  <c r="P7955" i="1"/>
  <c r="P7956" i="1"/>
  <c r="P7957" i="1"/>
  <c r="P7958" i="1"/>
  <c r="P7959" i="1"/>
  <c r="P7960" i="1"/>
  <c r="P7961" i="1"/>
  <c r="P7962" i="1"/>
  <c r="P7963" i="1"/>
  <c r="P7964" i="1"/>
  <c r="P7965" i="1"/>
  <c r="P7966" i="1"/>
  <c r="P7967" i="1"/>
  <c r="P7968" i="1"/>
  <c r="P7969" i="1"/>
  <c r="P7970" i="1"/>
  <c r="P7971" i="1"/>
  <c r="P7972" i="1"/>
  <c r="P7973" i="1"/>
  <c r="P7974" i="1"/>
  <c r="P7975" i="1"/>
  <c r="P7976" i="1"/>
  <c r="P7977" i="1"/>
  <c r="P7978" i="1"/>
  <c r="P7979" i="1"/>
  <c r="P7980" i="1"/>
  <c r="P7981" i="1"/>
  <c r="P7982" i="1"/>
  <c r="P7983" i="1"/>
  <c r="P7984" i="1"/>
  <c r="P7985" i="1"/>
  <c r="P7986" i="1"/>
  <c r="P7987" i="1"/>
  <c r="P7988" i="1"/>
  <c r="P7989" i="1"/>
  <c r="P7990" i="1"/>
  <c r="P7991" i="1"/>
  <c r="P7992" i="1"/>
  <c r="P7993" i="1"/>
  <c r="P7994" i="1"/>
  <c r="P7995" i="1"/>
  <c r="P7996" i="1"/>
  <c r="P7997" i="1"/>
  <c r="P7998" i="1"/>
  <c r="P7999" i="1"/>
  <c r="P8000" i="1"/>
  <c r="P8001" i="1"/>
  <c r="P8002" i="1"/>
  <c r="P8003" i="1"/>
  <c r="P8004" i="1"/>
  <c r="P8005" i="1"/>
  <c r="P8006" i="1"/>
  <c r="P8007" i="1"/>
  <c r="P8008" i="1"/>
  <c r="P8009" i="1"/>
  <c r="P8010" i="1"/>
  <c r="P8011" i="1"/>
  <c r="P8012" i="1"/>
  <c r="P8013" i="1"/>
  <c r="P8014" i="1"/>
  <c r="P8015" i="1"/>
  <c r="P8016" i="1"/>
  <c r="P8017" i="1"/>
  <c r="P8018" i="1"/>
  <c r="P8019" i="1"/>
  <c r="P8020" i="1"/>
  <c r="P8021" i="1"/>
  <c r="P8022" i="1"/>
  <c r="P8023" i="1"/>
  <c r="P8024" i="1"/>
  <c r="P8025" i="1"/>
  <c r="P8026" i="1"/>
  <c r="P8027" i="1"/>
  <c r="P8028" i="1"/>
  <c r="P8029" i="1"/>
  <c r="P8030" i="1"/>
  <c r="P8031" i="1"/>
  <c r="P8032" i="1"/>
  <c r="P8033" i="1"/>
  <c r="P8034" i="1"/>
  <c r="P8035" i="1"/>
  <c r="P8036" i="1"/>
  <c r="P8037" i="1"/>
  <c r="P8038" i="1"/>
  <c r="P8039" i="1"/>
  <c r="P8040" i="1"/>
  <c r="P8041" i="1"/>
  <c r="P8042" i="1"/>
  <c r="P8043" i="1"/>
  <c r="P8044" i="1"/>
  <c r="P8045" i="1"/>
  <c r="P8046" i="1"/>
  <c r="P8047" i="1"/>
  <c r="P8048" i="1"/>
  <c r="P8049" i="1"/>
  <c r="P8050" i="1"/>
  <c r="P8051" i="1"/>
  <c r="P8052" i="1"/>
  <c r="P8053" i="1"/>
  <c r="P8054" i="1"/>
  <c r="P8055" i="1"/>
  <c r="P8056" i="1"/>
  <c r="P8057" i="1"/>
  <c r="P8058" i="1"/>
  <c r="P8059" i="1"/>
  <c r="P8060" i="1"/>
  <c r="P8061" i="1"/>
  <c r="P8062" i="1"/>
  <c r="P8063" i="1"/>
  <c r="P8064" i="1"/>
  <c r="P8065" i="1"/>
  <c r="P8066" i="1"/>
  <c r="P8067" i="1"/>
  <c r="P8068" i="1"/>
  <c r="P8069" i="1"/>
  <c r="P8070" i="1"/>
  <c r="P8071" i="1"/>
  <c r="P8072" i="1"/>
  <c r="P8073" i="1"/>
  <c r="P8074" i="1"/>
  <c r="P8075" i="1"/>
  <c r="P8076" i="1"/>
  <c r="P8077" i="1"/>
  <c r="P8078" i="1"/>
  <c r="P8079" i="1"/>
  <c r="P8080" i="1"/>
  <c r="P8081" i="1"/>
  <c r="P8082" i="1"/>
  <c r="P8083" i="1"/>
  <c r="P8084" i="1"/>
  <c r="P8085" i="1"/>
  <c r="P8086" i="1"/>
  <c r="P8087" i="1"/>
  <c r="P8088" i="1"/>
  <c r="P8089" i="1"/>
  <c r="P8090" i="1"/>
  <c r="P8091" i="1"/>
  <c r="P8092" i="1"/>
  <c r="P8093" i="1"/>
  <c r="P8094" i="1"/>
  <c r="P8095" i="1"/>
  <c r="P8096" i="1"/>
  <c r="P8097" i="1"/>
  <c r="P8098" i="1"/>
  <c r="P8099" i="1"/>
  <c r="P8100" i="1"/>
  <c r="P8101" i="1"/>
  <c r="P8102" i="1"/>
  <c r="P8103" i="1"/>
  <c r="P8104" i="1"/>
  <c r="P8105" i="1"/>
  <c r="P8106" i="1"/>
  <c r="P8107" i="1"/>
  <c r="P8108" i="1"/>
  <c r="P8109" i="1"/>
  <c r="P8110" i="1"/>
  <c r="P8111" i="1"/>
  <c r="P8112" i="1"/>
  <c r="P8113" i="1"/>
  <c r="P8114" i="1"/>
  <c r="P8115" i="1"/>
  <c r="P8116" i="1"/>
  <c r="P8117" i="1"/>
  <c r="P8118" i="1"/>
  <c r="P8119" i="1"/>
  <c r="P8120" i="1"/>
  <c r="P8121" i="1"/>
  <c r="P8122" i="1"/>
  <c r="P8123" i="1"/>
  <c r="P8124" i="1"/>
  <c r="P8125" i="1"/>
  <c r="P8126" i="1"/>
  <c r="P8127" i="1"/>
  <c r="P8128" i="1"/>
  <c r="P8129" i="1"/>
  <c r="P8130" i="1"/>
  <c r="P8131" i="1"/>
  <c r="P8132" i="1"/>
  <c r="P8133" i="1"/>
  <c r="P8134" i="1"/>
  <c r="P8135" i="1"/>
  <c r="P8136" i="1"/>
  <c r="P8137" i="1"/>
  <c r="P8138" i="1"/>
  <c r="P8139" i="1"/>
  <c r="P8140" i="1"/>
  <c r="P8141" i="1"/>
  <c r="P8142" i="1"/>
  <c r="P8143" i="1"/>
  <c r="P8144" i="1"/>
  <c r="P8145" i="1"/>
  <c r="P8146" i="1"/>
  <c r="P8147" i="1"/>
  <c r="P8148" i="1"/>
  <c r="P8149" i="1"/>
  <c r="P8150" i="1"/>
  <c r="P8151" i="1"/>
  <c r="P8152" i="1"/>
  <c r="P8153" i="1"/>
  <c r="P8154" i="1"/>
  <c r="P8155" i="1"/>
  <c r="P8156" i="1"/>
  <c r="P8157" i="1"/>
  <c r="P8158" i="1"/>
  <c r="P8159" i="1"/>
  <c r="P8160" i="1"/>
  <c r="P8161" i="1"/>
  <c r="P8162" i="1"/>
  <c r="P8163" i="1"/>
  <c r="P8164" i="1"/>
  <c r="P8165" i="1"/>
  <c r="P8166" i="1"/>
  <c r="P8167" i="1"/>
  <c r="P8168" i="1"/>
  <c r="P8169" i="1"/>
  <c r="P8170" i="1"/>
  <c r="P8171" i="1"/>
  <c r="P8172" i="1"/>
  <c r="P8173" i="1"/>
  <c r="P8174" i="1"/>
  <c r="P8175" i="1"/>
  <c r="P8176" i="1"/>
  <c r="P8177" i="1"/>
  <c r="P8178" i="1"/>
  <c r="P8179" i="1"/>
  <c r="P8180" i="1"/>
  <c r="P8181" i="1"/>
  <c r="P8182" i="1"/>
  <c r="P8183" i="1"/>
  <c r="P8184" i="1"/>
  <c r="P8185" i="1"/>
  <c r="P8186" i="1"/>
  <c r="P8187" i="1"/>
  <c r="P8188" i="1"/>
  <c r="P8189" i="1"/>
  <c r="P8190" i="1"/>
  <c r="P8191" i="1"/>
  <c r="P8192" i="1"/>
  <c r="P8193" i="1"/>
  <c r="P8194" i="1"/>
  <c r="P8195" i="1"/>
  <c r="P8196" i="1"/>
  <c r="P8197" i="1"/>
  <c r="P8198" i="1"/>
  <c r="P8199" i="1"/>
  <c r="P8200" i="1"/>
  <c r="P8201" i="1"/>
  <c r="P8202" i="1"/>
  <c r="P8203" i="1"/>
  <c r="P8204" i="1"/>
  <c r="P8205" i="1"/>
  <c r="P8206" i="1"/>
  <c r="P8207" i="1"/>
  <c r="P8208" i="1"/>
  <c r="P8209" i="1"/>
  <c r="P8210" i="1"/>
  <c r="P8211" i="1"/>
  <c r="P8212" i="1"/>
  <c r="P8213" i="1"/>
  <c r="P8214" i="1"/>
  <c r="P8215" i="1"/>
  <c r="P8216" i="1"/>
  <c r="P8217" i="1"/>
  <c r="P8218" i="1"/>
  <c r="P8219" i="1"/>
  <c r="P8220" i="1"/>
  <c r="P8221" i="1"/>
  <c r="P8222" i="1"/>
  <c r="P8223" i="1"/>
  <c r="P8224" i="1"/>
  <c r="P8225" i="1"/>
  <c r="P8226" i="1"/>
  <c r="P8227" i="1"/>
  <c r="P8228" i="1"/>
  <c r="P8229" i="1"/>
  <c r="P8230" i="1"/>
  <c r="P8231" i="1"/>
  <c r="P8232" i="1"/>
  <c r="P8233" i="1"/>
  <c r="P8234" i="1"/>
  <c r="P8235" i="1"/>
  <c r="P8236" i="1"/>
  <c r="P8237" i="1"/>
  <c r="P8238" i="1"/>
  <c r="P8239" i="1"/>
  <c r="P8240" i="1"/>
  <c r="P8241" i="1"/>
  <c r="P8242" i="1"/>
  <c r="P8243" i="1"/>
  <c r="P8244" i="1"/>
  <c r="P8245" i="1"/>
  <c r="P8246" i="1"/>
  <c r="P8247" i="1"/>
  <c r="P8248" i="1"/>
  <c r="P8249" i="1"/>
  <c r="P8250" i="1"/>
  <c r="P8251" i="1"/>
  <c r="P8252" i="1"/>
  <c r="P8253" i="1"/>
  <c r="P8254" i="1"/>
  <c r="P8255" i="1"/>
  <c r="P8256" i="1"/>
  <c r="P8257" i="1"/>
  <c r="P8258" i="1"/>
  <c r="P8259" i="1"/>
  <c r="P8260" i="1"/>
  <c r="P8261" i="1"/>
  <c r="P8262" i="1"/>
  <c r="P8263" i="1"/>
  <c r="P8264" i="1"/>
  <c r="P8265" i="1"/>
  <c r="P8266" i="1"/>
  <c r="P8267" i="1"/>
  <c r="P8268" i="1"/>
  <c r="P8269" i="1"/>
  <c r="P8270" i="1"/>
  <c r="P8271" i="1"/>
  <c r="P8272" i="1"/>
  <c r="P8273" i="1"/>
  <c r="P8274" i="1"/>
  <c r="P8275" i="1"/>
  <c r="P8276" i="1"/>
  <c r="P8277" i="1"/>
  <c r="P8278" i="1"/>
  <c r="P8279" i="1"/>
  <c r="P8280" i="1"/>
  <c r="P8281" i="1"/>
  <c r="P8282" i="1"/>
  <c r="P8283" i="1"/>
  <c r="P8284" i="1"/>
  <c r="P8285" i="1"/>
  <c r="P8286" i="1"/>
  <c r="P8287" i="1"/>
  <c r="P8288" i="1"/>
  <c r="P8289" i="1"/>
  <c r="P8290" i="1"/>
  <c r="P8291" i="1"/>
  <c r="P8292" i="1"/>
  <c r="P8293" i="1"/>
  <c r="P8294" i="1"/>
  <c r="P8295" i="1"/>
  <c r="P8296" i="1"/>
  <c r="P8297" i="1"/>
  <c r="P8298" i="1"/>
  <c r="P8299" i="1"/>
  <c r="P8300" i="1"/>
  <c r="P8301" i="1"/>
  <c r="P8302" i="1"/>
  <c r="P8303" i="1"/>
  <c r="P8304" i="1"/>
  <c r="P8305" i="1"/>
  <c r="P8306" i="1"/>
  <c r="P8307" i="1"/>
  <c r="P8308" i="1"/>
  <c r="P8309" i="1"/>
  <c r="P8310" i="1"/>
  <c r="P8311" i="1"/>
  <c r="P8312" i="1"/>
  <c r="P8313" i="1"/>
  <c r="P8314" i="1"/>
  <c r="P8315" i="1"/>
  <c r="P8316" i="1"/>
  <c r="P8317" i="1"/>
  <c r="P8318" i="1"/>
  <c r="P8319" i="1"/>
  <c r="P8320" i="1"/>
  <c r="P8321" i="1"/>
  <c r="P8322" i="1"/>
  <c r="P8323" i="1"/>
  <c r="P8324" i="1"/>
  <c r="P8325" i="1"/>
  <c r="P8326" i="1"/>
  <c r="P8327" i="1"/>
  <c r="P8328" i="1"/>
  <c r="P8329" i="1"/>
  <c r="P8330" i="1"/>
  <c r="P8331" i="1"/>
  <c r="P8332" i="1"/>
  <c r="P8333" i="1"/>
  <c r="P8334" i="1"/>
  <c r="P8335" i="1"/>
  <c r="P8336" i="1"/>
  <c r="P8337" i="1"/>
  <c r="P8338" i="1"/>
  <c r="P8339" i="1"/>
  <c r="P8340" i="1"/>
  <c r="P8341" i="1"/>
  <c r="P8342" i="1"/>
  <c r="P8343" i="1"/>
  <c r="P8344" i="1"/>
  <c r="P8345" i="1"/>
  <c r="P8346" i="1"/>
  <c r="P8347" i="1"/>
  <c r="P8348" i="1"/>
  <c r="P8349" i="1"/>
  <c r="P8350" i="1"/>
  <c r="P8351" i="1"/>
  <c r="P8352" i="1"/>
  <c r="P8353" i="1"/>
  <c r="P8354" i="1"/>
  <c r="P8355" i="1"/>
  <c r="P8356" i="1"/>
  <c r="P8357" i="1"/>
  <c r="P8358" i="1"/>
  <c r="P8359" i="1"/>
  <c r="P8360" i="1"/>
  <c r="P8361" i="1"/>
  <c r="P8362" i="1"/>
  <c r="P8363" i="1"/>
  <c r="P8364" i="1"/>
  <c r="P8365" i="1"/>
  <c r="P8366" i="1"/>
  <c r="P8367" i="1"/>
  <c r="P8368" i="1"/>
  <c r="P8369" i="1"/>
  <c r="P8370" i="1"/>
  <c r="P8371" i="1"/>
  <c r="P8372" i="1"/>
  <c r="P8373" i="1"/>
  <c r="P8374" i="1"/>
  <c r="P8375" i="1"/>
  <c r="P8376" i="1"/>
  <c r="P8377" i="1"/>
  <c r="P8378" i="1"/>
  <c r="P8379" i="1"/>
  <c r="P8380" i="1"/>
  <c r="P8381" i="1"/>
  <c r="P8382" i="1"/>
  <c r="P8383" i="1"/>
  <c r="P8384" i="1"/>
  <c r="P8385" i="1"/>
  <c r="P8386" i="1"/>
  <c r="P8387" i="1"/>
  <c r="P8388" i="1"/>
  <c r="P8389" i="1"/>
  <c r="P8390" i="1"/>
  <c r="P8391" i="1"/>
  <c r="P8392" i="1"/>
  <c r="P8393" i="1"/>
  <c r="P8394" i="1"/>
  <c r="P8395" i="1"/>
  <c r="P8396" i="1"/>
  <c r="P8397" i="1"/>
  <c r="P8398" i="1"/>
  <c r="P8399" i="1"/>
  <c r="P8400" i="1"/>
  <c r="P8401" i="1"/>
  <c r="P8402" i="1"/>
  <c r="P8403" i="1"/>
  <c r="P8404" i="1"/>
  <c r="P8405" i="1"/>
  <c r="P8406" i="1"/>
  <c r="P8407" i="1"/>
  <c r="P8408" i="1"/>
  <c r="P8409" i="1"/>
  <c r="P8410" i="1"/>
  <c r="P8411" i="1"/>
  <c r="P8412" i="1"/>
  <c r="P8413" i="1"/>
  <c r="P8414" i="1"/>
  <c r="P8415" i="1"/>
  <c r="P8416" i="1"/>
  <c r="P8417" i="1"/>
  <c r="P8418" i="1"/>
  <c r="P8419" i="1"/>
  <c r="P8420" i="1"/>
  <c r="P8421" i="1"/>
  <c r="P8422" i="1"/>
  <c r="P8423" i="1"/>
  <c r="P8424" i="1"/>
  <c r="P8425" i="1"/>
  <c r="P8426" i="1"/>
  <c r="P8427" i="1"/>
  <c r="P8428" i="1"/>
  <c r="P8429" i="1"/>
  <c r="P8430" i="1"/>
  <c r="P8431" i="1"/>
  <c r="P8432" i="1"/>
  <c r="P8433" i="1"/>
  <c r="P8434" i="1"/>
  <c r="P8435" i="1"/>
  <c r="P8436" i="1"/>
  <c r="P8437" i="1"/>
  <c r="P8438" i="1"/>
  <c r="P8439" i="1"/>
  <c r="P8440" i="1"/>
  <c r="P8441" i="1"/>
  <c r="P8442" i="1"/>
  <c r="P8443" i="1"/>
  <c r="P8444" i="1"/>
  <c r="P8445" i="1"/>
  <c r="P8446" i="1"/>
  <c r="P8447" i="1"/>
  <c r="P8448" i="1"/>
  <c r="P8449" i="1"/>
  <c r="P8450" i="1"/>
  <c r="P8451" i="1"/>
  <c r="P8452" i="1"/>
  <c r="P8453" i="1"/>
  <c r="P8454" i="1"/>
  <c r="P8455" i="1"/>
  <c r="P8456" i="1"/>
  <c r="P8457" i="1"/>
  <c r="P8458" i="1"/>
  <c r="P8459" i="1"/>
  <c r="P8460" i="1"/>
  <c r="P8461" i="1"/>
  <c r="P8462" i="1"/>
  <c r="P8463" i="1"/>
  <c r="P8464" i="1"/>
  <c r="P8465" i="1"/>
  <c r="P8466" i="1"/>
  <c r="P8467" i="1"/>
  <c r="P8468" i="1"/>
  <c r="P8469" i="1"/>
  <c r="P8470" i="1"/>
  <c r="P8471" i="1"/>
  <c r="P8472" i="1"/>
  <c r="P8473" i="1"/>
  <c r="P8474" i="1"/>
  <c r="P8475" i="1"/>
  <c r="P8476" i="1"/>
  <c r="P8477" i="1"/>
  <c r="P8478" i="1"/>
  <c r="P8479" i="1"/>
  <c r="P8480" i="1"/>
  <c r="P8481" i="1"/>
  <c r="P8482" i="1"/>
  <c r="P8483" i="1"/>
  <c r="P8484" i="1"/>
  <c r="P8485" i="1"/>
  <c r="P8486" i="1"/>
  <c r="P8487" i="1"/>
  <c r="P8488" i="1"/>
  <c r="P8489" i="1"/>
  <c r="P8490" i="1"/>
  <c r="P8491" i="1"/>
  <c r="P8492" i="1"/>
  <c r="P8493" i="1"/>
  <c r="P8494" i="1"/>
  <c r="P8495" i="1"/>
  <c r="P8496" i="1"/>
  <c r="P8497" i="1"/>
  <c r="P8498" i="1"/>
  <c r="P8499" i="1"/>
  <c r="P8500" i="1"/>
  <c r="P8501" i="1"/>
  <c r="P8502" i="1"/>
  <c r="P8503" i="1"/>
  <c r="P8504" i="1"/>
  <c r="P8505" i="1"/>
  <c r="P8506" i="1"/>
  <c r="P8507" i="1"/>
  <c r="P8508" i="1"/>
  <c r="P8509" i="1"/>
  <c r="P8510" i="1"/>
  <c r="P8511" i="1"/>
  <c r="P8512" i="1"/>
  <c r="P8513" i="1"/>
  <c r="P8514" i="1"/>
  <c r="P8515" i="1"/>
  <c r="P8516" i="1"/>
  <c r="P8517" i="1"/>
  <c r="P8518" i="1"/>
  <c r="P8519" i="1"/>
  <c r="P8520" i="1"/>
  <c r="P8521" i="1"/>
  <c r="P8522" i="1"/>
  <c r="P8523" i="1"/>
  <c r="P8524" i="1"/>
  <c r="P8525" i="1"/>
  <c r="P8526" i="1"/>
  <c r="P8527" i="1"/>
  <c r="P8528" i="1"/>
  <c r="P8529" i="1"/>
  <c r="P8530" i="1"/>
  <c r="P8531" i="1"/>
  <c r="P8532" i="1"/>
  <c r="P8533" i="1"/>
  <c r="P8534" i="1"/>
  <c r="P8535" i="1"/>
  <c r="P8536" i="1"/>
  <c r="P8537" i="1"/>
  <c r="P8538" i="1"/>
  <c r="P8539" i="1"/>
  <c r="P8540" i="1"/>
  <c r="P8541" i="1"/>
  <c r="P8542" i="1"/>
  <c r="P8543" i="1"/>
  <c r="P8544" i="1"/>
  <c r="P8545" i="1"/>
  <c r="P8546" i="1"/>
  <c r="P8547" i="1"/>
  <c r="P8548" i="1"/>
  <c r="P8549" i="1"/>
  <c r="P8550" i="1"/>
  <c r="P8551" i="1"/>
  <c r="P8552" i="1"/>
  <c r="P8553" i="1"/>
  <c r="P8554" i="1"/>
  <c r="P8555" i="1"/>
  <c r="P8556" i="1"/>
  <c r="P8557" i="1"/>
  <c r="P8558" i="1"/>
  <c r="P8559" i="1"/>
  <c r="P8560" i="1"/>
  <c r="P8561" i="1"/>
  <c r="P8562" i="1"/>
  <c r="P8563" i="1"/>
  <c r="P8564" i="1"/>
  <c r="P8565" i="1"/>
  <c r="P8566" i="1"/>
  <c r="P8567" i="1"/>
  <c r="P8568" i="1"/>
  <c r="P8569" i="1"/>
  <c r="P8570" i="1"/>
  <c r="P8571" i="1"/>
  <c r="P8572" i="1"/>
  <c r="P8573" i="1"/>
  <c r="P8574" i="1"/>
  <c r="P8575" i="1"/>
  <c r="P8576" i="1"/>
  <c r="P8577" i="1"/>
  <c r="P8578" i="1"/>
  <c r="P8579" i="1"/>
  <c r="P8580" i="1"/>
  <c r="P8581" i="1"/>
  <c r="P8582" i="1"/>
  <c r="P8583" i="1"/>
  <c r="P8584" i="1"/>
  <c r="P8585" i="1"/>
  <c r="P8586" i="1"/>
  <c r="P8587" i="1"/>
  <c r="P8588" i="1"/>
  <c r="P8589" i="1"/>
  <c r="P8590" i="1"/>
  <c r="P8591" i="1"/>
  <c r="P8592" i="1"/>
  <c r="P8593" i="1"/>
  <c r="P8594" i="1"/>
  <c r="P8595" i="1"/>
  <c r="P8596" i="1"/>
  <c r="P8597" i="1"/>
  <c r="P8598" i="1"/>
  <c r="P8599" i="1"/>
  <c r="P8600" i="1"/>
  <c r="P8601" i="1"/>
  <c r="P8602" i="1"/>
  <c r="P8603" i="1"/>
  <c r="P8604" i="1"/>
  <c r="P8605" i="1"/>
  <c r="P8606" i="1"/>
  <c r="P8607" i="1"/>
  <c r="P8608" i="1"/>
  <c r="P8609" i="1"/>
  <c r="P8610" i="1"/>
  <c r="P8611" i="1"/>
  <c r="P8612" i="1"/>
  <c r="P8613" i="1"/>
  <c r="P8614" i="1"/>
  <c r="P8615" i="1"/>
  <c r="P8616" i="1"/>
  <c r="P8617" i="1"/>
  <c r="P8618" i="1"/>
  <c r="P8619" i="1"/>
  <c r="P8620" i="1"/>
  <c r="P8621" i="1"/>
  <c r="P8622" i="1"/>
  <c r="P8623" i="1"/>
  <c r="P8624" i="1"/>
  <c r="P8625" i="1"/>
  <c r="P8626" i="1"/>
  <c r="P8627" i="1"/>
  <c r="P8628" i="1"/>
  <c r="P8629" i="1"/>
  <c r="P8630" i="1"/>
  <c r="P8631" i="1"/>
  <c r="P8632" i="1"/>
  <c r="P8633" i="1"/>
  <c r="P8634" i="1"/>
  <c r="P8635" i="1"/>
  <c r="P8636" i="1"/>
  <c r="P8637" i="1"/>
  <c r="P8638" i="1"/>
  <c r="P8639" i="1"/>
  <c r="P8640" i="1"/>
  <c r="P8641" i="1"/>
  <c r="P8642" i="1"/>
  <c r="P8643" i="1"/>
  <c r="P8644" i="1"/>
  <c r="P8645" i="1"/>
  <c r="P8646" i="1"/>
  <c r="P8647" i="1"/>
  <c r="P8648" i="1"/>
  <c r="P8649" i="1"/>
  <c r="P8650" i="1"/>
  <c r="P8651" i="1"/>
  <c r="P8652" i="1"/>
  <c r="P8653" i="1"/>
  <c r="P8654" i="1"/>
  <c r="P8655" i="1"/>
  <c r="P8656" i="1"/>
  <c r="P8657" i="1"/>
  <c r="P8658" i="1"/>
  <c r="P8659" i="1"/>
  <c r="P8660" i="1"/>
  <c r="P8661" i="1"/>
  <c r="P8662" i="1"/>
  <c r="P8663" i="1"/>
  <c r="P8664" i="1"/>
  <c r="P8665" i="1"/>
  <c r="P8666" i="1"/>
  <c r="P8667" i="1"/>
  <c r="P8668" i="1"/>
  <c r="P8669" i="1"/>
  <c r="P8670" i="1"/>
  <c r="P8671" i="1"/>
  <c r="P8672" i="1"/>
  <c r="P8673" i="1"/>
  <c r="P8674" i="1"/>
  <c r="P8675" i="1"/>
  <c r="P8676" i="1"/>
  <c r="P8677" i="1"/>
  <c r="P8678" i="1"/>
  <c r="P8679" i="1"/>
  <c r="P8680" i="1"/>
  <c r="P8681" i="1"/>
  <c r="P8682" i="1"/>
  <c r="P8683" i="1"/>
  <c r="P8684" i="1"/>
  <c r="P8685" i="1"/>
  <c r="P8686" i="1"/>
  <c r="P8687" i="1"/>
  <c r="P8688" i="1"/>
  <c r="P8689" i="1"/>
  <c r="P8690" i="1"/>
  <c r="P8691" i="1"/>
  <c r="P8692" i="1"/>
  <c r="P8693" i="1"/>
  <c r="P8694" i="1"/>
  <c r="P8695" i="1"/>
  <c r="P8696" i="1"/>
  <c r="P8697" i="1"/>
  <c r="P8698" i="1"/>
  <c r="P8699" i="1"/>
  <c r="P8700" i="1"/>
  <c r="P8701" i="1"/>
  <c r="P8702" i="1"/>
  <c r="P8703" i="1"/>
  <c r="P8704" i="1"/>
  <c r="P8705" i="1"/>
  <c r="P8706" i="1"/>
  <c r="P8707" i="1"/>
  <c r="P8708" i="1"/>
  <c r="P8709" i="1"/>
  <c r="P8710" i="1"/>
  <c r="P8711" i="1"/>
  <c r="P8712" i="1"/>
  <c r="P8713" i="1"/>
  <c r="P8714" i="1"/>
  <c r="P8715" i="1"/>
  <c r="P8716" i="1"/>
  <c r="P8717" i="1"/>
  <c r="P8718" i="1"/>
  <c r="P8719" i="1"/>
  <c r="P8720" i="1"/>
  <c r="P8721" i="1"/>
  <c r="P8722" i="1"/>
  <c r="P8723" i="1"/>
  <c r="P8724" i="1"/>
  <c r="P8725" i="1"/>
  <c r="P8726" i="1"/>
  <c r="P8727" i="1"/>
  <c r="P8728" i="1"/>
  <c r="P8729" i="1"/>
  <c r="P8730" i="1"/>
  <c r="P8731" i="1"/>
  <c r="P8732" i="1"/>
  <c r="P8733" i="1"/>
  <c r="P8734" i="1"/>
  <c r="P8735" i="1"/>
  <c r="P8736" i="1"/>
  <c r="P8737" i="1"/>
  <c r="P8738" i="1"/>
  <c r="P8739" i="1"/>
  <c r="P8740" i="1"/>
  <c r="P8741" i="1"/>
  <c r="P8742" i="1"/>
  <c r="P8743" i="1"/>
  <c r="P8744" i="1"/>
  <c r="P8745" i="1"/>
  <c r="P8746" i="1"/>
  <c r="P8747" i="1"/>
  <c r="P8748" i="1"/>
  <c r="P8749" i="1"/>
  <c r="P8750" i="1"/>
  <c r="P8751" i="1"/>
  <c r="P8752" i="1"/>
  <c r="P8753" i="1"/>
  <c r="P8754" i="1"/>
  <c r="P8755" i="1"/>
  <c r="P8756" i="1"/>
  <c r="P8757" i="1"/>
  <c r="P8758" i="1"/>
  <c r="P8759" i="1"/>
  <c r="P8760" i="1"/>
  <c r="P8761" i="1"/>
  <c r="P8762" i="1"/>
  <c r="P8763" i="1"/>
  <c r="P8764" i="1"/>
  <c r="P8765" i="1"/>
  <c r="P8766" i="1"/>
  <c r="P8767" i="1"/>
  <c r="P8768" i="1"/>
  <c r="P8769" i="1"/>
  <c r="P8770" i="1"/>
  <c r="P8771" i="1"/>
  <c r="P8772" i="1"/>
  <c r="P8773" i="1"/>
  <c r="P8774" i="1"/>
  <c r="P8775" i="1"/>
  <c r="P8776" i="1"/>
  <c r="P8777" i="1"/>
  <c r="P8778" i="1"/>
  <c r="P8779" i="1"/>
  <c r="P8780" i="1"/>
  <c r="P8781" i="1"/>
  <c r="P8782" i="1"/>
  <c r="P8783" i="1"/>
  <c r="P8784" i="1"/>
  <c r="P8785" i="1"/>
  <c r="P8786" i="1"/>
  <c r="P8787" i="1"/>
  <c r="P8788" i="1"/>
  <c r="P8789" i="1"/>
  <c r="P8790" i="1"/>
  <c r="P8791" i="1"/>
  <c r="P8792" i="1"/>
  <c r="P8793" i="1"/>
  <c r="P8794" i="1"/>
  <c r="P8795" i="1"/>
  <c r="P8796" i="1"/>
  <c r="P8797" i="1"/>
  <c r="P8798" i="1"/>
  <c r="P8799" i="1"/>
  <c r="P8800" i="1"/>
  <c r="P8801" i="1"/>
  <c r="P8802" i="1"/>
  <c r="P8803" i="1"/>
  <c r="P8804" i="1"/>
  <c r="P8805" i="1"/>
  <c r="P8806" i="1"/>
  <c r="P8807" i="1"/>
  <c r="P8808" i="1"/>
  <c r="P8809" i="1"/>
  <c r="P8810" i="1"/>
  <c r="P8811" i="1"/>
  <c r="P8812" i="1"/>
  <c r="P8813" i="1"/>
  <c r="P8814" i="1"/>
  <c r="P8815" i="1"/>
  <c r="P8816" i="1"/>
  <c r="P8817" i="1"/>
  <c r="P8818" i="1"/>
  <c r="P8819" i="1"/>
  <c r="P8820" i="1"/>
  <c r="P8821" i="1"/>
  <c r="P8822" i="1"/>
  <c r="P8823" i="1"/>
  <c r="P8824" i="1"/>
  <c r="P8825" i="1"/>
  <c r="P8826" i="1"/>
  <c r="P8827" i="1"/>
  <c r="P8828" i="1"/>
  <c r="P8829" i="1"/>
  <c r="P8830" i="1"/>
  <c r="P8831" i="1"/>
  <c r="P8832" i="1"/>
  <c r="P8833" i="1"/>
  <c r="P8834" i="1"/>
  <c r="P8835" i="1"/>
  <c r="P8836" i="1"/>
  <c r="P8837" i="1"/>
  <c r="P8838" i="1"/>
  <c r="P8839" i="1"/>
  <c r="P8840" i="1"/>
  <c r="P8841" i="1"/>
  <c r="P8842" i="1"/>
  <c r="P8843" i="1"/>
  <c r="P8844" i="1"/>
  <c r="P8845" i="1"/>
  <c r="P8846" i="1"/>
  <c r="P8847" i="1"/>
  <c r="P8848" i="1"/>
  <c r="P8849" i="1"/>
  <c r="P8850" i="1"/>
  <c r="P8851" i="1"/>
  <c r="P8852" i="1"/>
  <c r="P8853" i="1"/>
  <c r="P8854" i="1"/>
  <c r="P8855" i="1"/>
  <c r="P8856" i="1"/>
  <c r="P8857" i="1"/>
  <c r="P8858" i="1"/>
  <c r="P8859" i="1"/>
  <c r="P8860" i="1"/>
  <c r="P8861" i="1"/>
  <c r="P8862" i="1"/>
  <c r="P8863" i="1"/>
  <c r="P8864" i="1"/>
  <c r="P8865" i="1"/>
  <c r="P8866" i="1"/>
  <c r="P8867" i="1"/>
  <c r="P8868" i="1"/>
  <c r="P8869" i="1"/>
  <c r="P8870" i="1"/>
  <c r="P8871" i="1"/>
  <c r="P8872" i="1"/>
  <c r="P8873" i="1"/>
  <c r="P8874" i="1"/>
  <c r="P8875" i="1"/>
  <c r="P8876" i="1"/>
  <c r="P8877" i="1"/>
  <c r="P8878" i="1"/>
  <c r="P8879" i="1"/>
  <c r="P8880" i="1"/>
  <c r="P8881" i="1"/>
  <c r="P8882" i="1"/>
  <c r="P8883" i="1"/>
  <c r="P8884" i="1"/>
  <c r="P8885" i="1"/>
  <c r="P8886" i="1"/>
  <c r="P8887" i="1"/>
  <c r="P8888" i="1"/>
  <c r="P8889" i="1"/>
  <c r="P8890" i="1"/>
  <c r="P8891" i="1"/>
  <c r="P8892" i="1"/>
  <c r="P8893" i="1"/>
  <c r="P8894" i="1"/>
  <c r="P8895" i="1"/>
  <c r="P8896" i="1"/>
  <c r="P8897" i="1"/>
  <c r="P8898" i="1"/>
  <c r="P8899" i="1"/>
  <c r="P8900" i="1"/>
  <c r="P8901" i="1"/>
  <c r="P8902" i="1"/>
  <c r="P8903" i="1"/>
  <c r="P8904" i="1"/>
  <c r="P8905" i="1"/>
  <c r="P8906" i="1"/>
  <c r="P8907" i="1"/>
  <c r="P8908" i="1"/>
  <c r="P8909" i="1"/>
  <c r="P8910" i="1"/>
  <c r="P8911" i="1"/>
  <c r="P8912" i="1"/>
  <c r="P8913" i="1"/>
  <c r="P8914" i="1"/>
  <c r="P8915" i="1"/>
  <c r="P8916" i="1"/>
  <c r="P8917" i="1"/>
  <c r="P8918" i="1"/>
  <c r="P8919" i="1"/>
  <c r="P8920" i="1"/>
  <c r="P8921" i="1"/>
  <c r="P8922" i="1"/>
  <c r="P8923" i="1"/>
  <c r="P8924" i="1"/>
  <c r="P8925" i="1"/>
  <c r="P8926" i="1"/>
  <c r="P8927" i="1"/>
  <c r="P8928" i="1"/>
  <c r="P8929" i="1"/>
  <c r="P8930" i="1"/>
  <c r="P8931" i="1"/>
  <c r="P8932" i="1"/>
  <c r="P8933" i="1"/>
  <c r="P8934" i="1"/>
  <c r="P8935" i="1"/>
  <c r="P8936" i="1"/>
  <c r="P8937" i="1"/>
  <c r="P8938" i="1"/>
  <c r="P8939" i="1"/>
  <c r="P8940" i="1"/>
  <c r="P8941" i="1"/>
  <c r="P8942" i="1"/>
  <c r="P8943" i="1"/>
  <c r="P8944" i="1"/>
  <c r="P8945" i="1"/>
  <c r="P8946" i="1"/>
  <c r="P8947" i="1"/>
  <c r="P8948" i="1"/>
  <c r="P8949" i="1"/>
  <c r="P8950" i="1"/>
  <c r="P8951" i="1"/>
  <c r="P8952" i="1"/>
  <c r="P8953" i="1"/>
  <c r="P8954" i="1"/>
  <c r="P8955" i="1"/>
  <c r="P8956" i="1"/>
  <c r="P8957" i="1"/>
  <c r="P8958" i="1"/>
  <c r="P8959" i="1"/>
  <c r="P8960" i="1"/>
  <c r="P8961" i="1"/>
  <c r="P8962" i="1"/>
  <c r="P8963" i="1"/>
  <c r="P8964" i="1"/>
  <c r="P8965" i="1"/>
  <c r="P8966" i="1"/>
  <c r="P8967" i="1"/>
  <c r="P8968" i="1"/>
  <c r="P8969" i="1"/>
  <c r="P8970" i="1"/>
  <c r="P8971" i="1"/>
  <c r="P8972" i="1"/>
  <c r="P8973" i="1"/>
  <c r="P8974" i="1"/>
  <c r="P8975" i="1"/>
  <c r="P8976" i="1"/>
  <c r="P8977" i="1"/>
  <c r="P8978" i="1"/>
  <c r="P8979" i="1"/>
  <c r="P8980" i="1"/>
  <c r="P8981" i="1"/>
  <c r="P8982" i="1"/>
  <c r="P8983" i="1"/>
  <c r="P8984" i="1"/>
  <c r="P8985" i="1"/>
  <c r="P8986" i="1"/>
  <c r="P8987" i="1"/>
  <c r="P8988" i="1"/>
  <c r="P8989" i="1"/>
  <c r="P8990" i="1"/>
  <c r="P8991" i="1"/>
  <c r="P8992" i="1"/>
  <c r="P8993" i="1"/>
  <c r="P8994" i="1"/>
  <c r="P8995" i="1"/>
  <c r="P8996" i="1"/>
  <c r="P8997" i="1"/>
  <c r="P8998" i="1"/>
  <c r="P8999" i="1"/>
  <c r="P9000" i="1"/>
  <c r="P9001" i="1"/>
  <c r="P9002" i="1"/>
  <c r="P9003" i="1"/>
  <c r="P9004" i="1"/>
  <c r="P9005" i="1"/>
  <c r="P9006" i="1"/>
  <c r="P9007" i="1"/>
  <c r="P9008" i="1"/>
  <c r="P9009" i="1"/>
  <c r="P9010" i="1"/>
  <c r="P9011" i="1"/>
  <c r="P9012" i="1"/>
  <c r="P9013" i="1"/>
  <c r="P9014" i="1"/>
  <c r="P9015" i="1"/>
  <c r="P9016" i="1"/>
  <c r="P9017" i="1"/>
  <c r="P9018" i="1"/>
  <c r="P9019" i="1"/>
  <c r="P9020" i="1"/>
  <c r="P9021" i="1"/>
  <c r="P9022" i="1"/>
  <c r="P9023" i="1"/>
  <c r="P9024" i="1"/>
  <c r="P9025" i="1"/>
  <c r="P9026" i="1"/>
  <c r="P9027" i="1"/>
  <c r="P9028" i="1"/>
  <c r="P9029" i="1"/>
  <c r="P9030" i="1"/>
  <c r="P9031" i="1"/>
  <c r="P9032" i="1"/>
  <c r="P9033" i="1"/>
  <c r="P9034" i="1"/>
  <c r="P9035" i="1"/>
  <c r="P9036" i="1"/>
  <c r="P9037" i="1"/>
  <c r="P9038" i="1"/>
  <c r="P9039" i="1"/>
  <c r="P9040" i="1"/>
  <c r="P9041" i="1"/>
  <c r="P9042" i="1"/>
  <c r="P9043" i="1"/>
  <c r="P9044" i="1"/>
  <c r="P9045" i="1"/>
  <c r="P9046" i="1"/>
  <c r="P9047" i="1"/>
  <c r="P9048" i="1"/>
  <c r="P9049" i="1"/>
  <c r="P9050" i="1"/>
  <c r="P9051" i="1"/>
  <c r="P9052" i="1"/>
  <c r="P9053" i="1"/>
  <c r="P9054" i="1"/>
  <c r="P9055" i="1"/>
  <c r="P9056" i="1"/>
  <c r="P9057" i="1"/>
  <c r="P9058" i="1"/>
  <c r="P9059" i="1"/>
  <c r="P9060" i="1"/>
  <c r="P9061" i="1"/>
  <c r="P9062" i="1"/>
  <c r="P9063" i="1"/>
  <c r="P9064" i="1"/>
  <c r="P9065" i="1"/>
  <c r="P9066" i="1"/>
  <c r="P9067" i="1"/>
  <c r="P9068" i="1"/>
  <c r="P9069" i="1"/>
  <c r="P9070" i="1"/>
  <c r="P9071" i="1"/>
  <c r="P9072" i="1"/>
  <c r="P9073" i="1"/>
  <c r="P9074" i="1"/>
  <c r="P9075" i="1"/>
  <c r="P9076" i="1"/>
  <c r="P9077" i="1"/>
  <c r="P9078" i="1"/>
  <c r="P9079" i="1"/>
  <c r="P9080" i="1"/>
  <c r="P9081" i="1"/>
  <c r="P9082" i="1"/>
  <c r="P9083" i="1"/>
  <c r="P9084" i="1"/>
  <c r="P9085" i="1"/>
  <c r="P9086" i="1"/>
  <c r="P9087" i="1"/>
  <c r="P9088" i="1"/>
  <c r="P9089" i="1"/>
  <c r="P9090" i="1"/>
  <c r="P9091" i="1"/>
  <c r="P9092" i="1"/>
  <c r="P9093" i="1"/>
  <c r="P9094" i="1"/>
  <c r="P9095" i="1"/>
  <c r="P9096" i="1"/>
  <c r="P9097" i="1"/>
  <c r="P9098" i="1"/>
  <c r="P9099" i="1"/>
  <c r="P9100" i="1"/>
  <c r="P9101" i="1"/>
  <c r="P9102" i="1"/>
  <c r="P9103" i="1"/>
  <c r="P9104" i="1"/>
  <c r="P9105" i="1"/>
  <c r="P9106" i="1"/>
  <c r="P9107" i="1"/>
  <c r="P9108" i="1"/>
  <c r="P9109" i="1"/>
  <c r="P9110" i="1"/>
  <c r="P9111" i="1"/>
  <c r="P9112" i="1"/>
  <c r="P9113" i="1"/>
  <c r="P9114" i="1"/>
  <c r="P9115" i="1"/>
  <c r="P9116" i="1"/>
  <c r="P9117" i="1"/>
  <c r="P9118" i="1"/>
  <c r="P9119" i="1"/>
  <c r="P9120" i="1"/>
  <c r="P9121" i="1"/>
  <c r="P9122" i="1"/>
  <c r="P9123" i="1"/>
  <c r="P9124" i="1"/>
  <c r="P9125" i="1"/>
  <c r="P9126" i="1"/>
  <c r="P9127" i="1"/>
  <c r="P9128" i="1"/>
  <c r="P9129" i="1"/>
  <c r="P9130" i="1"/>
  <c r="P9131" i="1"/>
  <c r="P9132" i="1"/>
  <c r="P9133" i="1"/>
  <c r="P9134" i="1"/>
  <c r="P9135" i="1"/>
  <c r="P9136" i="1"/>
  <c r="P9137" i="1"/>
  <c r="P9138" i="1"/>
  <c r="P9139" i="1"/>
  <c r="P9140" i="1"/>
  <c r="P9141" i="1"/>
  <c r="P9142" i="1"/>
  <c r="P9143" i="1"/>
  <c r="P9144" i="1"/>
  <c r="P9145" i="1"/>
  <c r="P9146" i="1"/>
  <c r="P9147" i="1"/>
  <c r="P9148" i="1"/>
  <c r="P9149" i="1"/>
  <c r="P9150" i="1"/>
  <c r="P9151" i="1"/>
  <c r="P9152" i="1"/>
  <c r="P9153" i="1"/>
  <c r="P9154" i="1"/>
  <c r="P9155" i="1"/>
  <c r="P9156" i="1"/>
  <c r="P9157" i="1"/>
  <c r="P9158" i="1"/>
  <c r="P9159" i="1"/>
  <c r="P9160" i="1"/>
  <c r="P9161" i="1"/>
  <c r="P9162" i="1"/>
  <c r="P9163" i="1"/>
  <c r="P9164" i="1"/>
  <c r="P9165" i="1"/>
  <c r="P9166" i="1"/>
  <c r="P9167" i="1"/>
  <c r="P9168" i="1"/>
  <c r="P9169" i="1"/>
  <c r="P9170" i="1"/>
  <c r="P9171" i="1"/>
  <c r="P9172" i="1"/>
  <c r="P9173" i="1"/>
  <c r="P9174" i="1"/>
  <c r="P9175" i="1"/>
  <c r="P9176" i="1"/>
  <c r="P9177" i="1"/>
  <c r="P9178" i="1"/>
  <c r="P9179" i="1"/>
  <c r="P9180" i="1"/>
  <c r="P9181" i="1"/>
  <c r="P9182" i="1"/>
  <c r="P9183" i="1"/>
  <c r="P9184" i="1"/>
  <c r="P9185" i="1"/>
  <c r="P9186" i="1"/>
  <c r="P9187" i="1"/>
  <c r="P9188" i="1"/>
  <c r="P9189" i="1"/>
  <c r="P9190" i="1"/>
  <c r="P9191" i="1"/>
  <c r="P9192" i="1"/>
  <c r="P9193" i="1"/>
  <c r="P9194" i="1"/>
  <c r="P9195" i="1"/>
  <c r="P9196" i="1"/>
  <c r="P9197" i="1"/>
  <c r="P9198" i="1"/>
  <c r="P9199" i="1"/>
  <c r="P9200" i="1"/>
  <c r="P9201" i="1"/>
  <c r="P9202" i="1"/>
  <c r="P9203" i="1"/>
  <c r="P9204" i="1"/>
  <c r="P9205" i="1"/>
  <c r="P9206" i="1"/>
  <c r="P9207" i="1"/>
  <c r="P9208" i="1"/>
  <c r="P9209" i="1"/>
  <c r="P9210" i="1"/>
  <c r="P9211" i="1"/>
  <c r="P9212" i="1"/>
  <c r="P9213" i="1"/>
  <c r="P9214" i="1"/>
  <c r="P9215" i="1"/>
  <c r="P9216" i="1"/>
  <c r="P9217" i="1"/>
  <c r="P9218" i="1"/>
  <c r="P9219" i="1"/>
  <c r="P9220" i="1"/>
  <c r="P9221" i="1"/>
  <c r="P9222" i="1"/>
  <c r="P9223" i="1"/>
  <c r="P9224" i="1"/>
  <c r="P9225" i="1"/>
  <c r="P9226" i="1"/>
  <c r="P9227" i="1"/>
  <c r="P9228" i="1"/>
  <c r="P9229" i="1"/>
  <c r="P9230" i="1"/>
  <c r="P9231" i="1"/>
  <c r="P9232" i="1"/>
  <c r="P9233" i="1"/>
  <c r="P9234" i="1"/>
  <c r="P9235" i="1"/>
  <c r="P9236" i="1"/>
  <c r="P9237" i="1"/>
  <c r="P9238" i="1"/>
  <c r="P9239" i="1"/>
  <c r="P9240" i="1"/>
  <c r="P9241" i="1"/>
  <c r="P9242" i="1"/>
  <c r="P9243" i="1"/>
  <c r="P9244" i="1"/>
  <c r="P9245" i="1"/>
  <c r="P9246" i="1"/>
  <c r="P9247" i="1"/>
  <c r="P9248" i="1"/>
  <c r="P9249" i="1"/>
  <c r="P9250" i="1"/>
  <c r="P9251" i="1"/>
  <c r="P9252" i="1"/>
  <c r="P9253" i="1"/>
  <c r="P9254" i="1"/>
  <c r="P9255" i="1"/>
  <c r="P9256" i="1"/>
  <c r="P9257" i="1"/>
  <c r="P9258" i="1"/>
  <c r="P9259" i="1"/>
  <c r="P9260" i="1"/>
  <c r="P9261" i="1"/>
  <c r="P9262" i="1"/>
  <c r="P9263" i="1"/>
  <c r="P9264" i="1"/>
  <c r="P9265" i="1"/>
  <c r="P9266" i="1"/>
  <c r="P9267" i="1"/>
  <c r="P9268" i="1"/>
  <c r="P9269" i="1"/>
  <c r="P9270" i="1"/>
  <c r="P9271" i="1"/>
  <c r="P9272" i="1"/>
  <c r="P9273" i="1"/>
  <c r="P9274" i="1"/>
  <c r="P9275" i="1"/>
  <c r="P9276" i="1"/>
  <c r="P9277" i="1"/>
  <c r="P9278" i="1"/>
  <c r="P9279" i="1"/>
  <c r="P9280" i="1"/>
  <c r="P9281" i="1"/>
  <c r="P9282" i="1"/>
  <c r="P9283" i="1"/>
  <c r="P9284" i="1"/>
  <c r="P9285" i="1"/>
  <c r="P9286" i="1"/>
  <c r="P9287" i="1"/>
  <c r="P9288" i="1"/>
  <c r="P9289" i="1"/>
  <c r="P9290" i="1"/>
  <c r="P9291" i="1"/>
  <c r="P9292" i="1"/>
  <c r="P9293" i="1"/>
  <c r="P9294" i="1"/>
  <c r="P9295" i="1"/>
  <c r="P9296" i="1"/>
  <c r="P9297" i="1"/>
  <c r="P9298" i="1"/>
  <c r="P9299" i="1"/>
  <c r="P9300" i="1"/>
  <c r="P9301" i="1"/>
  <c r="P9302" i="1"/>
  <c r="P9303" i="1"/>
  <c r="P9304" i="1"/>
  <c r="P9305" i="1"/>
  <c r="P9306" i="1"/>
  <c r="P9307" i="1"/>
  <c r="P9308" i="1"/>
  <c r="P9309" i="1"/>
  <c r="P9310" i="1"/>
  <c r="P9311" i="1"/>
  <c r="P9312" i="1"/>
  <c r="P9313" i="1"/>
  <c r="P9314" i="1"/>
  <c r="P9315" i="1"/>
  <c r="P9316" i="1"/>
  <c r="P9317" i="1"/>
  <c r="P9318" i="1"/>
  <c r="P9319" i="1"/>
  <c r="P9320" i="1"/>
  <c r="P9321" i="1"/>
  <c r="P9322" i="1"/>
  <c r="P9323" i="1"/>
  <c r="P9324" i="1"/>
  <c r="P9325" i="1"/>
  <c r="P9326" i="1"/>
  <c r="P9327" i="1"/>
  <c r="P9328" i="1"/>
  <c r="P9329" i="1"/>
  <c r="P9330" i="1"/>
  <c r="P9331" i="1"/>
  <c r="P9332" i="1"/>
  <c r="P9333" i="1"/>
  <c r="P9334" i="1"/>
  <c r="P9335" i="1"/>
  <c r="P9336" i="1"/>
  <c r="P9337" i="1"/>
  <c r="P9338" i="1"/>
  <c r="P9339" i="1"/>
  <c r="P9340" i="1"/>
  <c r="P9341" i="1"/>
  <c r="P9342" i="1"/>
  <c r="P9343" i="1"/>
  <c r="P9344" i="1"/>
  <c r="P9345" i="1"/>
  <c r="P9346" i="1"/>
  <c r="P9347" i="1"/>
  <c r="P9348" i="1"/>
  <c r="P9349" i="1"/>
  <c r="P9350" i="1"/>
  <c r="P9351" i="1"/>
  <c r="P9352" i="1"/>
  <c r="P9353" i="1"/>
  <c r="P9354" i="1"/>
  <c r="P9355" i="1"/>
  <c r="P9356" i="1"/>
  <c r="P9357" i="1"/>
  <c r="P9358" i="1"/>
  <c r="P9359" i="1"/>
  <c r="P9360" i="1"/>
  <c r="P9361" i="1"/>
  <c r="P9362" i="1"/>
  <c r="P9363" i="1"/>
  <c r="P9364" i="1"/>
  <c r="P9365" i="1"/>
  <c r="P9366" i="1"/>
  <c r="P9367" i="1"/>
  <c r="P9368" i="1"/>
  <c r="P9369" i="1"/>
  <c r="P9370" i="1"/>
  <c r="P9371" i="1"/>
  <c r="P9372" i="1"/>
  <c r="P9373" i="1"/>
  <c r="P9374" i="1"/>
  <c r="P9375" i="1"/>
  <c r="P9376" i="1"/>
  <c r="P9377" i="1"/>
  <c r="P9378" i="1"/>
  <c r="P9379" i="1"/>
  <c r="P9380" i="1"/>
  <c r="P9381" i="1"/>
  <c r="P9382" i="1"/>
  <c r="P9383" i="1"/>
  <c r="P9384" i="1"/>
  <c r="P9385" i="1"/>
  <c r="P9386" i="1"/>
  <c r="P9387" i="1"/>
  <c r="P9388" i="1"/>
  <c r="P9389" i="1"/>
  <c r="P9390" i="1"/>
  <c r="P9391" i="1"/>
  <c r="P9392" i="1"/>
  <c r="P9393" i="1"/>
  <c r="P9394" i="1"/>
  <c r="P9395" i="1"/>
  <c r="P9396" i="1"/>
  <c r="P9397" i="1"/>
  <c r="P9398" i="1"/>
  <c r="P9399" i="1"/>
  <c r="P9400" i="1"/>
  <c r="P9401" i="1"/>
  <c r="P9402" i="1"/>
  <c r="P9403" i="1"/>
  <c r="P9404" i="1"/>
  <c r="P9405" i="1"/>
  <c r="P9406" i="1"/>
  <c r="P9407" i="1"/>
  <c r="P9408" i="1"/>
  <c r="P9409" i="1"/>
  <c r="P9410" i="1"/>
  <c r="P9411" i="1"/>
  <c r="P9412" i="1"/>
  <c r="P9413" i="1"/>
  <c r="P9414" i="1"/>
  <c r="P9415" i="1"/>
  <c r="P9416" i="1"/>
  <c r="P9417" i="1"/>
  <c r="P9418" i="1"/>
  <c r="P9419" i="1"/>
  <c r="P9420" i="1"/>
  <c r="P9421" i="1"/>
  <c r="P9422" i="1"/>
  <c r="P9423" i="1"/>
  <c r="P9424" i="1"/>
  <c r="P9425" i="1"/>
  <c r="P9426" i="1"/>
  <c r="P9427" i="1"/>
  <c r="P9428" i="1"/>
  <c r="P9429" i="1"/>
  <c r="P9430" i="1"/>
  <c r="P9431" i="1"/>
  <c r="P9432" i="1"/>
  <c r="P9433" i="1"/>
  <c r="P9434" i="1"/>
  <c r="P9435" i="1"/>
  <c r="P9436" i="1"/>
  <c r="P9437" i="1"/>
  <c r="P9438" i="1"/>
  <c r="P9439" i="1"/>
  <c r="P9440" i="1"/>
  <c r="P9441" i="1"/>
  <c r="P9442" i="1"/>
  <c r="P9443" i="1"/>
  <c r="P9444" i="1"/>
  <c r="P9445" i="1"/>
  <c r="P9446" i="1"/>
  <c r="P9447" i="1"/>
  <c r="P9448" i="1"/>
  <c r="P9449" i="1"/>
  <c r="P9450" i="1"/>
  <c r="P9451" i="1"/>
  <c r="P9452" i="1"/>
  <c r="P9453" i="1"/>
  <c r="P9454" i="1"/>
  <c r="P9455" i="1"/>
  <c r="P9456" i="1"/>
  <c r="P9457" i="1"/>
  <c r="P9458" i="1"/>
  <c r="P9459" i="1"/>
  <c r="P9460" i="1"/>
  <c r="P9461" i="1"/>
  <c r="P9462" i="1"/>
  <c r="P9463" i="1"/>
  <c r="P9464" i="1"/>
  <c r="P9465" i="1"/>
  <c r="P9466" i="1"/>
  <c r="P9467" i="1"/>
  <c r="P9468" i="1"/>
  <c r="P9469" i="1"/>
  <c r="P9470" i="1"/>
  <c r="P9471" i="1"/>
  <c r="P9472" i="1"/>
  <c r="P9473" i="1"/>
  <c r="P9474" i="1"/>
  <c r="P9475" i="1"/>
  <c r="P9476" i="1"/>
  <c r="P9477" i="1"/>
  <c r="P9478" i="1"/>
  <c r="P9479" i="1"/>
  <c r="P9480" i="1"/>
  <c r="P9481" i="1"/>
  <c r="P9482" i="1"/>
  <c r="P9483" i="1"/>
  <c r="P9484" i="1"/>
  <c r="P9485" i="1"/>
  <c r="P9486" i="1"/>
  <c r="P9487" i="1"/>
  <c r="P9488" i="1"/>
  <c r="P9489" i="1"/>
  <c r="P9490" i="1"/>
  <c r="P9491" i="1"/>
  <c r="P9492" i="1"/>
  <c r="P9493" i="1"/>
  <c r="P9494" i="1"/>
  <c r="P9495" i="1"/>
  <c r="P9496" i="1"/>
  <c r="P9497" i="1"/>
  <c r="P9498" i="1"/>
  <c r="P9499" i="1"/>
  <c r="P9500" i="1"/>
  <c r="P9501" i="1"/>
  <c r="P9502" i="1"/>
  <c r="P9503" i="1"/>
  <c r="P9504" i="1"/>
  <c r="P9505" i="1"/>
  <c r="P9506" i="1"/>
  <c r="P9507" i="1"/>
  <c r="P9508" i="1"/>
  <c r="P9509" i="1"/>
  <c r="P9510" i="1"/>
  <c r="P9511" i="1"/>
  <c r="P9512" i="1"/>
  <c r="P9513" i="1"/>
  <c r="P9514" i="1"/>
  <c r="P9515" i="1"/>
  <c r="P9516" i="1"/>
  <c r="P9517" i="1"/>
  <c r="P9518" i="1"/>
  <c r="P9519" i="1"/>
  <c r="P9520" i="1"/>
  <c r="P9521" i="1"/>
  <c r="P9522" i="1"/>
  <c r="P9523" i="1"/>
  <c r="P9524" i="1"/>
  <c r="P9525" i="1"/>
  <c r="P9526" i="1"/>
  <c r="P9527" i="1"/>
  <c r="P9528" i="1"/>
  <c r="P9529" i="1"/>
  <c r="P9530" i="1"/>
  <c r="P9531" i="1"/>
  <c r="P9532" i="1"/>
  <c r="P9533" i="1"/>
  <c r="P9534" i="1"/>
  <c r="P9535" i="1"/>
  <c r="P9536" i="1"/>
  <c r="P9537" i="1"/>
  <c r="P9538" i="1"/>
  <c r="P9539" i="1"/>
  <c r="P9540" i="1"/>
  <c r="P9541" i="1"/>
  <c r="P9542" i="1"/>
  <c r="P9543" i="1"/>
  <c r="P9544" i="1"/>
  <c r="P9545" i="1"/>
  <c r="P9546" i="1"/>
  <c r="P9547" i="1"/>
  <c r="P9548" i="1"/>
  <c r="P9549" i="1"/>
  <c r="P9550" i="1"/>
  <c r="P9551" i="1"/>
  <c r="P9552" i="1"/>
  <c r="P9553" i="1"/>
  <c r="P9554" i="1"/>
  <c r="P9555" i="1"/>
  <c r="P9556" i="1"/>
  <c r="P9557" i="1"/>
  <c r="P9558" i="1"/>
  <c r="P9559" i="1"/>
  <c r="P9560" i="1"/>
  <c r="P9561" i="1"/>
  <c r="P9562" i="1"/>
  <c r="P9563" i="1"/>
  <c r="P9564" i="1"/>
  <c r="P9565" i="1"/>
  <c r="P9566" i="1"/>
  <c r="P9567" i="1"/>
  <c r="P9568" i="1"/>
  <c r="P9569" i="1"/>
  <c r="P9570" i="1"/>
  <c r="P9571" i="1"/>
  <c r="P9572" i="1"/>
  <c r="P9573" i="1"/>
  <c r="P9574" i="1"/>
  <c r="P9575" i="1"/>
  <c r="P9576" i="1"/>
  <c r="P9577" i="1"/>
  <c r="P9578" i="1"/>
  <c r="P9579" i="1"/>
  <c r="P9580" i="1"/>
  <c r="P9581" i="1"/>
  <c r="P9582" i="1"/>
  <c r="P9583" i="1"/>
  <c r="P9584" i="1"/>
  <c r="P9585" i="1"/>
  <c r="P9586" i="1"/>
  <c r="P9587" i="1"/>
  <c r="P9588" i="1"/>
  <c r="P9589" i="1"/>
  <c r="P9590" i="1"/>
  <c r="P9591" i="1"/>
  <c r="P9592" i="1"/>
  <c r="P9593" i="1"/>
  <c r="P9594" i="1"/>
  <c r="P9595" i="1"/>
  <c r="P9596" i="1"/>
  <c r="P9597" i="1"/>
  <c r="P9598" i="1"/>
  <c r="P9599" i="1"/>
  <c r="P9600" i="1"/>
  <c r="P9601" i="1"/>
  <c r="P9602" i="1"/>
  <c r="P9603" i="1"/>
  <c r="P9604" i="1"/>
  <c r="P9605" i="1"/>
  <c r="P9606" i="1"/>
  <c r="P9607" i="1"/>
  <c r="P9608" i="1"/>
  <c r="P9609" i="1"/>
  <c r="P9610" i="1"/>
  <c r="P9611" i="1"/>
  <c r="P9612" i="1"/>
  <c r="P9613" i="1"/>
  <c r="P9614" i="1"/>
  <c r="P9615" i="1"/>
  <c r="P9616" i="1"/>
  <c r="P9617" i="1"/>
  <c r="P9618" i="1"/>
  <c r="P9619" i="1"/>
  <c r="P9620" i="1"/>
  <c r="P9621" i="1"/>
  <c r="P9622" i="1"/>
  <c r="P9623" i="1"/>
  <c r="P9624" i="1"/>
  <c r="P9625" i="1"/>
  <c r="P9626" i="1"/>
  <c r="P9627" i="1"/>
  <c r="P9628" i="1"/>
  <c r="P9629" i="1"/>
  <c r="P9630" i="1"/>
  <c r="P9631" i="1"/>
  <c r="P9632" i="1"/>
  <c r="P9633" i="1"/>
  <c r="P9634" i="1"/>
  <c r="P9635" i="1"/>
  <c r="P9636" i="1"/>
  <c r="P9637" i="1"/>
  <c r="P9638" i="1"/>
  <c r="P9639" i="1"/>
  <c r="P9640" i="1"/>
  <c r="P9641" i="1"/>
  <c r="P9642" i="1"/>
  <c r="P9643" i="1"/>
  <c r="P9644" i="1"/>
  <c r="P9645" i="1"/>
  <c r="P9646" i="1"/>
  <c r="P9647" i="1"/>
  <c r="P9648" i="1"/>
  <c r="P9649" i="1"/>
  <c r="P9650" i="1"/>
  <c r="P9651" i="1"/>
  <c r="P9652" i="1"/>
  <c r="P9653" i="1"/>
  <c r="P9654" i="1"/>
  <c r="P9655" i="1"/>
  <c r="P9656" i="1"/>
  <c r="P9657" i="1"/>
  <c r="P9658" i="1"/>
  <c r="P9659" i="1"/>
  <c r="P9660" i="1"/>
  <c r="P9661" i="1"/>
  <c r="P9662" i="1"/>
  <c r="P9663" i="1"/>
  <c r="P9664" i="1"/>
  <c r="P9665" i="1"/>
  <c r="P9666" i="1"/>
  <c r="P9667" i="1"/>
  <c r="P9668" i="1"/>
  <c r="P9669" i="1"/>
  <c r="P9670" i="1"/>
  <c r="P9671" i="1"/>
  <c r="P9672" i="1"/>
  <c r="P9673" i="1"/>
  <c r="P9674" i="1"/>
  <c r="P9675" i="1"/>
  <c r="P9676" i="1"/>
  <c r="P9677" i="1"/>
  <c r="P9678" i="1"/>
  <c r="P9679" i="1"/>
  <c r="P9680" i="1"/>
  <c r="P9681" i="1"/>
  <c r="P9682" i="1"/>
  <c r="P9683" i="1"/>
  <c r="P9684" i="1"/>
  <c r="P9685" i="1"/>
  <c r="P9686" i="1"/>
  <c r="P9687" i="1"/>
  <c r="P9688" i="1"/>
  <c r="P9689" i="1"/>
  <c r="P9690" i="1"/>
  <c r="P9691" i="1"/>
  <c r="P9692" i="1"/>
  <c r="P9693" i="1"/>
  <c r="P9694" i="1"/>
  <c r="P9695" i="1"/>
  <c r="P9696" i="1"/>
  <c r="P9697" i="1"/>
  <c r="P9698" i="1"/>
  <c r="P9699" i="1"/>
  <c r="P9700" i="1"/>
  <c r="P9701" i="1"/>
  <c r="P9702" i="1"/>
  <c r="P9703" i="1"/>
  <c r="P9704" i="1"/>
  <c r="P9705" i="1"/>
  <c r="P9706" i="1"/>
  <c r="P9707" i="1"/>
  <c r="P9708" i="1"/>
  <c r="P9709" i="1"/>
  <c r="P9710" i="1"/>
  <c r="P9711" i="1"/>
  <c r="P9712" i="1"/>
  <c r="P9713" i="1"/>
  <c r="P9714" i="1"/>
  <c r="P9715" i="1"/>
  <c r="P9716" i="1"/>
  <c r="P9717" i="1"/>
  <c r="P9718" i="1"/>
  <c r="P9719" i="1"/>
  <c r="P9720" i="1"/>
  <c r="P9721" i="1"/>
  <c r="P9722" i="1"/>
  <c r="P9723" i="1"/>
  <c r="P9724" i="1"/>
  <c r="P9725" i="1"/>
  <c r="P9726" i="1"/>
  <c r="P9727" i="1"/>
  <c r="P9728" i="1"/>
  <c r="P9729" i="1"/>
  <c r="P9730" i="1"/>
  <c r="P9731" i="1"/>
  <c r="P9732" i="1"/>
  <c r="P9733" i="1"/>
  <c r="P9734" i="1"/>
  <c r="P9735" i="1"/>
  <c r="P9736" i="1"/>
  <c r="P9737" i="1"/>
  <c r="P9738" i="1"/>
  <c r="P9739" i="1"/>
  <c r="P9740" i="1"/>
  <c r="P9741" i="1"/>
  <c r="P9742" i="1"/>
  <c r="P9743" i="1"/>
  <c r="P9744" i="1"/>
  <c r="P9745" i="1"/>
  <c r="P9746" i="1"/>
  <c r="P9747" i="1"/>
  <c r="P9748" i="1"/>
  <c r="P9749" i="1"/>
  <c r="P9750" i="1"/>
  <c r="P9751" i="1"/>
  <c r="P9752" i="1"/>
  <c r="P9753" i="1"/>
  <c r="P9754" i="1"/>
  <c r="P9755" i="1"/>
  <c r="P9756" i="1"/>
  <c r="P9757" i="1"/>
  <c r="P9758" i="1"/>
  <c r="P9759" i="1"/>
  <c r="P9760" i="1"/>
  <c r="P9761" i="1"/>
  <c r="P9762" i="1"/>
  <c r="P9763" i="1"/>
  <c r="P9764" i="1"/>
  <c r="P9765" i="1"/>
  <c r="P9766" i="1"/>
  <c r="P9767" i="1"/>
  <c r="P9768" i="1"/>
  <c r="P9769" i="1"/>
  <c r="P9770" i="1"/>
  <c r="P9771" i="1"/>
  <c r="P9772" i="1"/>
  <c r="P9773" i="1"/>
  <c r="P9774" i="1"/>
  <c r="P9775" i="1"/>
  <c r="P9776" i="1"/>
  <c r="P9777" i="1"/>
  <c r="P9778" i="1"/>
  <c r="P9779" i="1"/>
  <c r="P9780" i="1"/>
  <c r="P9781" i="1"/>
  <c r="P9782" i="1"/>
  <c r="P9783" i="1"/>
  <c r="P9784" i="1"/>
  <c r="P9785" i="1"/>
  <c r="P9786" i="1"/>
  <c r="P9787" i="1"/>
  <c r="P9788" i="1"/>
  <c r="P9789" i="1"/>
  <c r="P9790" i="1"/>
  <c r="P9791" i="1"/>
  <c r="P9792" i="1"/>
  <c r="P9793" i="1"/>
  <c r="P9794" i="1"/>
  <c r="P9795" i="1"/>
  <c r="P9796" i="1"/>
  <c r="P9797" i="1"/>
  <c r="P9798" i="1"/>
  <c r="P9799" i="1"/>
  <c r="P9800" i="1"/>
  <c r="P9801" i="1"/>
  <c r="P9802" i="1"/>
  <c r="P9803" i="1"/>
  <c r="P9804" i="1"/>
  <c r="P9805" i="1"/>
  <c r="P9806" i="1"/>
  <c r="P9807" i="1"/>
  <c r="P9808" i="1"/>
  <c r="P9809" i="1"/>
  <c r="P9810" i="1"/>
  <c r="P9811" i="1"/>
  <c r="P9812" i="1"/>
  <c r="P9813" i="1"/>
  <c r="P9814" i="1"/>
  <c r="P9815" i="1"/>
  <c r="P9816" i="1"/>
  <c r="P9817" i="1"/>
  <c r="P9818" i="1"/>
  <c r="P9819" i="1"/>
  <c r="P9820" i="1"/>
  <c r="P9821" i="1"/>
  <c r="P9822" i="1"/>
  <c r="P9823" i="1"/>
  <c r="P9824" i="1"/>
  <c r="P9825" i="1"/>
  <c r="P9826" i="1"/>
  <c r="P9827" i="1"/>
  <c r="P9828" i="1"/>
  <c r="P9829" i="1"/>
  <c r="P9830" i="1"/>
  <c r="P9831" i="1"/>
  <c r="P9832" i="1"/>
  <c r="P9833" i="1"/>
  <c r="P9834" i="1"/>
  <c r="P9835" i="1"/>
  <c r="P9836" i="1"/>
  <c r="P9837" i="1"/>
  <c r="P9838" i="1"/>
  <c r="P9839" i="1"/>
  <c r="P9840" i="1"/>
  <c r="P9841" i="1"/>
  <c r="P9842" i="1"/>
  <c r="P9843" i="1"/>
  <c r="P9844" i="1"/>
  <c r="P9845" i="1"/>
  <c r="P9846" i="1"/>
  <c r="P9847" i="1"/>
  <c r="P9848" i="1"/>
  <c r="P9849" i="1"/>
  <c r="P9850" i="1"/>
  <c r="P9851" i="1"/>
  <c r="P9852" i="1"/>
  <c r="P9853" i="1"/>
  <c r="P9854" i="1"/>
  <c r="P9855" i="1"/>
  <c r="P9856" i="1"/>
  <c r="P9857" i="1"/>
  <c r="P9858" i="1"/>
  <c r="P9859" i="1"/>
  <c r="P9860" i="1"/>
  <c r="P9861" i="1"/>
  <c r="P9862" i="1"/>
  <c r="P9863" i="1"/>
  <c r="P9864" i="1"/>
  <c r="P9865" i="1"/>
  <c r="P9866" i="1"/>
  <c r="P9867" i="1"/>
  <c r="P9868" i="1"/>
  <c r="P9869" i="1"/>
  <c r="P9870" i="1"/>
  <c r="P9871" i="1"/>
  <c r="P9872" i="1"/>
  <c r="P9873" i="1"/>
  <c r="P9874" i="1"/>
  <c r="P9875" i="1"/>
  <c r="P9876" i="1"/>
  <c r="P9877" i="1"/>
  <c r="P9878" i="1"/>
  <c r="P9879" i="1"/>
  <c r="P9880" i="1"/>
  <c r="P9881" i="1"/>
  <c r="P9882" i="1"/>
  <c r="P9883" i="1"/>
  <c r="P9884" i="1"/>
  <c r="P9885" i="1"/>
  <c r="P9886" i="1"/>
  <c r="P9887" i="1"/>
  <c r="P9888" i="1"/>
  <c r="P9889" i="1"/>
  <c r="P9890" i="1"/>
  <c r="P9891" i="1"/>
  <c r="P9892" i="1"/>
  <c r="P9893" i="1"/>
  <c r="P9894" i="1"/>
  <c r="P9895" i="1"/>
  <c r="P9896" i="1"/>
  <c r="P9897" i="1"/>
  <c r="P9898" i="1"/>
  <c r="P9899" i="1"/>
  <c r="P9900" i="1"/>
  <c r="P9901" i="1"/>
  <c r="P9902" i="1"/>
  <c r="P9903" i="1"/>
  <c r="P9904" i="1"/>
  <c r="P9905" i="1"/>
  <c r="P9906" i="1"/>
  <c r="P9907" i="1"/>
  <c r="P9908" i="1"/>
  <c r="P9909" i="1"/>
  <c r="P9910" i="1"/>
  <c r="P9911" i="1"/>
  <c r="P9912" i="1"/>
  <c r="P9913" i="1"/>
  <c r="P9914" i="1"/>
  <c r="P9915" i="1"/>
  <c r="P9916" i="1"/>
  <c r="P9917" i="1"/>
  <c r="P9918" i="1"/>
  <c r="P9919" i="1"/>
  <c r="P9920" i="1"/>
  <c r="P9921" i="1"/>
  <c r="P9922" i="1"/>
  <c r="P9923" i="1"/>
  <c r="P9924" i="1"/>
  <c r="P9925" i="1"/>
  <c r="P9926" i="1"/>
  <c r="P9927" i="1"/>
  <c r="P9928" i="1"/>
  <c r="P9929" i="1"/>
  <c r="P9930" i="1"/>
  <c r="P9931" i="1"/>
  <c r="P9932" i="1"/>
  <c r="P9933" i="1"/>
  <c r="P9934" i="1"/>
  <c r="P9935" i="1"/>
  <c r="P9936" i="1"/>
  <c r="P9937" i="1"/>
  <c r="P9938" i="1"/>
  <c r="P9939" i="1"/>
  <c r="P9940" i="1"/>
  <c r="P9941" i="1"/>
  <c r="P9942" i="1"/>
  <c r="P9943" i="1"/>
  <c r="P9944" i="1"/>
  <c r="P9945" i="1"/>
  <c r="P9946" i="1"/>
  <c r="P9947" i="1"/>
  <c r="P9948" i="1"/>
  <c r="P9949" i="1"/>
  <c r="P9950" i="1"/>
  <c r="P9951" i="1"/>
  <c r="P9952" i="1"/>
  <c r="P9953" i="1"/>
  <c r="P9954" i="1"/>
  <c r="P9955" i="1"/>
  <c r="P9956" i="1"/>
  <c r="P9957" i="1"/>
  <c r="P9958" i="1"/>
  <c r="P9959" i="1"/>
  <c r="P9960" i="1"/>
  <c r="P9961" i="1"/>
  <c r="P9962" i="1"/>
  <c r="P9963" i="1"/>
  <c r="P9964" i="1"/>
  <c r="P9965" i="1"/>
  <c r="P9966" i="1"/>
  <c r="P9967" i="1"/>
  <c r="P9968" i="1"/>
  <c r="P9969" i="1"/>
  <c r="P9970" i="1"/>
  <c r="P9971" i="1"/>
  <c r="P9972" i="1"/>
  <c r="P9973" i="1"/>
  <c r="P9974" i="1"/>
  <c r="P9975" i="1"/>
  <c r="P9976" i="1"/>
  <c r="P9977" i="1"/>
  <c r="P9978" i="1"/>
  <c r="P9979" i="1"/>
  <c r="P9980" i="1"/>
  <c r="P9981" i="1"/>
  <c r="P9982" i="1"/>
  <c r="P9983" i="1"/>
  <c r="P9984" i="1"/>
  <c r="P9985" i="1"/>
  <c r="P9986" i="1"/>
  <c r="P9987" i="1"/>
  <c r="P9988" i="1"/>
  <c r="P9989" i="1"/>
  <c r="P9990" i="1"/>
  <c r="P9991" i="1"/>
  <c r="P9992" i="1"/>
  <c r="P9993" i="1"/>
  <c r="P9994" i="1"/>
  <c r="P9995" i="1"/>
  <c r="P9996" i="1"/>
  <c r="P9997" i="1"/>
  <c r="P9998" i="1"/>
  <c r="P9999" i="1"/>
  <c r="P10000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0" i="1"/>
  <c r="N2921" i="1"/>
  <c r="N2922" i="1"/>
  <c r="N2923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8" i="1"/>
  <c r="N2949" i="1"/>
  <c r="N2950" i="1"/>
  <c r="N2951" i="1"/>
  <c r="N2952" i="1"/>
  <c r="N2953" i="1"/>
  <c r="N2954" i="1"/>
  <c r="N2955" i="1"/>
  <c r="N2956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1" i="1"/>
  <c r="N2982" i="1"/>
  <c r="N2983" i="1"/>
  <c r="N2984" i="1"/>
  <c r="N2985" i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000" i="1"/>
  <c r="N3001" i="1"/>
  <c r="N3002" i="1"/>
  <c r="N3003" i="1"/>
  <c r="N3004" i="1"/>
  <c r="N3005" i="1"/>
  <c r="N3006" i="1"/>
  <c r="N3007" i="1"/>
  <c r="N3008" i="1"/>
  <c r="N3009" i="1"/>
  <c r="N3010" i="1"/>
  <c r="N3011" i="1"/>
  <c r="N3012" i="1"/>
  <c r="N3013" i="1"/>
  <c r="N3014" i="1"/>
  <c r="N3015" i="1"/>
  <c r="N3016" i="1"/>
  <c r="N3017" i="1"/>
  <c r="N3018" i="1"/>
  <c r="N3019" i="1"/>
  <c r="N3020" i="1"/>
  <c r="N3021" i="1"/>
  <c r="N3022" i="1"/>
  <c r="N3023" i="1"/>
  <c r="N3024" i="1"/>
  <c r="N3025" i="1"/>
  <c r="N3026" i="1"/>
  <c r="N3027" i="1"/>
  <c r="N3028" i="1"/>
  <c r="N3029" i="1"/>
  <c r="N3030" i="1"/>
  <c r="N3031" i="1"/>
  <c r="N3032" i="1"/>
  <c r="N3033" i="1"/>
  <c r="N3034" i="1"/>
  <c r="N3035" i="1"/>
  <c r="N3036" i="1"/>
  <c r="N3037" i="1"/>
  <c r="N3038" i="1"/>
  <c r="N3039" i="1"/>
  <c r="N3040" i="1"/>
  <c r="N3041" i="1"/>
  <c r="N3042" i="1"/>
  <c r="N3043" i="1"/>
  <c r="N3044" i="1"/>
  <c r="N3045" i="1"/>
  <c r="N3046" i="1"/>
  <c r="N3047" i="1"/>
  <c r="N3048" i="1"/>
  <c r="N3049" i="1"/>
  <c r="N3050" i="1"/>
  <c r="N3051" i="1"/>
  <c r="N3052" i="1"/>
  <c r="N3053" i="1"/>
  <c r="N3054" i="1"/>
  <c r="N3055" i="1"/>
  <c r="N3056" i="1"/>
  <c r="N3057" i="1"/>
  <c r="N3058" i="1"/>
  <c r="N3059" i="1"/>
  <c r="N3060" i="1"/>
  <c r="N3061" i="1"/>
  <c r="N3062" i="1"/>
  <c r="N3063" i="1"/>
  <c r="N3064" i="1"/>
  <c r="N3065" i="1"/>
  <c r="N3066" i="1"/>
  <c r="N3067" i="1"/>
  <c r="N3068" i="1"/>
  <c r="N3069" i="1"/>
  <c r="N3070" i="1"/>
  <c r="N3071" i="1"/>
  <c r="N3072" i="1"/>
  <c r="N3073" i="1"/>
  <c r="N3074" i="1"/>
  <c r="N3075" i="1"/>
  <c r="N3076" i="1"/>
  <c r="N3077" i="1"/>
  <c r="N3078" i="1"/>
  <c r="N3079" i="1"/>
  <c r="N3080" i="1"/>
  <c r="N3081" i="1"/>
  <c r="N3082" i="1"/>
  <c r="N3083" i="1"/>
  <c r="N3084" i="1"/>
  <c r="N3085" i="1"/>
  <c r="N3086" i="1"/>
  <c r="N3087" i="1"/>
  <c r="N3088" i="1"/>
  <c r="N3089" i="1"/>
  <c r="N3090" i="1"/>
  <c r="N3091" i="1"/>
  <c r="N3092" i="1"/>
  <c r="N3093" i="1"/>
  <c r="N3094" i="1"/>
  <c r="N3095" i="1"/>
  <c r="N3096" i="1"/>
  <c r="N3097" i="1"/>
  <c r="N3098" i="1"/>
  <c r="N3099" i="1"/>
  <c r="N3100" i="1"/>
  <c r="N3101" i="1"/>
  <c r="N3102" i="1"/>
  <c r="N3103" i="1"/>
  <c r="N3104" i="1"/>
  <c r="N3105" i="1"/>
  <c r="N3106" i="1"/>
  <c r="N3107" i="1"/>
  <c r="N3108" i="1"/>
  <c r="N3109" i="1"/>
  <c r="N3110" i="1"/>
  <c r="N3111" i="1"/>
  <c r="N3112" i="1"/>
  <c r="N3113" i="1"/>
  <c r="N3114" i="1"/>
  <c r="N3115" i="1"/>
  <c r="N3116" i="1"/>
  <c r="N3117" i="1"/>
  <c r="N3118" i="1"/>
  <c r="N3119" i="1"/>
  <c r="N3120" i="1"/>
  <c r="N3121" i="1"/>
  <c r="N3122" i="1"/>
  <c r="N3123" i="1"/>
  <c r="N3124" i="1"/>
  <c r="N3125" i="1"/>
  <c r="N3126" i="1"/>
  <c r="N3127" i="1"/>
  <c r="N3128" i="1"/>
  <c r="N3129" i="1"/>
  <c r="N3130" i="1"/>
  <c r="N3131" i="1"/>
  <c r="N3132" i="1"/>
  <c r="N3133" i="1"/>
  <c r="N3134" i="1"/>
  <c r="N3135" i="1"/>
  <c r="N3136" i="1"/>
  <c r="N3137" i="1"/>
  <c r="N3138" i="1"/>
  <c r="N3139" i="1"/>
  <c r="N3140" i="1"/>
  <c r="N3141" i="1"/>
  <c r="N3142" i="1"/>
  <c r="N3143" i="1"/>
  <c r="N3144" i="1"/>
  <c r="N3145" i="1"/>
  <c r="N3146" i="1"/>
  <c r="N3147" i="1"/>
  <c r="N3148" i="1"/>
  <c r="N3149" i="1"/>
  <c r="N3150" i="1"/>
  <c r="N3151" i="1"/>
  <c r="N3152" i="1"/>
  <c r="N3153" i="1"/>
  <c r="N3154" i="1"/>
  <c r="N3155" i="1"/>
  <c r="N3156" i="1"/>
  <c r="N3157" i="1"/>
  <c r="N3158" i="1"/>
  <c r="N3159" i="1"/>
  <c r="N3160" i="1"/>
  <c r="N3161" i="1"/>
  <c r="N3162" i="1"/>
  <c r="N3163" i="1"/>
  <c r="N3164" i="1"/>
  <c r="N3165" i="1"/>
  <c r="N3166" i="1"/>
  <c r="N3167" i="1"/>
  <c r="N3168" i="1"/>
  <c r="N3169" i="1"/>
  <c r="N3170" i="1"/>
  <c r="N3171" i="1"/>
  <c r="N3172" i="1"/>
  <c r="N3173" i="1"/>
  <c r="N3174" i="1"/>
  <c r="N3175" i="1"/>
  <c r="N3176" i="1"/>
  <c r="N3177" i="1"/>
  <c r="N3178" i="1"/>
  <c r="N3179" i="1"/>
  <c r="N3180" i="1"/>
  <c r="N3181" i="1"/>
  <c r="N3182" i="1"/>
  <c r="N3183" i="1"/>
  <c r="N3184" i="1"/>
  <c r="N3185" i="1"/>
  <c r="N3186" i="1"/>
  <c r="N3187" i="1"/>
  <c r="N3188" i="1"/>
  <c r="N3189" i="1"/>
  <c r="N3190" i="1"/>
  <c r="N3191" i="1"/>
  <c r="N3192" i="1"/>
  <c r="N3193" i="1"/>
  <c r="N3194" i="1"/>
  <c r="N3195" i="1"/>
  <c r="N3196" i="1"/>
  <c r="N3197" i="1"/>
  <c r="N3198" i="1"/>
  <c r="N3199" i="1"/>
  <c r="N3200" i="1"/>
  <c r="N3201" i="1"/>
  <c r="N3202" i="1"/>
  <c r="N3203" i="1"/>
  <c r="N3204" i="1"/>
  <c r="N3205" i="1"/>
  <c r="N3206" i="1"/>
  <c r="N3207" i="1"/>
  <c r="N3208" i="1"/>
  <c r="N3209" i="1"/>
  <c r="N3210" i="1"/>
  <c r="N3211" i="1"/>
  <c r="N3212" i="1"/>
  <c r="N3213" i="1"/>
  <c r="N3214" i="1"/>
  <c r="N3215" i="1"/>
  <c r="N3216" i="1"/>
  <c r="N3217" i="1"/>
  <c r="N3218" i="1"/>
  <c r="N3219" i="1"/>
  <c r="N3220" i="1"/>
  <c r="N3221" i="1"/>
  <c r="N3222" i="1"/>
  <c r="N3223" i="1"/>
  <c r="N3224" i="1"/>
  <c r="N3225" i="1"/>
  <c r="N3226" i="1"/>
  <c r="N3227" i="1"/>
  <c r="N3228" i="1"/>
  <c r="N3229" i="1"/>
  <c r="N3230" i="1"/>
  <c r="N3231" i="1"/>
  <c r="N3232" i="1"/>
  <c r="N3233" i="1"/>
  <c r="N3234" i="1"/>
  <c r="N3235" i="1"/>
  <c r="N3236" i="1"/>
  <c r="N3237" i="1"/>
  <c r="N3238" i="1"/>
  <c r="N3239" i="1"/>
  <c r="N3240" i="1"/>
  <c r="N3241" i="1"/>
  <c r="N3242" i="1"/>
  <c r="N3243" i="1"/>
  <c r="N3244" i="1"/>
  <c r="N3245" i="1"/>
  <c r="N3246" i="1"/>
  <c r="N3247" i="1"/>
  <c r="N3248" i="1"/>
  <c r="N3249" i="1"/>
  <c r="N3250" i="1"/>
  <c r="N3251" i="1"/>
  <c r="N3252" i="1"/>
  <c r="N3253" i="1"/>
  <c r="N3254" i="1"/>
  <c r="N3255" i="1"/>
  <c r="N3256" i="1"/>
  <c r="N3257" i="1"/>
  <c r="N3258" i="1"/>
  <c r="N3259" i="1"/>
  <c r="N3260" i="1"/>
  <c r="N3261" i="1"/>
  <c r="N3262" i="1"/>
  <c r="N3263" i="1"/>
  <c r="N3264" i="1"/>
  <c r="N3265" i="1"/>
  <c r="N3266" i="1"/>
  <c r="N3267" i="1"/>
  <c r="N3268" i="1"/>
  <c r="N3269" i="1"/>
  <c r="N3270" i="1"/>
  <c r="N3271" i="1"/>
  <c r="N3272" i="1"/>
  <c r="N3273" i="1"/>
  <c r="N3274" i="1"/>
  <c r="N3275" i="1"/>
  <c r="N3276" i="1"/>
  <c r="N3277" i="1"/>
  <c r="N3278" i="1"/>
  <c r="N3279" i="1"/>
  <c r="N3280" i="1"/>
  <c r="N3281" i="1"/>
  <c r="N3282" i="1"/>
  <c r="N3283" i="1"/>
  <c r="N3284" i="1"/>
  <c r="N3285" i="1"/>
  <c r="N3286" i="1"/>
  <c r="N3287" i="1"/>
  <c r="N3288" i="1"/>
  <c r="N3289" i="1"/>
  <c r="N3290" i="1"/>
  <c r="N3291" i="1"/>
  <c r="N3292" i="1"/>
  <c r="N3293" i="1"/>
  <c r="N3294" i="1"/>
  <c r="N3295" i="1"/>
  <c r="N3296" i="1"/>
  <c r="N3297" i="1"/>
  <c r="N3298" i="1"/>
  <c r="N3299" i="1"/>
  <c r="N3300" i="1"/>
  <c r="N3301" i="1"/>
  <c r="N3302" i="1"/>
  <c r="N3303" i="1"/>
  <c r="N3304" i="1"/>
  <c r="N3305" i="1"/>
  <c r="N3306" i="1"/>
  <c r="N3307" i="1"/>
  <c r="N3308" i="1"/>
  <c r="N3309" i="1"/>
  <c r="N3310" i="1"/>
  <c r="N3311" i="1"/>
  <c r="N3312" i="1"/>
  <c r="N3313" i="1"/>
  <c r="N3314" i="1"/>
  <c r="N3315" i="1"/>
  <c r="N3316" i="1"/>
  <c r="N3317" i="1"/>
  <c r="N3318" i="1"/>
  <c r="N3319" i="1"/>
  <c r="N3320" i="1"/>
  <c r="N3321" i="1"/>
  <c r="N3322" i="1"/>
  <c r="N3323" i="1"/>
  <c r="N3324" i="1"/>
  <c r="N3325" i="1"/>
  <c r="N3326" i="1"/>
  <c r="N3327" i="1"/>
  <c r="N3328" i="1"/>
  <c r="N3329" i="1"/>
  <c r="N3330" i="1"/>
  <c r="N3331" i="1"/>
  <c r="N3332" i="1"/>
  <c r="N3333" i="1"/>
  <c r="N3334" i="1"/>
  <c r="N3335" i="1"/>
  <c r="N3336" i="1"/>
  <c r="N3337" i="1"/>
  <c r="N3338" i="1"/>
  <c r="N3339" i="1"/>
  <c r="N3340" i="1"/>
  <c r="N3341" i="1"/>
  <c r="N3342" i="1"/>
  <c r="N3343" i="1"/>
  <c r="N3344" i="1"/>
  <c r="N3345" i="1"/>
  <c r="N3346" i="1"/>
  <c r="N3347" i="1"/>
  <c r="N3348" i="1"/>
  <c r="N3349" i="1"/>
  <c r="N3350" i="1"/>
  <c r="N3351" i="1"/>
  <c r="N3352" i="1"/>
  <c r="N3353" i="1"/>
  <c r="N3354" i="1"/>
  <c r="N3355" i="1"/>
  <c r="N3356" i="1"/>
  <c r="N3357" i="1"/>
  <c r="N3358" i="1"/>
  <c r="N3359" i="1"/>
  <c r="N3360" i="1"/>
  <c r="N3361" i="1"/>
  <c r="N3362" i="1"/>
  <c r="N3363" i="1"/>
  <c r="N3364" i="1"/>
  <c r="N3365" i="1"/>
  <c r="N3366" i="1"/>
  <c r="N3367" i="1"/>
  <c r="N3368" i="1"/>
  <c r="N3369" i="1"/>
  <c r="N3370" i="1"/>
  <c r="N3371" i="1"/>
  <c r="N3372" i="1"/>
  <c r="N3373" i="1"/>
  <c r="N3374" i="1"/>
  <c r="N3375" i="1"/>
  <c r="N3376" i="1"/>
  <c r="N3377" i="1"/>
  <c r="N3378" i="1"/>
  <c r="N3379" i="1"/>
  <c r="N3380" i="1"/>
  <c r="N3381" i="1"/>
  <c r="N3382" i="1"/>
  <c r="N3383" i="1"/>
  <c r="N3384" i="1"/>
  <c r="N3385" i="1"/>
  <c r="N3386" i="1"/>
  <c r="N3387" i="1"/>
  <c r="N3388" i="1"/>
  <c r="N3389" i="1"/>
  <c r="N3390" i="1"/>
  <c r="N3391" i="1"/>
  <c r="N3392" i="1"/>
  <c r="N3393" i="1"/>
  <c r="N3394" i="1"/>
  <c r="N3395" i="1"/>
  <c r="N3396" i="1"/>
  <c r="N3397" i="1"/>
  <c r="N3398" i="1"/>
  <c r="N3399" i="1"/>
  <c r="N3400" i="1"/>
  <c r="N3401" i="1"/>
  <c r="N3402" i="1"/>
  <c r="N3403" i="1"/>
  <c r="N3404" i="1"/>
  <c r="N3405" i="1"/>
  <c r="N3406" i="1"/>
  <c r="N3407" i="1"/>
  <c r="N3408" i="1"/>
  <c r="N3409" i="1"/>
  <c r="N3410" i="1"/>
  <c r="N3411" i="1"/>
  <c r="N3412" i="1"/>
  <c r="N3413" i="1"/>
  <c r="N3414" i="1"/>
  <c r="N3415" i="1"/>
  <c r="N3416" i="1"/>
  <c r="N3417" i="1"/>
  <c r="N3418" i="1"/>
  <c r="N3419" i="1"/>
  <c r="N3420" i="1"/>
  <c r="N3421" i="1"/>
  <c r="N3422" i="1"/>
  <c r="N3423" i="1"/>
  <c r="N3424" i="1"/>
  <c r="N3425" i="1"/>
  <c r="N3426" i="1"/>
  <c r="N3427" i="1"/>
  <c r="N3428" i="1"/>
  <c r="N3429" i="1"/>
  <c r="N3430" i="1"/>
  <c r="N3431" i="1"/>
  <c r="N3432" i="1"/>
  <c r="N3433" i="1"/>
  <c r="N3434" i="1"/>
  <c r="N3435" i="1"/>
  <c r="N3436" i="1"/>
  <c r="N3437" i="1"/>
  <c r="N3438" i="1"/>
  <c r="N3439" i="1"/>
  <c r="N3440" i="1"/>
  <c r="N3441" i="1"/>
  <c r="N3442" i="1"/>
  <c r="N3443" i="1"/>
  <c r="N3444" i="1"/>
  <c r="N3445" i="1"/>
  <c r="N3446" i="1"/>
  <c r="N3447" i="1"/>
  <c r="N3448" i="1"/>
  <c r="N3449" i="1"/>
  <c r="N3450" i="1"/>
  <c r="N3451" i="1"/>
  <c r="N3452" i="1"/>
  <c r="N3453" i="1"/>
  <c r="N3454" i="1"/>
  <c r="N3455" i="1"/>
  <c r="N3456" i="1"/>
  <c r="N3457" i="1"/>
  <c r="N3458" i="1"/>
  <c r="N3459" i="1"/>
  <c r="N3460" i="1"/>
  <c r="N3461" i="1"/>
  <c r="N3462" i="1"/>
  <c r="N3463" i="1"/>
  <c r="N3464" i="1"/>
  <c r="N3465" i="1"/>
  <c r="N3466" i="1"/>
  <c r="N3467" i="1"/>
  <c r="N3468" i="1"/>
  <c r="N3469" i="1"/>
  <c r="N3470" i="1"/>
  <c r="N3471" i="1"/>
  <c r="N3472" i="1"/>
  <c r="N3473" i="1"/>
  <c r="N3474" i="1"/>
  <c r="N3475" i="1"/>
  <c r="N3476" i="1"/>
  <c r="N3477" i="1"/>
  <c r="N3478" i="1"/>
  <c r="N3479" i="1"/>
  <c r="N3480" i="1"/>
  <c r="N3481" i="1"/>
  <c r="N3482" i="1"/>
  <c r="N3483" i="1"/>
  <c r="N3484" i="1"/>
  <c r="N3485" i="1"/>
  <c r="N3486" i="1"/>
  <c r="N3487" i="1"/>
  <c r="N3488" i="1"/>
  <c r="N3489" i="1"/>
  <c r="N3490" i="1"/>
  <c r="N3491" i="1"/>
  <c r="N3492" i="1"/>
  <c r="N3493" i="1"/>
  <c r="N3494" i="1"/>
  <c r="N3495" i="1"/>
  <c r="N3496" i="1"/>
  <c r="N3497" i="1"/>
  <c r="N3498" i="1"/>
  <c r="N3499" i="1"/>
  <c r="N3500" i="1"/>
  <c r="N3501" i="1"/>
  <c r="N3502" i="1"/>
  <c r="N3503" i="1"/>
  <c r="N3504" i="1"/>
  <c r="N3505" i="1"/>
  <c r="N3506" i="1"/>
  <c r="N3507" i="1"/>
  <c r="N3508" i="1"/>
  <c r="N3509" i="1"/>
  <c r="N3510" i="1"/>
  <c r="N3511" i="1"/>
  <c r="N3512" i="1"/>
  <c r="N3513" i="1"/>
  <c r="N3514" i="1"/>
  <c r="N3515" i="1"/>
  <c r="N3516" i="1"/>
  <c r="N3517" i="1"/>
  <c r="N3518" i="1"/>
  <c r="N3519" i="1"/>
  <c r="N3520" i="1"/>
  <c r="N3521" i="1"/>
  <c r="N3522" i="1"/>
  <c r="N3523" i="1"/>
  <c r="N3524" i="1"/>
  <c r="N3525" i="1"/>
  <c r="N3526" i="1"/>
  <c r="N3527" i="1"/>
  <c r="N3528" i="1"/>
  <c r="N3529" i="1"/>
  <c r="N3530" i="1"/>
  <c r="N3531" i="1"/>
  <c r="N3532" i="1"/>
  <c r="N3533" i="1"/>
  <c r="N3534" i="1"/>
  <c r="N3535" i="1"/>
  <c r="N3536" i="1"/>
  <c r="N3537" i="1"/>
  <c r="N3538" i="1"/>
  <c r="N3539" i="1"/>
  <c r="N3540" i="1"/>
  <c r="N3541" i="1"/>
  <c r="N3542" i="1"/>
  <c r="N3543" i="1"/>
  <c r="N3544" i="1"/>
  <c r="N3545" i="1"/>
  <c r="N3546" i="1"/>
  <c r="N3547" i="1"/>
  <c r="N3548" i="1"/>
  <c r="N3549" i="1"/>
  <c r="N3550" i="1"/>
  <c r="N3551" i="1"/>
  <c r="N3552" i="1"/>
  <c r="N3553" i="1"/>
  <c r="N3554" i="1"/>
  <c r="N3555" i="1"/>
  <c r="N3556" i="1"/>
  <c r="N3557" i="1"/>
  <c r="N3558" i="1"/>
  <c r="N3559" i="1"/>
  <c r="N3560" i="1"/>
  <c r="N3561" i="1"/>
  <c r="N3562" i="1"/>
  <c r="N3563" i="1"/>
  <c r="N3564" i="1"/>
  <c r="N3565" i="1"/>
  <c r="N3566" i="1"/>
  <c r="N3567" i="1"/>
  <c r="N3568" i="1"/>
  <c r="N3569" i="1"/>
  <c r="N3570" i="1"/>
  <c r="N3571" i="1"/>
  <c r="N3572" i="1"/>
  <c r="N3573" i="1"/>
  <c r="N3574" i="1"/>
  <c r="N3575" i="1"/>
  <c r="N3576" i="1"/>
  <c r="N3577" i="1"/>
  <c r="N3578" i="1"/>
  <c r="N3579" i="1"/>
  <c r="N3580" i="1"/>
  <c r="N3581" i="1"/>
  <c r="N3582" i="1"/>
  <c r="N3583" i="1"/>
  <c r="N3584" i="1"/>
  <c r="N3585" i="1"/>
  <c r="N3586" i="1"/>
  <c r="N3587" i="1"/>
  <c r="N3588" i="1"/>
  <c r="N3589" i="1"/>
  <c r="N3590" i="1"/>
  <c r="N3591" i="1"/>
  <c r="N3592" i="1"/>
  <c r="N3593" i="1"/>
  <c r="N3594" i="1"/>
  <c r="N3595" i="1"/>
  <c r="N3596" i="1"/>
  <c r="N3597" i="1"/>
  <c r="N3598" i="1"/>
  <c r="N3599" i="1"/>
  <c r="N3600" i="1"/>
  <c r="N3601" i="1"/>
  <c r="N3602" i="1"/>
  <c r="N3603" i="1"/>
  <c r="N3604" i="1"/>
  <c r="N3605" i="1"/>
  <c r="N3606" i="1"/>
  <c r="N3607" i="1"/>
  <c r="N3608" i="1"/>
  <c r="N3609" i="1"/>
  <c r="N3610" i="1"/>
  <c r="N3611" i="1"/>
  <c r="N3612" i="1"/>
  <c r="N3613" i="1"/>
  <c r="N3614" i="1"/>
  <c r="N3615" i="1"/>
  <c r="N3616" i="1"/>
  <c r="N3617" i="1"/>
  <c r="N3618" i="1"/>
  <c r="N3619" i="1"/>
  <c r="N3620" i="1"/>
  <c r="N3621" i="1"/>
  <c r="N3622" i="1"/>
  <c r="N3623" i="1"/>
  <c r="N3624" i="1"/>
  <c r="N3625" i="1"/>
  <c r="N3626" i="1"/>
  <c r="N3627" i="1"/>
  <c r="N3628" i="1"/>
  <c r="N3629" i="1"/>
  <c r="N3630" i="1"/>
  <c r="N3631" i="1"/>
  <c r="N3632" i="1"/>
  <c r="N3633" i="1"/>
  <c r="N3634" i="1"/>
  <c r="N3635" i="1"/>
  <c r="N3636" i="1"/>
  <c r="N3637" i="1"/>
  <c r="N3638" i="1"/>
  <c r="N3639" i="1"/>
  <c r="N3640" i="1"/>
  <c r="N3641" i="1"/>
  <c r="N3642" i="1"/>
  <c r="N3643" i="1"/>
  <c r="N3644" i="1"/>
  <c r="N3645" i="1"/>
  <c r="N3646" i="1"/>
  <c r="N3647" i="1"/>
  <c r="N3648" i="1"/>
  <c r="N3649" i="1"/>
  <c r="N3650" i="1"/>
  <c r="N3651" i="1"/>
  <c r="N3652" i="1"/>
  <c r="N3653" i="1"/>
  <c r="N3654" i="1"/>
  <c r="N3655" i="1"/>
  <c r="N3656" i="1"/>
  <c r="N3657" i="1"/>
  <c r="N3658" i="1"/>
  <c r="N3659" i="1"/>
  <c r="N3660" i="1"/>
  <c r="N3661" i="1"/>
  <c r="N3662" i="1"/>
  <c r="N3663" i="1"/>
  <c r="N3664" i="1"/>
  <c r="N3665" i="1"/>
  <c r="N3666" i="1"/>
  <c r="N3667" i="1"/>
  <c r="N3668" i="1"/>
  <c r="N3669" i="1"/>
  <c r="N3670" i="1"/>
  <c r="N3671" i="1"/>
  <c r="N3672" i="1"/>
  <c r="N3673" i="1"/>
  <c r="N3674" i="1"/>
  <c r="N3675" i="1"/>
  <c r="N3676" i="1"/>
  <c r="N3677" i="1"/>
  <c r="N3678" i="1"/>
  <c r="N3679" i="1"/>
  <c r="N3680" i="1"/>
  <c r="N3681" i="1"/>
  <c r="N3682" i="1"/>
  <c r="N3683" i="1"/>
  <c r="N3684" i="1"/>
  <c r="N3685" i="1"/>
  <c r="N3686" i="1"/>
  <c r="N3687" i="1"/>
  <c r="N3688" i="1"/>
  <c r="N3689" i="1"/>
  <c r="N3690" i="1"/>
  <c r="N3691" i="1"/>
  <c r="N3692" i="1"/>
  <c r="N3693" i="1"/>
  <c r="N3694" i="1"/>
  <c r="N3695" i="1"/>
  <c r="N3696" i="1"/>
  <c r="N3697" i="1"/>
  <c r="N3698" i="1"/>
  <c r="N3699" i="1"/>
  <c r="N3700" i="1"/>
  <c r="N3701" i="1"/>
  <c r="N3702" i="1"/>
  <c r="N3703" i="1"/>
  <c r="N3704" i="1"/>
  <c r="N3705" i="1"/>
  <c r="N3706" i="1"/>
  <c r="N3707" i="1"/>
  <c r="N3708" i="1"/>
  <c r="N3709" i="1"/>
  <c r="N3710" i="1"/>
  <c r="N3711" i="1"/>
  <c r="N3712" i="1"/>
  <c r="N3713" i="1"/>
  <c r="N3714" i="1"/>
  <c r="N3715" i="1"/>
  <c r="N3716" i="1"/>
  <c r="N3717" i="1"/>
  <c r="N3718" i="1"/>
  <c r="N3719" i="1"/>
  <c r="N3720" i="1"/>
  <c r="N3721" i="1"/>
  <c r="N3722" i="1"/>
  <c r="N3723" i="1"/>
  <c r="N3724" i="1"/>
  <c r="N3725" i="1"/>
  <c r="N3726" i="1"/>
  <c r="N3727" i="1"/>
  <c r="N3728" i="1"/>
  <c r="N3729" i="1"/>
  <c r="N3730" i="1"/>
  <c r="N3731" i="1"/>
  <c r="N3732" i="1"/>
  <c r="N3733" i="1"/>
  <c r="N3734" i="1"/>
  <c r="N3735" i="1"/>
  <c r="N3736" i="1"/>
  <c r="N3737" i="1"/>
  <c r="N3738" i="1"/>
  <c r="N3739" i="1"/>
  <c r="N3740" i="1"/>
  <c r="N3741" i="1"/>
  <c r="N3742" i="1"/>
  <c r="N3743" i="1"/>
  <c r="N3744" i="1"/>
  <c r="N3745" i="1"/>
  <c r="N3746" i="1"/>
  <c r="N3747" i="1"/>
  <c r="N3748" i="1"/>
  <c r="N3749" i="1"/>
  <c r="N3750" i="1"/>
  <c r="N3751" i="1"/>
  <c r="N3752" i="1"/>
  <c r="N3753" i="1"/>
  <c r="N3754" i="1"/>
  <c r="N3755" i="1"/>
  <c r="N3756" i="1"/>
  <c r="N3757" i="1"/>
  <c r="N3758" i="1"/>
  <c r="N3759" i="1"/>
  <c r="N3760" i="1"/>
  <c r="N3761" i="1"/>
  <c r="N3762" i="1"/>
  <c r="N3763" i="1"/>
  <c r="N3764" i="1"/>
  <c r="N3765" i="1"/>
  <c r="N3766" i="1"/>
  <c r="N3767" i="1"/>
  <c r="N3768" i="1"/>
  <c r="N3769" i="1"/>
  <c r="N3770" i="1"/>
  <c r="N3771" i="1"/>
  <c r="N3772" i="1"/>
  <c r="N3773" i="1"/>
  <c r="N3774" i="1"/>
  <c r="N3775" i="1"/>
  <c r="N3776" i="1"/>
  <c r="N3777" i="1"/>
  <c r="N3778" i="1"/>
  <c r="N3779" i="1"/>
  <c r="N3780" i="1"/>
  <c r="N3781" i="1"/>
  <c r="N3782" i="1"/>
  <c r="N3783" i="1"/>
  <c r="N3784" i="1"/>
  <c r="N3785" i="1"/>
  <c r="N3786" i="1"/>
  <c r="N3787" i="1"/>
  <c r="N3788" i="1"/>
  <c r="N3789" i="1"/>
  <c r="N3790" i="1"/>
  <c r="N3791" i="1"/>
  <c r="N3792" i="1"/>
  <c r="N3793" i="1"/>
  <c r="N3794" i="1"/>
  <c r="N3795" i="1"/>
  <c r="N3796" i="1"/>
  <c r="N3797" i="1"/>
  <c r="N3798" i="1"/>
  <c r="N3799" i="1"/>
  <c r="N3800" i="1"/>
  <c r="N3801" i="1"/>
  <c r="N3802" i="1"/>
  <c r="N3803" i="1"/>
  <c r="N3804" i="1"/>
  <c r="N3805" i="1"/>
  <c r="N3806" i="1"/>
  <c r="N3807" i="1"/>
  <c r="N3808" i="1"/>
  <c r="N3809" i="1"/>
  <c r="N3810" i="1"/>
  <c r="N3811" i="1"/>
  <c r="N3812" i="1"/>
  <c r="N3813" i="1"/>
  <c r="N3814" i="1"/>
  <c r="N3815" i="1"/>
  <c r="N3816" i="1"/>
  <c r="N3817" i="1"/>
  <c r="N3818" i="1"/>
  <c r="N3819" i="1"/>
  <c r="N3820" i="1"/>
  <c r="N3821" i="1"/>
  <c r="N3822" i="1"/>
  <c r="N3823" i="1"/>
  <c r="N3824" i="1"/>
  <c r="N3825" i="1"/>
  <c r="N3826" i="1"/>
  <c r="N3827" i="1"/>
  <c r="N3828" i="1"/>
  <c r="N3829" i="1"/>
  <c r="N3830" i="1"/>
  <c r="N3831" i="1"/>
  <c r="N3832" i="1"/>
  <c r="N3833" i="1"/>
  <c r="N3834" i="1"/>
  <c r="N3835" i="1"/>
  <c r="N3836" i="1"/>
  <c r="N3837" i="1"/>
  <c r="N3838" i="1"/>
  <c r="N3839" i="1"/>
  <c r="N3840" i="1"/>
  <c r="N3841" i="1"/>
  <c r="N3842" i="1"/>
  <c r="N3843" i="1"/>
  <c r="N3844" i="1"/>
  <c r="N3845" i="1"/>
  <c r="N3846" i="1"/>
  <c r="N3847" i="1"/>
  <c r="N3848" i="1"/>
  <c r="N3849" i="1"/>
  <c r="N3850" i="1"/>
  <c r="N3851" i="1"/>
  <c r="N3852" i="1"/>
  <c r="N3853" i="1"/>
  <c r="N3854" i="1"/>
  <c r="N3855" i="1"/>
  <c r="N3856" i="1"/>
  <c r="N3857" i="1"/>
  <c r="N3858" i="1"/>
  <c r="N3859" i="1"/>
  <c r="N3860" i="1"/>
  <c r="N3861" i="1"/>
  <c r="N3862" i="1"/>
  <c r="N3863" i="1"/>
  <c r="N3864" i="1"/>
  <c r="N3865" i="1"/>
  <c r="N3866" i="1"/>
  <c r="N3867" i="1"/>
  <c r="N3868" i="1"/>
  <c r="N3869" i="1"/>
  <c r="N3870" i="1"/>
  <c r="N3871" i="1"/>
  <c r="N3872" i="1"/>
  <c r="N3873" i="1"/>
  <c r="N3874" i="1"/>
  <c r="N3875" i="1"/>
  <c r="N3876" i="1"/>
  <c r="N3877" i="1"/>
  <c r="N3878" i="1"/>
  <c r="N3879" i="1"/>
  <c r="N3880" i="1"/>
  <c r="N3881" i="1"/>
  <c r="N3882" i="1"/>
  <c r="N3883" i="1"/>
  <c r="N3884" i="1"/>
  <c r="N3885" i="1"/>
  <c r="N3886" i="1"/>
  <c r="N3887" i="1"/>
  <c r="N3888" i="1"/>
  <c r="N3889" i="1"/>
  <c r="N3890" i="1"/>
  <c r="N3891" i="1"/>
  <c r="N3892" i="1"/>
  <c r="N3893" i="1"/>
  <c r="N3894" i="1"/>
  <c r="N3895" i="1"/>
  <c r="N3896" i="1"/>
  <c r="N3897" i="1"/>
  <c r="N3898" i="1"/>
  <c r="N3899" i="1"/>
  <c r="N3900" i="1"/>
  <c r="N3901" i="1"/>
  <c r="N3902" i="1"/>
  <c r="N3903" i="1"/>
  <c r="N3904" i="1"/>
  <c r="N3905" i="1"/>
  <c r="N3906" i="1"/>
  <c r="N3907" i="1"/>
  <c r="N3908" i="1"/>
  <c r="N3909" i="1"/>
  <c r="N3910" i="1"/>
  <c r="N3911" i="1"/>
  <c r="N3912" i="1"/>
  <c r="N3913" i="1"/>
  <c r="N3914" i="1"/>
  <c r="N3915" i="1"/>
  <c r="N3916" i="1"/>
  <c r="N3917" i="1"/>
  <c r="N3918" i="1"/>
  <c r="N3919" i="1"/>
  <c r="N3920" i="1"/>
  <c r="N3921" i="1"/>
  <c r="N3922" i="1"/>
  <c r="N3923" i="1"/>
  <c r="N3924" i="1"/>
  <c r="N3925" i="1"/>
  <c r="N3926" i="1"/>
  <c r="N3927" i="1"/>
  <c r="N3928" i="1"/>
  <c r="N3929" i="1"/>
  <c r="N3930" i="1"/>
  <c r="N3931" i="1"/>
  <c r="N3932" i="1"/>
  <c r="N3933" i="1"/>
  <c r="N3934" i="1"/>
  <c r="N3935" i="1"/>
  <c r="N3936" i="1"/>
  <c r="N3937" i="1"/>
  <c r="N3938" i="1"/>
  <c r="N3939" i="1"/>
  <c r="N3940" i="1"/>
  <c r="N3941" i="1"/>
  <c r="N3942" i="1"/>
  <c r="N3943" i="1"/>
  <c r="N3944" i="1"/>
  <c r="N3945" i="1"/>
  <c r="N3946" i="1"/>
  <c r="N3947" i="1"/>
  <c r="N3948" i="1"/>
  <c r="N3949" i="1"/>
  <c r="N3950" i="1"/>
  <c r="N3951" i="1"/>
  <c r="N3952" i="1"/>
  <c r="N3953" i="1"/>
  <c r="N3954" i="1"/>
  <c r="N3955" i="1"/>
  <c r="N3956" i="1"/>
  <c r="N3957" i="1"/>
  <c r="N3958" i="1"/>
  <c r="N3959" i="1"/>
  <c r="N3960" i="1"/>
  <c r="N3961" i="1"/>
  <c r="N3962" i="1"/>
  <c r="N3963" i="1"/>
  <c r="N3964" i="1"/>
  <c r="N3965" i="1"/>
  <c r="N3966" i="1"/>
  <c r="N3967" i="1"/>
  <c r="N3968" i="1"/>
  <c r="N3969" i="1"/>
  <c r="N3970" i="1"/>
  <c r="N3971" i="1"/>
  <c r="N3972" i="1"/>
  <c r="N3973" i="1"/>
  <c r="N3974" i="1"/>
  <c r="N3975" i="1"/>
  <c r="N3976" i="1"/>
  <c r="N3977" i="1"/>
  <c r="N3978" i="1"/>
  <c r="N3979" i="1"/>
  <c r="N3980" i="1"/>
  <c r="N3981" i="1"/>
  <c r="N3982" i="1"/>
  <c r="N3983" i="1"/>
  <c r="N3984" i="1"/>
  <c r="N3985" i="1"/>
  <c r="N3986" i="1"/>
  <c r="N3987" i="1"/>
  <c r="N3988" i="1"/>
  <c r="N3989" i="1"/>
  <c r="N3990" i="1"/>
  <c r="N3991" i="1"/>
  <c r="N3992" i="1"/>
  <c r="N3993" i="1"/>
  <c r="N3994" i="1"/>
  <c r="N3995" i="1"/>
  <c r="N3996" i="1"/>
  <c r="N3997" i="1"/>
  <c r="N3998" i="1"/>
  <c r="N3999" i="1"/>
  <c r="N4000" i="1"/>
  <c r="N4001" i="1"/>
  <c r="N4002" i="1"/>
  <c r="N4003" i="1"/>
  <c r="N4004" i="1"/>
  <c r="N4005" i="1"/>
  <c r="N4006" i="1"/>
  <c r="N4007" i="1"/>
  <c r="N4008" i="1"/>
  <c r="N4009" i="1"/>
  <c r="N4010" i="1"/>
  <c r="N4011" i="1"/>
  <c r="N4012" i="1"/>
  <c r="N4013" i="1"/>
  <c r="N4014" i="1"/>
  <c r="N4015" i="1"/>
  <c r="N4016" i="1"/>
  <c r="N4017" i="1"/>
  <c r="N4018" i="1"/>
  <c r="N4019" i="1"/>
  <c r="N4020" i="1"/>
  <c r="N4021" i="1"/>
  <c r="N4022" i="1"/>
  <c r="N4023" i="1"/>
  <c r="N4024" i="1"/>
  <c r="N4025" i="1"/>
  <c r="N4026" i="1"/>
  <c r="N4027" i="1"/>
  <c r="N4028" i="1"/>
  <c r="N4029" i="1"/>
  <c r="N4030" i="1"/>
  <c r="N4031" i="1"/>
  <c r="N4032" i="1"/>
  <c r="N4033" i="1"/>
  <c r="N4034" i="1"/>
  <c r="N4035" i="1"/>
  <c r="N4036" i="1"/>
  <c r="N4037" i="1"/>
  <c r="N4038" i="1"/>
  <c r="N4039" i="1"/>
  <c r="N4040" i="1"/>
  <c r="N4041" i="1"/>
  <c r="N4042" i="1"/>
  <c r="N4043" i="1"/>
  <c r="N4044" i="1"/>
  <c r="N4045" i="1"/>
  <c r="N4046" i="1"/>
  <c r="N4047" i="1"/>
  <c r="N4048" i="1"/>
  <c r="N4049" i="1"/>
  <c r="N4050" i="1"/>
  <c r="N4051" i="1"/>
  <c r="N4052" i="1"/>
  <c r="N4053" i="1"/>
  <c r="N4054" i="1"/>
  <c r="N4055" i="1"/>
  <c r="N4056" i="1"/>
  <c r="N4057" i="1"/>
  <c r="N4058" i="1"/>
  <c r="N4059" i="1"/>
  <c r="N4060" i="1"/>
  <c r="N4061" i="1"/>
  <c r="N4062" i="1"/>
  <c r="N4063" i="1"/>
  <c r="N4064" i="1"/>
  <c r="N4065" i="1"/>
  <c r="N4066" i="1"/>
  <c r="N4067" i="1"/>
  <c r="N4068" i="1"/>
  <c r="N4069" i="1"/>
  <c r="N4070" i="1"/>
  <c r="N4071" i="1"/>
  <c r="N4072" i="1"/>
  <c r="N4073" i="1"/>
  <c r="N4074" i="1"/>
  <c r="N4075" i="1"/>
  <c r="N4076" i="1"/>
  <c r="N4077" i="1"/>
  <c r="N4078" i="1"/>
  <c r="N4079" i="1"/>
  <c r="N4080" i="1"/>
  <c r="N4081" i="1"/>
  <c r="N4082" i="1"/>
  <c r="N4083" i="1"/>
  <c r="N4084" i="1"/>
  <c r="N4085" i="1"/>
  <c r="N4086" i="1"/>
  <c r="N4087" i="1"/>
  <c r="N4088" i="1"/>
  <c r="N4089" i="1"/>
  <c r="N4090" i="1"/>
  <c r="N4091" i="1"/>
  <c r="N4092" i="1"/>
  <c r="N4093" i="1"/>
  <c r="N4094" i="1"/>
  <c r="N4095" i="1"/>
  <c r="N4096" i="1"/>
  <c r="N4097" i="1"/>
  <c r="N4098" i="1"/>
  <c r="N4099" i="1"/>
  <c r="N4100" i="1"/>
  <c r="N4101" i="1"/>
  <c r="N4102" i="1"/>
  <c r="N4103" i="1"/>
  <c r="N4104" i="1"/>
  <c r="N4105" i="1"/>
  <c r="N4106" i="1"/>
  <c r="N4107" i="1"/>
  <c r="N4108" i="1"/>
  <c r="N4109" i="1"/>
  <c r="N4110" i="1"/>
  <c r="N4111" i="1"/>
  <c r="N4112" i="1"/>
  <c r="N4113" i="1"/>
  <c r="N4114" i="1"/>
  <c r="N4115" i="1"/>
  <c r="N4116" i="1"/>
  <c r="N4117" i="1"/>
  <c r="N4118" i="1"/>
  <c r="N4119" i="1"/>
  <c r="N4120" i="1"/>
  <c r="N4121" i="1"/>
  <c r="N4122" i="1"/>
  <c r="N4123" i="1"/>
  <c r="N4124" i="1"/>
  <c r="N4125" i="1"/>
  <c r="N4126" i="1"/>
  <c r="N4127" i="1"/>
  <c r="N4128" i="1"/>
  <c r="N4129" i="1"/>
  <c r="N4130" i="1"/>
  <c r="N4131" i="1"/>
  <c r="N4132" i="1"/>
  <c r="N4133" i="1"/>
  <c r="N4134" i="1"/>
  <c r="N4135" i="1"/>
  <c r="N4136" i="1"/>
  <c r="N4137" i="1"/>
  <c r="N4138" i="1"/>
  <c r="N4139" i="1"/>
  <c r="N4140" i="1"/>
  <c r="N4141" i="1"/>
  <c r="N4142" i="1"/>
  <c r="N4143" i="1"/>
  <c r="N4144" i="1"/>
  <c r="N4145" i="1"/>
  <c r="N4146" i="1"/>
  <c r="N4147" i="1"/>
  <c r="N4148" i="1"/>
  <c r="N4149" i="1"/>
  <c r="N4150" i="1"/>
  <c r="N4151" i="1"/>
  <c r="N4152" i="1"/>
  <c r="N4153" i="1"/>
  <c r="N4154" i="1"/>
  <c r="N4155" i="1"/>
  <c r="N4156" i="1"/>
  <c r="N4157" i="1"/>
  <c r="N4158" i="1"/>
  <c r="N4159" i="1"/>
  <c r="N4160" i="1"/>
  <c r="N4161" i="1"/>
  <c r="N4162" i="1"/>
  <c r="N4163" i="1"/>
  <c r="N4164" i="1"/>
  <c r="N4165" i="1"/>
  <c r="N4166" i="1"/>
  <c r="N4167" i="1"/>
  <c r="N4168" i="1"/>
  <c r="N4169" i="1"/>
  <c r="N4170" i="1"/>
  <c r="N4171" i="1"/>
  <c r="N4172" i="1"/>
  <c r="N4173" i="1"/>
  <c r="N4174" i="1"/>
  <c r="N4175" i="1"/>
  <c r="N4176" i="1"/>
  <c r="N4177" i="1"/>
  <c r="N4178" i="1"/>
  <c r="N4179" i="1"/>
  <c r="N4180" i="1"/>
  <c r="N4181" i="1"/>
  <c r="N4182" i="1"/>
  <c r="N4183" i="1"/>
  <c r="N4184" i="1"/>
  <c r="N4185" i="1"/>
  <c r="N4186" i="1"/>
  <c r="N4187" i="1"/>
  <c r="N4188" i="1"/>
  <c r="N4189" i="1"/>
  <c r="N4190" i="1"/>
  <c r="N4191" i="1"/>
  <c r="N4192" i="1"/>
  <c r="N4193" i="1"/>
  <c r="N4194" i="1"/>
  <c r="N4195" i="1"/>
  <c r="N4196" i="1"/>
  <c r="N4197" i="1"/>
  <c r="N4198" i="1"/>
  <c r="N4199" i="1"/>
  <c r="N4200" i="1"/>
  <c r="N4201" i="1"/>
  <c r="N4202" i="1"/>
  <c r="N4203" i="1"/>
  <c r="N4204" i="1"/>
  <c r="N4205" i="1"/>
  <c r="N4206" i="1"/>
  <c r="N4207" i="1"/>
  <c r="N4208" i="1"/>
  <c r="N4209" i="1"/>
  <c r="N4210" i="1"/>
  <c r="N4211" i="1"/>
  <c r="N4212" i="1"/>
  <c r="N4213" i="1"/>
  <c r="N4214" i="1"/>
  <c r="N4215" i="1"/>
  <c r="N4216" i="1"/>
  <c r="N4217" i="1"/>
  <c r="N4218" i="1"/>
  <c r="N4219" i="1"/>
  <c r="N4220" i="1"/>
  <c r="N4221" i="1"/>
  <c r="N4222" i="1"/>
  <c r="N4223" i="1"/>
  <c r="N4224" i="1"/>
  <c r="N4225" i="1"/>
  <c r="N4226" i="1"/>
  <c r="N4227" i="1"/>
  <c r="N4228" i="1"/>
  <c r="N4229" i="1"/>
  <c r="N4230" i="1"/>
  <c r="N4231" i="1"/>
  <c r="N4232" i="1"/>
  <c r="N4233" i="1"/>
  <c r="N4234" i="1"/>
  <c r="N4235" i="1"/>
  <c r="N4236" i="1"/>
  <c r="N4237" i="1"/>
  <c r="N4238" i="1"/>
  <c r="N4239" i="1"/>
  <c r="N4240" i="1"/>
  <c r="N4241" i="1"/>
  <c r="N4242" i="1"/>
  <c r="N4243" i="1"/>
  <c r="N4244" i="1"/>
  <c r="N4245" i="1"/>
  <c r="N4246" i="1"/>
  <c r="N4247" i="1"/>
  <c r="N4248" i="1"/>
  <c r="N4249" i="1"/>
  <c r="N4250" i="1"/>
  <c r="N4251" i="1"/>
  <c r="N4252" i="1"/>
  <c r="N4253" i="1"/>
  <c r="N4254" i="1"/>
  <c r="N4255" i="1"/>
  <c r="N4256" i="1"/>
  <c r="N4257" i="1"/>
  <c r="N4258" i="1"/>
  <c r="N4259" i="1"/>
  <c r="N4260" i="1"/>
  <c r="N4261" i="1"/>
  <c r="N4262" i="1"/>
  <c r="N4263" i="1"/>
  <c r="N4264" i="1"/>
  <c r="N4265" i="1"/>
  <c r="N4266" i="1"/>
  <c r="N4267" i="1"/>
  <c r="N4268" i="1"/>
  <c r="N4269" i="1"/>
  <c r="N4270" i="1"/>
  <c r="N4271" i="1"/>
  <c r="N4272" i="1"/>
  <c r="N4273" i="1"/>
  <c r="N4274" i="1"/>
  <c r="N4275" i="1"/>
  <c r="N4276" i="1"/>
  <c r="N4277" i="1"/>
  <c r="N4278" i="1"/>
  <c r="N4279" i="1"/>
  <c r="N4280" i="1"/>
  <c r="N4281" i="1"/>
  <c r="N4282" i="1"/>
  <c r="N4283" i="1"/>
  <c r="N4284" i="1"/>
  <c r="N4285" i="1"/>
  <c r="N4286" i="1"/>
  <c r="N4287" i="1"/>
  <c r="N4288" i="1"/>
  <c r="N4289" i="1"/>
  <c r="N4290" i="1"/>
  <c r="N4291" i="1"/>
  <c r="N4292" i="1"/>
  <c r="N4293" i="1"/>
  <c r="N4294" i="1"/>
  <c r="N4295" i="1"/>
  <c r="N4296" i="1"/>
  <c r="N4297" i="1"/>
  <c r="N4298" i="1"/>
  <c r="N4299" i="1"/>
  <c r="N4300" i="1"/>
  <c r="N4301" i="1"/>
  <c r="N4302" i="1"/>
  <c r="N4303" i="1"/>
  <c r="N4304" i="1"/>
  <c r="N4305" i="1"/>
  <c r="N4306" i="1"/>
  <c r="N4307" i="1"/>
  <c r="N4308" i="1"/>
  <c r="N4309" i="1"/>
  <c r="N4310" i="1"/>
  <c r="N4311" i="1"/>
  <c r="N4312" i="1"/>
  <c r="N4313" i="1"/>
  <c r="N4314" i="1"/>
  <c r="N4315" i="1"/>
  <c r="N4316" i="1"/>
  <c r="N4317" i="1"/>
  <c r="N4318" i="1"/>
  <c r="N4319" i="1"/>
  <c r="N4320" i="1"/>
  <c r="N4321" i="1"/>
  <c r="N4322" i="1"/>
  <c r="N4323" i="1"/>
  <c r="N4324" i="1"/>
  <c r="N4325" i="1"/>
  <c r="N4326" i="1"/>
  <c r="N4327" i="1"/>
  <c r="N4328" i="1"/>
  <c r="N4329" i="1"/>
  <c r="N4330" i="1"/>
  <c r="N4331" i="1"/>
  <c r="N4332" i="1"/>
  <c r="N4333" i="1"/>
  <c r="N4334" i="1"/>
  <c r="N4335" i="1"/>
  <c r="N4336" i="1"/>
  <c r="N4337" i="1"/>
  <c r="N4338" i="1"/>
  <c r="N4339" i="1"/>
  <c r="N4340" i="1"/>
  <c r="N4341" i="1"/>
  <c r="N4342" i="1"/>
  <c r="N4343" i="1"/>
  <c r="N4344" i="1"/>
  <c r="N4345" i="1"/>
  <c r="N4346" i="1"/>
  <c r="N4347" i="1"/>
  <c r="N4348" i="1"/>
  <c r="N4349" i="1"/>
  <c r="N4350" i="1"/>
  <c r="N4351" i="1"/>
  <c r="N4352" i="1"/>
  <c r="N4353" i="1"/>
  <c r="N4354" i="1"/>
  <c r="N4355" i="1"/>
  <c r="N4356" i="1"/>
  <c r="N4357" i="1"/>
  <c r="N4358" i="1"/>
  <c r="N4359" i="1"/>
  <c r="N4360" i="1"/>
  <c r="N4361" i="1"/>
  <c r="N4362" i="1"/>
  <c r="N4363" i="1"/>
  <c r="N4364" i="1"/>
  <c r="N4365" i="1"/>
  <c r="N4366" i="1"/>
  <c r="N4367" i="1"/>
  <c r="N4368" i="1"/>
  <c r="N4369" i="1"/>
  <c r="N4370" i="1"/>
  <c r="N4371" i="1"/>
  <c r="N4372" i="1"/>
  <c r="N4373" i="1"/>
  <c r="N4374" i="1"/>
  <c r="N4375" i="1"/>
  <c r="N4376" i="1"/>
  <c r="N4377" i="1"/>
  <c r="N4378" i="1"/>
  <c r="N4379" i="1"/>
  <c r="N4380" i="1"/>
  <c r="N4381" i="1"/>
  <c r="N4382" i="1"/>
  <c r="N4383" i="1"/>
  <c r="N4384" i="1"/>
  <c r="N4385" i="1"/>
  <c r="N4386" i="1"/>
  <c r="N4387" i="1"/>
  <c r="N4388" i="1"/>
  <c r="N4389" i="1"/>
  <c r="N4390" i="1"/>
  <c r="N4391" i="1"/>
  <c r="N4392" i="1"/>
  <c r="N4393" i="1"/>
  <c r="N4394" i="1"/>
  <c r="N4395" i="1"/>
  <c r="N4396" i="1"/>
  <c r="N4397" i="1"/>
  <c r="N4398" i="1"/>
  <c r="N4399" i="1"/>
  <c r="N4400" i="1"/>
  <c r="N4401" i="1"/>
  <c r="N4402" i="1"/>
  <c r="N4403" i="1"/>
  <c r="N4404" i="1"/>
  <c r="N4405" i="1"/>
  <c r="N4406" i="1"/>
  <c r="N4407" i="1"/>
  <c r="N4408" i="1"/>
  <c r="N4409" i="1"/>
  <c r="N4410" i="1"/>
  <c r="N4411" i="1"/>
  <c r="N4412" i="1"/>
  <c r="N4413" i="1"/>
  <c r="N4414" i="1"/>
  <c r="N4415" i="1"/>
  <c r="N4416" i="1"/>
  <c r="N4417" i="1"/>
  <c r="N4418" i="1"/>
  <c r="N4419" i="1"/>
  <c r="N4420" i="1"/>
  <c r="N4421" i="1"/>
  <c r="N4422" i="1"/>
  <c r="N4423" i="1"/>
  <c r="N4424" i="1"/>
  <c r="N4425" i="1"/>
  <c r="N4426" i="1"/>
  <c r="N4427" i="1"/>
  <c r="N4428" i="1"/>
  <c r="N4429" i="1"/>
  <c r="N4430" i="1"/>
  <c r="N4431" i="1"/>
  <c r="N4432" i="1"/>
  <c r="N4433" i="1"/>
  <c r="N4434" i="1"/>
  <c r="N4435" i="1"/>
  <c r="N4436" i="1"/>
  <c r="N4437" i="1"/>
  <c r="N4438" i="1"/>
  <c r="N4439" i="1"/>
  <c r="N4440" i="1"/>
  <c r="N4441" i="1"/>
  <c r="N4442" i="1"/>
  <c r="N4443" i="1"/>
  <c r="N4444" i="1"/>
  <c r="N4445" i="1"/>
  <c r="N4446" i="1"/>
  <c r="N4447" i="1"/>
  <c r="N4448" i="1"/>
  <c r="N4449" i="1"/>
  <c r="N4450" i="1"/>
  <c r="N4451" i="1"/>
  <c r="N4452" i="1"/>
  <c r="N4453" i="1"/>
  <c r="N4454" i="1"/>
  <c r="N4455" i="1"/>
  <c r="N4456" i="1"/>
  <c r="N4457" i="1"/>
  <c r="N4458" i="1"/>
  <c r="N4459" i="1"/>
  <c r="N4460" i="1"/>
  <c r="N4461" i="1"/>
  <c r="N4462" i="1"/>
  <c r="N4463" i="1"/>
  <c r="N4464" i="1"/>
  <c r="N4465" i="1"/>
  <c r="N4466" i="1"/>
  <c r="N4467" i="1"/>
  <c r="N4468" i="1"/>
  <c r="N4469" i="1"/>
  <c r="N4470" i="1"/>
  <c r="N4471" i="1"/>
  <c r="N4472" i="1"/>
  <c r="N4473" i="1"/>
  <c r="N4474" i="1"/>
  <c r="N4475" i="1"/>
  <c r="N4476" i="1"/>
  <c r="N4477" i="1"/>
  <c r="N4478" i="1"/>
  <c r="N4479" i="1"/>
  <c r="N4480" i="1"/>
  <c r="N4481" i="1"/>
  <c r="N4482" i="1"/>
  <c r="N4483" i="1"/>
  <c r="N4484" i="1"/>
  <c r="N4485" i="1"/>
  <c r="N4486" i="1"/>
  <c r="N4487" i="1"/>
  <c r="N4488" i="1"/>
  <c r="N4489" i="1"/>
  <c r="N4490" i="1"/>
  <c r="N4491" i="1"/>
  <c r="N4492" i="1"/>
  <c r="N4493" i="1"/>
  <c r="N4494" i="1"/>
  <c r="N4495" i="1"/>
  <c r="N4496" i="1"/>
  <c r="N4497" i="1"/>
  <c r="N4498" i="1"/>
  <c r="N4499" i="1"/>
  <c r="N4500" i="1"/>
  <c r="N4501" i="1"/>
  <c r="N4502" i="1"/>
  <c r="N4503" i="1"/>
  <c r="N4504" i="1"/>
  <c r="N4505" i="1"/>
  <c r="N4506" i="1"/>
  <c r="N4507" i="1"/>
  <c r="N4508" i="1"/>
  <c r="N4509" i="1"/>
  <c r="N4510" i="1"/>
  <c r="N4511" i="1"/>
  <c r="N4512" i="1"/>
  <c r="N4513" i="1"/>
  <c r="N4514" i="1"/>
  <c r="N4515" i="1"/>
  <c r="N4516" i="1"/>
  <c r="N4517" i="1"/>
  <c r="N4518" i="1"/>
  <c r="N4519" i="1"/>
  <c r="N4520" i="1"/>
  <c r="N4521" i="1"/>
  <c r="N4522" i="1"/>
  <c r="N4523" i="1"/>
  <c r="N4524" i="1"/>
  <c r="N4525" i="1"/>
  <c r="N4526" i="1"/>
  <c r="N4527" i="1"/>
  <c r="N4528" i="1"/>
  <c r="N4529" i="1"/>
  <c r="N4530" i="1"/>
  <c r="N4531" i="1"/>
  <c r="N4532" i="1"/>
  <c r="N4533" i="1"/>
  <c r="N4534" i="1"/>
  <c r="N4535" i="1"/>
  <c r="N4536" i="1"/>
  <c r="N4537" i="1"/>
  <c r="N4538" i="1"/>
  <c r="N4539" i="1"/>
  <c r="N4540" i="1"/>
  <c r="N4541" i="1"/>
  <c r="N4542" i="1"/>
  <c r="N4543" i="1"/>
  <c r="N4544" i="1"/>
  <c r="N4545" i="1"/>
  <c r="N4546" i="1"/>
  <c r="N4547" i="1"/>
  <c r="N4548" i="1"/>
  <c r="N4549" i="1"/>
  <c r="N4550" i="1"/>
  <c r="N4551" i="1"/>
  <c r="N4552" i="1"/>
  <c r="N4553" i="1"/>
  <c r="N4554" i="1"/>
  <c r="N4555" i="1"/>
  <c r="N4556" i="1"/>
  <c r="N4557" i="1"/>
  <c r="N4558" i="1"/>
  <c r="N4559" i="1"/>
  <c r="N4560" i="1"/>
  <c r="N4561" i="1"/>
  <c r="N4562" i="1"/>
  <c r="N4563" i="1"/>
  <c r="N4564" i="1"/>
  <c r="N4565" i="1"/>
  <c r="N4566" i="1"/>
  <c r="N4567" i="1"/>
  <c r="N4568" i="1"/>
  <c r="N4569" i="1"/>
  <c r="N4570" i="1"/>
  <c r="N4571" i="1"/>
  <c r="N4572" i="1"/>
  <c r="N4573" i="1"/>
  <c r="N4574" i="1"/>
  <c r="N4575" i="1"/>
  <c r="N4576" i="1"/>
  <c r="N4577" i="1"/>
  <c r="N4578" i="1"/>
  <c r="N4579" i="1"/>
  <c r="N4580" i="1"/>
  <c r="N4581" i="1"/>
  <c r="N4582" i="1"/>
  <c r="N4583" i="1"/>
  <c r="N4584" i="1"/>
  <c r="N4585" i="1"/>
  <c r="N4586" i="1"/>
  <c r="N4587" i="1"/>
  <c r="N4588" i="1"/>
  <c r="N4589" i="1"/>
  <c r="N4590" i="1"/>
  <c r="N4591" i="1"/>
  <c r="N4592" i="1"/>
  <c r="N4593" i="1"/>
  <c r="N4594" i="1"/>
  <c r="N4595" i="1"/>
  <c r="N4596" i="1"/>
  <c r="N4597" i="1"/>
  <c r="N4598" i="1"/>
  <c r="N4599" i="1"/>
  <c r="N4600" i="1"/>
  <c r="N4601" i="1"/>
  <c r="N4602" i="1"/>
  <c r="N4603" i="1"/>
  <c r="N4604" i="1"/>
  <c r="N4605" i="1"/>
  <c r="N4606" i="1"/>
  <c r="N4607" i="1"/>
  <c r="N4608" i="1"/>
  <c r="N4609" i="1"/>
  <c r="N4610" i="1"/>
  <c r="N4611" i="1"/>
  <c r="N4612" i="1"/>
  <c r="N4613" i="1"/>
  <c r="N4614" i="1"/>
  <c r="N4615" i="1"/>
  <c r="N4616" i="1"/>
  <c r="N4617" i="1"/>
  <c r="N4618" i="1"/>
  <c r="N4619" i="1"/>
  <c r="N4620" i="1"/>
  <c r="N4621" i="1"/>
  <c r="N4622" i="1"/>
  <c r="N4623" i="1"/>
  <c r="N4624" i="1"/>
  <c r="N4625" i="1"/>
  <c r="N4626" i="1"/>
  <c r="N4627" i="1"/>
  <c r="N4628" i="1"/>
  <c r="N4629" i="1"/>
  <c r="N4630" i="1"/>
  <c r="N4631" i="1"/>
  <c r="N4632" i="1"/>
  <c r="N4633" i="1"/>
  <c r="N4634" i="1"/>
  <c r="N4635" i="1"/>
  <c r="N4636" i="1"/>
  <c r="N4637" i="1"/>
  <c r="N4638" i="1"/>
  <c r="N4639" i="1"/>
  <c r="N4640" i="1"/>
  <c r="N4641" i="1"/>
  <c r="N4642" i="1"/>
  <c r="N4643" i="1"/>
  <c r="N4644" i="1"/>
  <c r="N4645" i="1"/>
  <c r="N4646" i="1"/>
  <c r="N4647" i="1"/>
  <c r="N4648" i="1"/>
  <c r="N4649" i="1"/>
  <c r="N4650" i="1"/>
  <c r="N4651" i="1"/>
  <c r="N4652" i="1"/>
  <c r="N4653" i="1"/>
  <c r="N4654" i="1"/>
  <c r="N4655" i="1"/>
  <c r="N4656" i="1"/>
  <c r="N4657" i="1"/>
  <c r="N4658" i="1"/>
  <c r="N4659" i="1"/>
  <c r="N4660" i="1"/>
  <c r="N4661" i="1"/>
  <c r="N4662" i="1"/>
  <c r="N4663" i="1"/>
  <c r="N4664" i="1"/>
  <c r="N4665" i="1"/>
  <c r="N4666" i="1"/>
  <c r="N4667" i="1"/>
  <c r="N4668" i="1"/>
  <c r="N4669" i="1"/>
  <c r="N4670" i="1"/>
  <c r="N4671" i="1"/>
  <c r="N4672" i="1"/>
  <c r="N4673" i="1"/>
  <c r="N4674" i="1"/>
  <c r="N4675" i="1"/>
  <c r="N4676" i="1"/>
  <c r="N4677" i="1"/>
  <c r="N4678" i="1"/>
  <c r="N4679" i="1"/>
  <c r="N4680" i="1"/>
  <c r="N4681" i="1"/>
  <c r="N4682" i="1"/>
  <c r="N4683" i="1"/>
  <c r="N4684" i="1"/>
  <c r="N4685" i="1"/>
  <c r="N4686" i="1"/>
  <c r="N4687" i="1"/>
  <c r="N4688" i="1"/>
  <c r="N4689" i="1"/>
  <c r="N4690" i="1"/>
  <c r="N4691" i="1"/>
  <c r="N4692" i="1"/>
  <c r="N4693" i="1"/>
  <c r="N4694" i="1"/>
  <c r="N4695" i="1"/>
  <c r="N4696" i="1"/>
  <c r="N4697" i="1"/>
  <c r="N4698" i="1"/>
  <c r="N4699" i="1"/>
  <c r="N4700" i="1"/>
  <c r="N4701" i="1"/>
  <c r="N4702" i="1"/>
  <c r="N4703" i="1"/>
  <c r="N4704" i="1"/>
  <c r="N4705" i="1"/>
  <c r="N4706" i="1"/>
  <c r="N4707" i="1"/>
  <c r="N4708" i="1"/>
  <c r="N4709" i="1"/>
  <c r="N4710" i="1"/>
  <c r="N4711" i="1"/>
  <c r="N4712" i="1"/>
  <c r="N4713" i="1"/>
  <c r="N4714" i="1"/>
  <c r="N4715" i="1"/>
  <c r="N4716" i="1"/>
  <c r="N4717" i="1"/>
  <c r="N4718" i="1"/>
  <c r="N4719" i="1"/>
  <c r="N4720" i="1"/>
  <c r="N4721" i="1"/>
  <c r="N4722" i="1"/>
  <c r="N4723" i="1"/>
  <c r="N4724" i="1"/>
  <c r="N4725" i="1"/>
  <c r="N4726" i="1"/>
  <c r="N4727" i="1"/>
  <c r="N4728" i="1"/>
  <c r="N4729" i="1"/>
  <c r="N4730" i="1"/>
  <c r="N4731" i="1"/>
  <c r="N4732" i="1"/>
  <c r="N4733" i="1"/>
  <c r="N4734" i="1"/>
  <c r="N4735" i="1"/>
  <c r="N4736" i="1"/>
  <c r="N4737" i="1"/>
  <c r="N4738" i="1"/>
  <c r="N4739" i="1"/>
  <c r="N4740" i="1"/>
  <c r="N4741" i="1"/>
  <c r="N4742" i="1"/>
  <c r="N4743" i="1"/>
  <c r="N4744" i="1"/>
  <c r="N4745" i="1"/>
  <c r="N4746" i="1"/>
  <c r="N4747" i="1"/>
  <c r="N4748" i="1"/>
  <c r="N4749" i="1"/>
  <c r="N4750" i="1"/>
  <c r="N4751" i="1"/>
  <c r="N4752" i="1"/>
  <c r="N4753" i="1"/>
  <c r="N4754" i="1"/>
  <c r="N4755" i="1"/>
  <c r="N4756" i="1"/>
  <c r="N4757" i="1"/>
  <c r="N4758" i="1"/>
  <c r="N4759" i="1"/>
  <c r="N4760" i="1"/>
  <c r="N4761" i="1"/>
  <c r="N4762" i="1"/>
  <c r="N4763" i="1"/>
  <c r="N4764" i="1"/>
  <c r="N4765" i="1"/>
  <c r="N4766" i="1"/>
  <c r="N4767" i="1"/>
  <c r="N4768" i="1"/>
  <c r="N4769" i="1"/>
  <c r="N4770" i="1"/>
  <c r="N4771" i="1"/>
  <c r="N4772" i="1"/>
  <c r="N4773" i="1"/>
  <c r="N4774" i="1"/>
  <c r="N4775" i="1"/>
  <c r="N4776" i="1"/>
  <c r="N4777" i="1"/>
  <c r="N4778" i="1"/>
  <c r="N4779" i="1"/>
  <c r="N4780" i="1"/>
  <c r="N4781" i="1"/>
  <c r="N4782" i="1"/>
  <c r="N4783" i="1"/>
  <c r="N4784" i="1"/>
  <c r="N4785" i="1"/>
  <c r="N4786" i="1"/>
  <c r="N4787" i="1"/>
  <c r="N4788" i="1"/>
  <c r="N4789" i="1"/>
  <c r="N4790" i="1"/>
  <c r="N4791" i="1"/>
  <c r="N4792" i="1"/>
  <c r="N4793" i="1"/>
  <c r="N4794" i="1"/>
  <c r="N4795" i="1"/>
  <c r="N4796" i="1"/>
  <c r="N4797" i="1"/>
  <c r="N4798" i="1"/>
  <c r="N4799" i="1"/>
  <c r="N4800" i="1"/>
  <c r="N4801" i="1"/>
  <c r="N4802" i="1"/>
  <c r="N4803" i="1"/>
  <c r="N4804" i="1"/>
  <c r="N4805" i="1"/>
  <c r="N4806" i="1"/>
  <c r="N4807" i="1"/>
  <c r="N4808" i="1"/>
  <c r="N4809" i="1"/>
  <c r="N4810" i="1"/>
  <c r="N4811" i="1"/>
  <c r="N4812" i="1"/>
  <c r="N4813" i="1"/>
  <c r="N4814" i="1"/>
  <c r="N4815" i="1"/>
  <c r="N4816" i="1"/>
  <c r="N4817" i="1"/>
  <c r="N4818" i="1"/>
  <c r="N4819" i="1"/>
  <c r="N4820" i="1"/>
  <c r="N4821" i="1"/>
  <c r="N4822" i="1"/>
  <c r="N4823" i="1"/>
  <c r="N4824" i="1"/>
  <c r="N4825" i="1"/>
  <c r="N4826" i="1"/>
  <c r="N4827" i="1"/>
  <c r="N4828" i="1"/>
  <c r="N4829" i="1"/>
  <c r="N4830" i="1"/>
  <c r="N4831" i="1"/>
  <c r="N4832" i="1"/>
  <c r="N4833" i="1"/>
  <c r="N4834" i="1"/>
  <c r="N4835" i="1"/>
  <c r="N4836" i="1"/>
  <c r="N4837" i="1"/>
  <c r="N4838" i="1"/>
  <c r="N4839" i="1"/>
  <c r="N4840" i="1"/>
  <c r="N4841" i="1"/>
  <c r="N4842" i="1"/>
  <c r="N4843" i="1"/>
  <c r="N4844" i="1"/>
  <c r="N4845" i="1"/>
  <c r="N4846" i="1"/>
  <c r="N4847" i="1"/>
  <c r="N4848" i="1"/>
  <c r="N4849" i="1"/>
  <c r="N4850" i="1"/>
  <c r="N4851" i="1"/>
  <c r="N4852" i="1"/>
  <c r="N4853" i="1"/>
  <c r="N4854" i="1"/>
  <c r="N4855" i="1"/>
  <c r="N4856" i="1"/>
  <c r="N4857" i="1"/>
  <c r="N4858" i="1"/>
  <c r="N4859" i="1"/>
  <c r="N4860" i="1"/>
  <c r="N4861" i="1"/>
  <c r="N4862" i="1"/>
  <c r="N4863" i="1"/>
  <c r="N4864" i="1"/>
  <c r="N4865" i="1"/>
  <c r="N4866" i="1"/>
  <c r="N4867" i="1"/>
  <c r="N4868" i="1"/>
  <c r="N4869" i="1"/>
  <c r="N4870" i="1"/>
  <c r="N4871" i="1"/>
  <c r="N4872" i="1"/>
  <c r="N4873" i="1"/>
  <c r="N4874" i="1"/>
  <c r="N4875" i="1"/>
  <c r="N4876" i="1"/>
  <c r="N4877" i="1"/>
  <c r="N4878" i="1"/>
  <c r="N4879" i="1"/>
  <c r="N4880" i="1"/>
  <c r="N4881" i="1"/>
  <c r="N4882" i="1"/>
  <c r="N4883" i="1"/>
  <c r="N4884" i="1"/>
  <c r="N4885" i="1"/>
  <c r="N4886" i="1"/>
  <c r="N4887" i="1"/>
  <c r="N4888" i="1"/>
  <c r="N4889" i="1"/>
  <c r="N4890" i="1"/>
  <c r="N4891" i="1"/>
  <c r="N4892" i="1"/>
  <c r="N4893" i="1"/>
  <c r="N4894" i="1"/>
  <c r="N4895" i="1"/>
  <c r="N4896" i="1"/>
  <c r="N4897" i="1"/>
  <c r="N4898" i="1"/>
  <c r="N4899" i="1"/>
  <c r="N4900" i="1"/>
  <c r="N4901" i="1"/>
  <c r="N4902" i="1"/>
  <c r="N4903" i="1"/>
  <c r="N4904" i="1"/>
  <c r="N4905" i="1"/>
  <c r="N4906" i="1"/>
  <c r="N4907" i="1"/>
  <c r="N4908" i="1"/>
  <c r="N4909" i="1"/>
  <c r="N4910" i="1"/>
  <c r="N4911" i="1"/>
  <c r="N4912" i="1"/>
  <c r="N4913" i="1"/>
  <c r="N4914" i="1"/>
  <c r="N4915" i="1"/>
  <c r="N4916" i="1"/>
  <c r="N4917" i="1"/>
  <c r="N4918" i="1"/>
  <c r="N4919" i="1"/>
  <c r="N4920" i="1"/>
  <c r="N4921" i="1"/>
  <c r="N4922" i="1"/>
  <c r="N4923" i="1"/>
  <c r="N4924" i="1"/>
  <c r="N4925" i="1"/>
  <c r="N4926" i="1"/>
  <c r="N4927" i="1"/>
  <c r="N4928" i="1"/>
  <c r="N4929" i="1"/>
  <c r="N4930" i="1"/>
  <c r="N4931" i="1"/>
  <c r="N4932" i="1"/>
  <c r="N4933" i="1"/>
  <c r="N4934" i="1"/>
  <c r="N4935" i="1"/>
  <c r="N4936" i="1"/>
  <c r="N4937" i="1"/>
  <c r="N4938" i="1"/>
  <c r="N4939" i="1"/>
  <c r="N4940" i="1"/>
  <c r="N4941" i="1"/>
  <c r="N4942" i="1"/>
  <c r="N4943" i="1"/>
  <c r="N4944" i="1"/>
  <c r="N4945" i="1"/>
  <c r="N4946" i="1"/>
  <c r="N4947" i="1"/>
  <c r="N4948" i="1"/>
  <c r="N4949" i="1"/>
  <c r="N4950" i="1"/>
  <c r="N4951" i="1"/>
  <c r="N4952" i="1"/>
  <c r="N4953" i="1"/>
  <c r="N4954" i="1"/>
  <c r="N4955" i="1"/>
  <c r="N4956" i="1"/>
  <c r="N4957" i="1"/>
  <c r="N4958" i="1"/>
  <c r="N4959" i="1"/>
  <c r="N4960" i="1"/>
  <c r="N4961" i="1"/>
  <c r="N4962" i="1"/>
  <c r="N4963" i="1"/>
  <c r="N4964" i="1"/>
  <c r="N4965" i="1"/>
  <c r="N4966" i="1"/>
  <c r="N4967" i="1"/>
  <c r="N4968" i="1"/>
  <c r="N4969" i="1"/>
  <c r="N4970" i="1"/>
  <c r="N4971" i="1"/>
  <c r="N4972" i="1"/>
  <c r="N4973" i="1"/>
  <c r="N4974" i="1"/>
  <c r="N4975" i="1"/>
  <c r="N4976" i="1"/>
  <c r="N4977" i="1"/>
  <c r="N4978" i="1"/>
  <c r="N4979" i="1"/>
  <c r="N4980" i="1"/>
  <c r="N4981" i="1"/>
  <c r="N4982" i="1"/>
  <c r="N4983" i="1"/>
  <c r="N4984" i="1"/>
  <c r="N4985" i="1"/>
  <c r="N4986" i="1"/>
  <c r="N4987" i="1"/>
  <c r="N4988" i="1"/>
  <c r="N4989" i="1"/>
  <c r="N4990" i="1"/>
  <c r="N4991" i="1"/>
  <c r="N4992" i="1"/>
  <c r="N4993" i="1"/>
  <c r="N4994" i="1"/>
  <c r="N4995" i="1"/>
  <c r="N4996" i="1"/>
  <c r="N4997" i="1"/>
  <c r="N4998" i="1"/>
  <c r="N4999" i="1"/>
  <c r="N5000" i="1"/>
  <c r="N5001" i="1"/>
  <c r="N5002" i="1"/>
  <c r="N5003" i="1"/>
  <c r="N5004" i="1"/>
  <c r="N5005" i="1"/>
  <c r="N5006" i="1"/>
  <c r="N5007" i="1"/>
  <c r="N5008" i="1"/>
  <c r="N5009" i="1"/>
  <c r="N5010" i="1"/>
  <c r="N5011" i="1"/>
  <c r="N5012" i="1"/>
  <c r="N5013" i="1"/>
  <c r="N5014" i="1"/>
  <c r="N5015" i="1"/>
  <c r="N5016" i="1"/>
  <c r="N5017" i="1"/>
  <c r="N5018" i="1"/>
  <c r="N5019" i="1"/>
  <c r="N5020" i="1"/>
  <c r="N5021" i="1"/>
  <c r="N5022" i="1"/>
  <c r="N5023" i="1"/>
  <c r="N5024" i="1"/>
  <c r="N5025" i="1"/>
  <c r="N5026" i="1"/>
  <c r="N5027" i="1"/>
  <c r="N5028" i="1"/>
  <c r="N5029" i="1"/>
  <c r="N5030" i="1"/>
  <c r="N5031" i="1"/>
  <c r="N5032" i="1"/>
  <c r="N5033" i="1"/>
  <c r="N5034" i="1"/>
  <c r="N5035" i="1"/>
  <c r="N5036" i="1"/>
  <c r="N5037" i="1"/>
  <c r="N5038" i="1"/>
  <c r="N5039" i="1"/>
  <c r="N5040" i="1"/>
  <c r="N5041" i="1"/>
  <c r="N5042" i="1"/>
  <c r="N5043" i="1"/>
  <c r="N5044" i="1"/>
  <c r="N5045" i="1"/>
  <c r="N5046" i="1"/>
  <c r="N5047" i="1"/>
  <c r="N5048" i="1"/>
  <c r="N5049" i="1"/>
  <c r="N5050" i="1"/>
  <c r="N5051" i="1"/>
  <c r="N5052" i="1"/>
  <c r="N5053" i="1"/>
  <c r="N5054" i="1"/>
  <c r="N5055" i="1"/>
  <c r="N5056" i="1"/>
  <c r="N5057" i="1"/>
  <c r="N5058" i="1"/>
  <c r="N5059" i="1"/>
  <c r="N5060" i="1"/>
  <c r="N5061" i="1"/>
  <c r="N5062" i="1"/>
  <c r="N5063" i="1"/>
  <c r="N5064" i="1"/>
  <c r="N5065" i="1"/>
  <c r="N5066" i="1"/>
  <c r="N5067" i="1"/>
  <c r="N5068" i="1"/>
  <c r="N5069" i="1"/>
  <c r="N5070" i="1"/>
  <c r="N5071" i="1"/>
  <c r="N5072" i="1"/>
  <c r="N5073" i="1"/>
  <c r="N5074" i="1"/>
  <c r="N5075" i="1"/>
  <c r="N5076" i="1"/>
  <c r="N5077" i="1"/>
  <c r="N5078" i="1"/>
  <c r="N5079" i="1"/>
  <c r="N5080" i="1"/>
  <c r="N5081" i="1"/>
  <c r="N5082" i="1"/>
  <c r="N5083" i="1"/>
  <c r="N5084" i="1"/>
  <c r="N5085" i="1"/>
  <c r="N5086" i="1"/>
  <c r="N5087" i="1"/>
  <c r="N5088" i="1"/>
  <c r="N5089" i="1"/>
  <c r="N5090" i="1"/>
  <c r="N5091" i="1"/>
  <c r="N5092" i="1"/>
  <c r="N5093" i="1"/>
  <c r="N5094" i="1"/>
  <c r="N5095" i="1"/>
  <c r="N5096" i="1"/>
  <c r="N5097" i="1"/>
  <c r="N5098" i="1"/>
  <c r="N5099" i="1"/>
  <c r="N5100" i="1"/>
  <c r="N5101" i="1"/>
  <c r="N5102" i="1"/>
  <c r="N5103" i="1"/>
  <c r="N5104" i="1"/>
  <c r="N5105" i="1"/>
  <c r="N5106" i="1"/>
  <c r="N5107" i="1"/>
  <c r="N5108" i="1"/>
  <c r="N5109" i="1"/>
  <c r="N5110" i="1"/>
  <c r="N5111" i="1"/>
  <c r="N5112" i="1"/>
  <c r="N5113" i="1"/>
  <c r="N5114" i="1"/>
  <c r="N5115" i="1"/>
  <c r="N5116" i="1"/>
  <c r="N5117" i="1"/>
  <c r="N5118" i="1"/>
  <c r="N5119" i="1"/>
  <c r="N5120" i="1"/>
  <c r="N5121" i="1"/>
  <c r="N5122" i="1"/>
  <c r="N5123" i="1"/>
  <c r="N5124" i="1"/>
  <c r="N5125" i="1"/>
  <c r="N5126" i="1"/>
  <c r="N5127" i="1"/>
  <c r="N5128" i="1"/>
  <c r="N5129" i="1"/>
  <c r="N5130" i="1"/>
  <c r="N5131" i="1"/>
  <c r="N5132" i="1"/>
  <c r="N5133" i="1"/>
  <c r="N5134" i="1"/>
  <c r="N5135" i="1"/>
  <c r="N5136" i="1"/>
  <c r="N5137" i="1"/>
  <c r="N5138" i="1"/>
  <c r="N5139" i="1"/>
  <c r="N5140" i="1"/>
  <c r="N5141" i="1"/>
  <c r="N5142" i="1"/>
  <c r="N5143" i="1"/>
  <c r="N5144" i="1"/>
  <c r="N5145" i="1"/>
  <c r="N5146" i="1"/>
  <c r="N5147" i="1"/>
  <c r="N5148" i="1"/>
  <c r="N5149" i="1"/>
  <c r="N5150" i="1"/>
  <c r="N5151" i="1"/>
  <c r="N5152" i="1"/>
  <c r="N5153" i="1"/>
  <c r="N5154" i="1"/>
  <c r="N5155" i="1"/>
  <c r="N5156" i="1"/>
  <c r="N5157" i="1"/>
  <c r="N5158" i="1"/>
  <c r="N5159" i="1"/>
  <c r="N5160" i="1"/>
  <c r="N5161" i="1"/>
  <c r="N5162" i="1"/>
  <c r="N5163" i="1"/>
  <c r="N5164" i="1"/>
  <c r="N5165" i="1"/>
  <c r="N5166" i="1"/>
  <c r="N5167" i="1"/>
  <c r="N5168" i="1"/>
  <c r="N5169" i="1"/>
  <c r="N5170" i="1"/>
  <c r="N5171" i="1"/>
  <c r="N5172" i="1"/>
  <c r="N5173" i="1"/>
  <c r="N5174" i="1"/>
  <c r="N5175" i="1"/>
  <c r="N5176" i="1"/>
  <c r="N5177" i="1"/>
  <c r="N5178" i="1"/>
  <c r="N5179" i="1"/>
  <c r="N5180" i="1"/>
  <c r="N5181" i="1"/>
  <c r="N5182" i="1"/>
  <c r="N5183" i="1"/>
  <c r="N5184" i="1"/>
  <c r="N5185" i="1"/>
  <c r="N5186" i="1"/>
  <c r="N5187" i="1"/>
  <c r="N5188" i="1"/>
  <c r="N5189" i="1"/>
  <c r="N5190" i="1"/>
  <c r="N5191" i="1"/>
  <c r="N5192" i="1"/>
  <c r="N5193" i="1"/>
  <c r="N5194" i="1"/>
  <c r="N5195" i="1"/>
  <c r="N5196" i="1"/>
  <c r="N5197" i="1"/>
  <c r="N5198" i="1"/>
  <c r="N5199" i="1"/>
  <c r="N5200" i="1"/>
  <c r="N5201" i="1"/>
  <c r="N5202" i="1"/>
  <c r="N5203" i="1"/>
  <c r="N5204" i="1"/>
  <c r="N5205" i="1"/>
  <c r="N5206" i="1"/>
  <c r="N5207" i="1"/>
  <c r="N5208" i="1"/>
  <c r="N5209" i="1"/>
  <c r="N5210" i="1"/>
  <c r="N5211" i="1"/>
  <c r="N5212" i="1"/>
  <c r="N5213" i="1"/>
  <c r="N5214" i="1"/>
  <c r="N5215" i="1"/>
  <c r="N5216" i="1"/>
  <c r="N5217" i="1"/>
  <c r="N5218" i="1"/>
  <c r="N5219" i="1"/>
  <c r="N5220" i="1"/>
  <c r="N5221" i="1"/>
  <c r="N5222" i="1"/>
  <c r="N5223" i="1"/>
  <c r="N5224" i="1"/>
  <c r="N5225" i="1"/>
  <c r="N5226" i="1"/>
  <c r="N5227" i="1"/>
  <c r="N5228" i="1"/>
  <c r="N5229" i="1"/>
  <c r="N5230" i="1"/>
  <c r="N5231" i="1"/>
  <c r="N5232" i="1"/>
  <c r="N5233" i="1"/>
  <c r="N5234" i="1"/>
  <c r="N5235" i="1"/>
  <c r="N5236" i="1"/>
  <c r="N5237" i="1"/>
  <c r="N5238" i="1"/>
  <c r="N5239" i="1"/>
  <c r="N5240" i="1"/>
  <c r="N5241" i="1"/>
  <c r="N5242" i="1"/>
  <c r="N5243" i="1"/>
  <c r="N5244" i="1"/>
  <c r="N5245" i="1"/>
  <c r="N5246" i="1"/>
  <c r="N5247" i="1"/>
  <c r="N5248" i="1"/>
  <c r="N5249" i="1"/>
  <c r="N5250" i="1"/>
  <c r="N5251" i="1"/>
  <c r="N5252" i="1"/>
  <c r="N5253" i="1"/>
  <c r="N5254" i="1"/>
  <c r="N5255" i="1"/>
  <c r="N5256" i="1"/>
  <c r="N5257" i="1"/>
  <c r="N5258" i="1"/>
  <c r="N5259" i="1"/>
  <c r="N5260" i="1"/>
  <c r="N5261" i="1"/>
  <c r="N5262" i="1"/>
  <c r="N5263" i="1"/>
  <c r="N5264" i="1"/>
  <c r="N5265" i="1"/>
  <c r="N5266" i="1"/>
  <c r="N5267" i="1"/>
  <c r="N5268" i="1"/>
  <c r="N5269" i="1"/>
  <c r="N5270" i="1"/>
  <c r="N5271" i="1"/>
  <c r="N5272" i="1"/>
  <c r="N5273" i="1"/>
  <c r="N5274" i="1"/>
  <c r="N5275" i="1"/>
  <c r="N5276" i="1"/>
  <c r="N5277" i="1"/>
  <c r="N5278" i="1"/>
  <c r="N5279" i="1"/>
  <c r="N5280" i="1"/>
  <c r="N5281" i="1"/>
  <c r="N5282" i="1"/>
  <c r="N5283" i="1"/>
  <c r="N5284" i="1"/>
  <c r="N5285" i="1"/>
  <c r="N5286" i="1"/>
  <c r="N5287" i="1"/>
  <c r="N5288" i="1"/>
  <c r="N5289" i="1"/>
  <c r="N5290" i="1"/>
  <c r="N5291" i="1"/>
  <c r="N5292" i="1"/>
  <c r="N5293" i="1"/>
  <c r="N5294" i="1"/>
  <c r="N5295" i="1"/>
  <c r="N5296" i="1"/>
  <c r="N5297" i="1"/>
  <c r="N5298" i="1"/>
  <c r="N5299" i="1"/>
  <c r="N5300" i="1"/>
  <c r="N5301" i="1"/>
  <c r="N5302" i="1"/>
  <c r="N5303" i="1"/>
  <c r="N5304" i="1"/>
  <c r="N5305" i="1"/>
  <c r="N5306" i="1"/>
  <c r="N5307" i="1"/>
  <c r="N5308" i="1"/>
  <c r="N5309" i="1"/>
  <c r="N5310" i="1"/>
  <c r="N5311" i="1"/>
  <c r="N5312" i="1"/>
  <c r="N5313" i="1"/>
  <c r="N5314" i="1"/>
  <c r="N5315" i="1"/>
  <c r="N5316" i="1"/>
  <c r="N5317" i="1"/>
  <c r="N5318" i="1"/>
  <c r="N5319" i="1"/>
  <c r="N5320" i="1"/>
  <c r="N5321" i="1"/>
  <c r="N5322" i="1"/>
  <c r="N5323" i="1"/>
  <c r="N5324" i="1"/>
  <c r="N5325" i="1"/>
  <c r="N5326" i="1"/>
  <c r="N5327" i="1"/>
  <c r="N5328" i="1"/>
  <c r="N5329" i="1"/>
  <c r="N5330" i="1"/>
  <c r="N5331" i="1"/>
  <c r="N5332" i="1"/>
  <c r="N5333" i="1"/>
  <c r="N5334" i="1"/>
  <c r="N5335" i="1"/>
  <c r="N5336" i="1"/>
  <c r="N5337" i="1"/>
  <c r="N5338" i="1"/>
  <c r="N5339" i="1"/>
  <c r="N5340" i="1"/>
  <c r="N5341" i="1"/>
  <c r="N5342" i="1"/>
  <c r="N5343" i="1"/>
  <c r="N5344" i="1"/>
  <c r="N5345" i="1"/>
  <c r="N5346" i="1"/>
  <c r="N5347" i="1"/>
  <c r="N5348" i="1"/>
  <c r="N5349" i="1"/>
  <c r="N5350" i="1"/>
  <c r="N5351" i="1"/>
  <c r="N5352" i="1"/>
  <c r="N5353" i="1"/>
  <c r="N5354" i="1"/>
  <c r="N5355" i="1"/>
  <c r="N5356" i="1"/>
  <c r="N5357" i="1"/>
  <c r="N5358" i="1"/>
  <c r="N5359" i="1"/>
  <c r="N5360" i="1"/>
  <c r="N5361" i="1"/>
  <c r="N5362" i="1"/>
  <c r="N5363" i="1"/>
  <c r="N5364" i="1"/>
  <c r="N5365" i="1"/>
  <c r="N5366" i="1"/>
  <c r="N5367" i="1"/>
  <c r="N5368" i="1"/>
  <c r="N5369" i="1"/>
  <c r="N5370" i="1"/>
  <c r="N5371" i="1"/>
  <c r="N5372" i="1"/>
  <c r="N5373" i="1"/>
  <c r="N5374" i="1"/>
  <c r="N5375" i="1"/>
  <c r="N5376" i="1"/>
  <c r="N5377" i="1"/>
  <c r="N5378" i="1"/>
  <c r="N5379" i="1"/>
  <c r="N5380" i="1"/>
  <c r="N5381" i="1"/>
  <c r="N5382" i="1"/>
  <c r="N5383" i="1"/>
  <c r="N5384" i="1"/>
  <c r="N5385" i="1"/>
  <c r="N5386" i="1"/>
  <c r="N5387" i="1"/>
  <c r="N5388" i="1"/>
  <c r="N5389" i="1"/>
  <c r="N5390" i="1"/>
  <c r="N5391" i="1"/>
  <c r="N5392" i="1"/>
  <c r="N5393" i="1"/>
  <c r="N5394" i="1"/>
  <c r="N5395" i="1"/>
  <c r="N5396" i="1"/>
  <c r="N5397" i="1"/>
  <c r="N5398" i="1"/>
  <c r="N5399" i="1"/>
  <c r="N5400" i="1"/>
  <c r="N5401" i="1"/>
  <c r="N5402" i="1"/>
  <c r="N5403" i="1"/>
  <c r="N5404" i="1"/>
  <c r="N5405" i="1"/>
  <c r="N5406" i="1"/>
  <c r="N5407" i="1"/>
  <c r="N5408" i="1"/>
  <c r="N5409" i="1"/>
  <c r="N5410" i="1"/>
  <c r="N5411" i="1"/>
  <c r="N5412" i="1"/>
  <c r="N5413" i="1"/>
  <c r="N5414" i="1"/>
  <c r="N5415" i="1"/>
  <c r="N5416" i="1"/>
  <c r="N5417" i="1"/>
  <c r="N5418" i="1"/>
  <c r="N5419" i="1"/>
  <c r="N5420" i="1"/>
  <c r="N5421" i="1"/>
  <c r="N5422" i="1"/>
  <c r="N5423" i="1"/>
  <c r="N5424" i="1"/>
  <c r="N5425" i="1"/>
  <c r="N5426" i="1"/>
  <c r="N5427" i="1"/>
  <c r="N5428" i="1"/>
  <c r="N5429" i="1"/>
  <c r="N5430" i="1"/>
  <c r="N5431" i="1"/>
  <c r="N5432" i="1"/>
  <c r="N5433" i="1"/>
  <c r="N5434" i="1"/>
  <c r="N5435" i="1"/>
  <c r="N5436" i="1"/>
  <c r="N5437" i="1"/>
  <c r="N5438" i="1"/>
  <c r="N5439" i="1"/>
  <c r="N5440" i="1"/>
  <c r="N5441" i="1"/>
  <c r="N5442" i="1"/>
  <c r="N5443" i="1"/>
  <c r="N5444" i="1"/>
  <c r="N5445" i="1"/>
  <c r="N5446" i="1"/>
  <c r="N5447" i="1"/>
  <c r="N5448" i="1"/>
  <c r="N5449" i="1"/>
  <c r="N5450" i="1"/>
  <c r="N5451" i="1"/>
  <c r="N5452" i="1"/>
  <c r="N5453" i="1"/>
  <c r="N5454" i="1"/>
  <c r="N5455" i="1"/>
  <c r="N5456" i="1"/>
  <c r="N5457" i="1"/>
  <c r="N5458" i="1"/>
  <c r="N5459" i="1"/>
  <c r="N5460" i="1"/>
  <c r="N5461" i="1"/>
  <c r="N5462" i="1"/>
  <c r="N5463" i="1"/>
  <c r="N5464" i="1"/>
  <c r="N5465" i="1"/>
  <c r="N5466" i="1"/>
  <c r="N5467" i="1"/>
  <c r="N5468" i="1"/>
  <c r="N5469" i="1"/>
  <c r="N5470" i="1"/>
  <c r="N5471" i="1"/>
  <c r="N5472" i="1"/>
  <c r="N5473" i="1"/>
  <c r="N5474" i="1"/>
  <c r="N5475" i="1"/>
  <c r="N5476" i="1"/>
  <c r="N5477" i="1"/>
  <c r="N5478" i="1"/>
  <c r="N5479" i="1"/>
  <c r="N5480" i="1"/>
  <c r="N5481" i="1"/>
  <c r="N5482" i="1"/>
  <c r="N5483" i="1"/>
  <c r="N5484" i="1"/>
  <c r="N5485" i="1"/>
  <c r="N5486" i="1"/>
  <c r="N5487" i="1"/>
  <c r="N5488" i="1"/>
  <c r="N5489" i="1"/>
  <c r="N5490" i="1"/>
  <c r="N5491" i="1"/>
  <c r="N5492" i="1"/>
  <c r="N5493" i="1"/>
  <c r="N5494" i="1"/>
  <c r="N5495" i="1"/>
  <c r="N5496" i="1"/>
  <c r="N5497" i="1"/>
  <c r="N5498" i="1"/>
  <c r="N5499" i="1"/>
  <c r="N5500" i="1"/>
  <c r="N5501" i="1"/>
  <c r="N5502" i="1"/>
  <c r="N5503" i="1"/>
  <c r="N5504" i="1"/>
  <c r="N5505" i="1"/>
  <c r="N5506" i="1"/>
  <c r="N5507" i="1"/>
  <c r="N5508" i="1"/>
  <c r="N5509" i="1"/>
  <c r="N5510" i="1"/>
  <c r="N5511" i="1"/>
  <c r="N5512" i="1"/>
  <c r="N5513" i="1"/>
  <c r="N5514" i="1"/>
  <c r="N5515" i="1"/>
  <c r="N5516" i="1"/>
  <c r="N5517" i="1"/>
  <c r="N5518" i="1"/>
  <c r="N5519" i="1"/>
  <c r="N5520" i="1"/>
  <c r="N5521" i="1"/>
  <c r="N5522" i="1"/>
  <c r="N5523" i="1"/>
  <c r="N5524" i="1"/>
  <c r="N5525" i="1"/>
  <c r="N5526" i="1"/>
  <c r="N5527" i="1"/>
  <c r="N5528" i="1"/>
  <c r="N5529" i="1"/>
  <c r="N5530" i="1"/>
  <c r="N5531" i="1"/>
  <c r="N5532" i="1"/>
  <c r="N5533" i="1"/>
  <c r="N5534" i="1"/>
  <c r="N5535" i="1"/>
  <c r="N5536" i="1"/>
  <c r="N5537" i="1"/>
  <c r="N5538" i="1"/>
  <c r="N5539" i="1"/>
  <c r="N5540" i="1"/>
  <c r="N5541" i="1"/>
  <c r="N5542" i="1"/>
  <c r="N5543" i="1"/>
  <c r="N5544" i="1"/>
  <c r="N5545" i="1"/>
  <c r="N5546" i="1"/>
  <c r="N5547" i="1"/>
  <c r="N5548" i="1"/>
  <c r="N5549" i="1"/>
  <c r="N5550" i="1"/>
  <c r="N5551" i="1"/>
  <c r="N5552" i="1"/>
  <c r="N5553" i="1"/>
  <c r="N5554" i="1"/>
  <c r="N5555" i="1"/>
  <c r="N5556" i="1"/>
  <c r="N5557" i="1"/>
  <c r="N5558" i="1"/>
  <c r="N5559" i="1"/>
  <c r="N5560" i="1"/>
  <c r="N5561" i="1"/>
  <c r="N5562" i="1"/>
  <c r="N5563" i="1"/>
  <c r="N5564" i="1"/>
  <c r="N5565" i="1"/>
  <c r="N5566" i="1"/>
  <c r="N5567" i="1"/>
  <c r="N5568" i="1"/>
  <c r="N5569" i="1"/>
  <c r="N5570" i="1"/>
  <c r="N5571" i="1"/>
  <c r="N5572" i="1"/>
  <c r="N5573" i="1"/>
  <c r="N5574" i="1"/>
  <c r="N5575" i="1"/>
  <c r="N5576" i="1"/>
  <c r="N5577" i="1"/>
  <c r="N5578" i="1"/>
  <c r="N5579" i="1"/>
  <c r="N5580" i="1"/>
  <c r="N5581" i="1"/>
  <c r="N5582" i="1"/>
  <c r="N5583" i="1"/>
  <c r="N5584" i="1"/>
  <c r="N5585" i="1"/>
  <c r="N5586" i="1"/>
  <c r="N5587" i="1"/>
  <c r="N5588" i="1"/>
  <c r="N5589" i="1"/>
  <c r="N5590" i="1"/>
  <c r="N5591" i="1"/>
  <c r="N5592" i="1"/>
  <c r="N5593" i="1"/>
  <c r="N5594" i="1"/>
  <c r="N5595" i="1"/>
  <c r="N5596" i="1"/>
  <c r="N5597" i="1"/>
  <c r="N5598" i="1"/>
  <c r="N5599" i="1"/>
  <c r="N5600" i="1"/>
  <c r="N5601" i="1"/>
  <c r="N5602" i="1"/>
  <c r="N5603" i="1"/>
  <c r="N5604" i="1"/>
  <c r="N5605" i="1"/>
  <c r="N5606" i="1"/>
  <c r="N5607" i="1"/>
  <c r="N5608" i="1"/>
  <c r="N5609" i="1"/>
  <c r="N5610" i="1"/>
  <c r="N5611" i="1"/>
  <c r="N5612" i="1"/>
  <c r="N5613" i="1"/>
  <c r="N5614" i="1"/>
  <c r="N5615" i="1"/>
  <c r="N5616" i="1"/>
  <c r="N5617" i="1"/>
  <c r="N5618" i="1"/>
  <c r="N5619" i="1"/>
  <c r="N5620" i="1"/>
  <c r="N5621" i="1"/>
  <c r="N5622" i="1"/>
  <c r="N5623" i="1"/>
  <c r="N5624" i="1"/>
  <c r="N5625" i="1"/>
  <c r="N5626" i="1"/>
  <c r="N5627" i="1"/>
  <c r="N5628" i="1"/>
  <c r="N5629" i="1"/>
  <c r="N5630" i="1"/>
  <c r="N5631" i="1"/>
  <c r="N5632" i="1"/>
  <c r="N5633" i="1"/>
  <c r="N5634" i="1"/>
  <c r="N5635" i="1"/>
  <c r="N5636" i="1"/>
  <c r="N5637" i="1"/>
  <c r="N5638" i="1"/>
  <c r="N5639" i="1"/>
  <c r="N5640" i="1"/>
  <c r="N5641" i="1"/>
  <c r="N5642" i="1"/>
  <c r="N5643" i="1"/>
  <c r="N5644" i="1"/>
  <c r="N5645" i="1"/>
  <c r="N5646" i="1"/>
  <c r="N5647" i="1"/>
  <c r="N5648" i="1"/>
  <c r="N5649" i="1"/>
  <c r="N5650" i="1"/>
  <c r="N5651" i="1"/>
  <c r="N5652" i="1"/>
  <c r="N5653" i="1"/>
  <c r="N5654" i="1"/>
  <c r="N5655" i="1"/>
  <c r="N5656" i="1"/>
  <c r="N5657" i="1"/>
  <c r="N5658" i="1"/>
  <c r="N5659" i="1"/>
  <c r="N5660" i="1"/>
  <c r="N5661" i="1"/>
  <c r="N5662" i="1"/>
  <c r="N5663" i="1"/>
  <c r="N5664" i="1"/>
  <c r="N5665" i="1"/>
  <c r="N5666" i="1"/>
  <c r="N5667" i="1"/>
  <c r="N5668" i="1"/>
  <c r="N5669" i="1"/>
  <c r="N5670" i="1"/>
  <c r="N5671" i="1"/>
  <c r="N5672" i="1"/>
  <c r="N5673" i="1"/>
  <c r="N5674" i="1"/>
  <c r="N5675" i="1"/>
  <c r="N5676" i="1"/>
  <c r="N5677" i="1"/>
  <c r="N5678" i="1"/>
  <c r="N5679" i="1"/>
  <c r="N5680" i="1"/>
  <c r="N5681" i="1"/>
  <c r="N5682" i="1"/>
  <c r="N5683" i="1"/>
  <c r="N5684" i="1"/>
  <c r="N5685" i="1"/>
  <c r="N5686" i="1"/>
  <c r="N5687" i="1"/>
  <c r="N5688" i="1"/>
  <c r="N5689" i="1"/>
  <c r="N5690" i="1"/>
  <c r="N5691" i="1"/>
  <c r="N5692" i="1"/>
  <c r="N5693" i="1"/>
  <c r="N5694" i="1"/>
  <c r="N5695" i="1"/>
  <c r="N5696" i="1"/>
  <c r="N5697" i="1"/>
  <c r="N5698" i="1"/>
  <c r="N5699" i="1"/>
  <c r="N5700" i="1"/>
  <c r="N5701" i="1"/>
  <c r="N5702" i="1"/>
  <c r="N5703" i="1"/>
  <c r="N5704" i="1"/>
  <c r="N5705" i="1"/>
  <c r="N5706" i="1"/>
  <c r="N5707" i="1"/>
  <c r="N5708" i="1"/>
  <c r="N5709" i="1"/>
  <c r="N5710" i="1"/>
  <c r="N5711" i="1"/>
  <c r="N5712" i="1"/>
  <c r="N5713" i="1"/>
  <c r="N5714" i="1"/>
  <c r="N5715" i="1"/>
  <c r="N5716" i="1"/>
  <c r="N5717" i="1"/>
  <c r="N5718" i="1"/>
  <c r="N5719" i="1"/>
  <c r="N5720" i="1"/>
  <c r="N5721" i="1"/>
  <c r="N5722" i="1"/>
  <c r="N5723" i="1"/>
  <c r="N5724" i="1"/>
  <c r="N5725" i="1"/>
  <c r="N5726" i="1"/>
  <c r="N5727" i="1"/>
  <c r="N5728" i="1"/>
  <c r="N5729" i="1"/>
  <c r="N5730" i="1"/>
  <c r="N5731" i="1"/>
  <c r="N5732" i="1"/>
  <c r="N5733" i="1"/>
  <c r="N5734" i="1"/>
  <c r="N5735" i="1"/>
  <c r="N5736" i="1"/>
  <c r="N5737" i="1"/>
  <c r="N5738" i="1"/>
  <c r="N5739" i="1"/>
  <c r="N5740" i="1"/>
  <c r="N5741" i="1"/>
  <c r="N5742" i="1"/>
  <c r="N5743" i="1"/>
  <c r="N5744" i="1"/>
  <c r="N5745" i="1"/>
  <c r="N5746" i="1"/>
  <c r="N5747" i="1"/>
  <c r="N5748" i="1"/>
  <c r="N5749" i="1"/>
  <c r="N5750" i="1"/>
  <c r="N5751" i="1"/>
  <c r="N5752" i="1"/>
  <c r="N5753" i="1"/>
  <c r="N5754" i="1"/>
  <c r="N5755" i="1"/>
  <c r="N5756" i="1"/>
  <c r="N5757" i="1"/>
  <c r="N5758" i="1"/>
  <c r="N5759" i="1"/>
  <c r="N5760" i="1"/>
  <c r="N5761" i="1"/>
  <c r="N5762" i="1"/>
  <c r="N5763" i="1"/>
  <c r="N5764" i="1"/>
  <c r="N5765" i="1"/>
  <c r="N5766" i="1"/>
  <c r="N5767" i="1"/>
  <c r="N5768" i="1"/>
  <c r="N5769" i="1"/>
  <c r="N5770" i="1"/>
  <c r="N5771" i="1"/>
  <c r="N5772" i="1"/>
  <c r="N5773" i="1"/>
  <c r="N5774" i="1"/>
  <c r="N5775" i="1"/>
  <c r="N5776" i="1"/>
  <c r="N5777" i="1"/>
  <c r="N5778" i="1"/>
  <c r="N5779" i="1"/>
  <c r="N5780" i="1"/>
  <c r="N5781" i="1"/>
  <c r="N5782" i="1"/>
  <c r="N5783" i="1"/>
  <c r="N5784" i="1"/>
  <c r="N5785" i="1"/>
  <c r="N5786" i="1"/>
  <c r="N5787" i="1"/>
  <c r="N5788" i="1"/>
  <c r="N5789" i="1"/>
  <c r="N5790" i="1"/>
  <c r="N5791" i="1"/>
  <c r="N5792" i="1"/>
  <c r="N5793" i="1"/>
  <c r="N5794" i="1"/>
  <c r="N5795" i="1"/>
  <c r="N5796" i="1"/>
  <c r="N5797" i="1"/>
  <c r="N5798" i="1"/>
  <c r="N5799" i="1"/>
  <c r="N5800" i="1"/>
  <c r="N5801" i="1"/>
  <c r="N5802" i="1"/>
  <c r="N5803" i="1"/>
  <c r="N5804" i="1"/>
  <c r="N5805" i="1"/>
  <c r="N5806" i="1"/>
  <c r="N5807" i="1"/>
  <c r="N5808" i="1"/>
  <c r="N5809" i="1"/>
  <c r="N5810" i="1"/>
  <c r="N5811" i="1"/>
  <c r="N5812" i="1"/>
  <c r="N5813" i="1"/>
  <c r="N5814" i="1"/>
  <c r="N5815" i="1"/>
  <c r="N5816" i="1"/>
  <c r="N5817" i="1"/>
  <c r="N5818" i="1"/>
  <c r="N5819" i="1"/>
  <c r="N5820" i="1"/>
  <c r="N5821" i="1"/>
  <c r="N5822" i="1"/>
  <c r="N5823" i="1"/>
  <c r="N5824" i="1"/>
  <c r="N5825" i="1"/>
  <c r="N5826" i="1"/>
  <c r="N5827" i="1"/>
  <c r="N5828" i="1"/>
  <c r="N5829" i="1"/>
  <c r="N5830" i="1"/>
  <c r="N5831" i="1"/>
  <c r="N5832" i="1"/>
  <c r="N5833" i="1"/>
  <c r="N5834" i="1"/>
  <c r="N5835" i="1"/>
  <c r="N5836" i="1"/>
  <c r="N5837" i="1"/>
  <c r="N5838" i="1"/>
  <c r="N5839" i="1"/>
  <c r="N5840" i="1"/>
  <c r="N5841" i="1"/>
  <c r="N5842" i="1"/>
  <c r="N5843" i="1"/>
  <c r="N5844" i="1"/>
  <c r="N5845" i="1"/>
  <c r="N5846" i="1"/>
  <c r="N5847" i="1"/>
  <c r="N5848" i="1"/>
  <c r="N5849" i="1"/>
  <c r="N5850" i="1"/>
  <c r="N5851" i="1"/>
  <c r="N5852" i="1"/>
  <c r="N5853" i="1"/>
  <c r="N5854" i="1"/>
  <c r="N5855" i="1"/>
  <c r="N5856" i="1"/>
  <c r="N5857" i="1"/>
  <c r="N5858" i="1"/>
  <c r="N5859" i="1"/>
  <c r="N5860" i="1"/>
  <c r="N5861" i="1"/>
  <c r="N5862" i="1"/>
  <c r="N5863" i="1"/>
  <c r="N5864" i="1"/>
  <c r="N5865" i="1"/>
  <c r="N5866" i="1"/>
  <c r="N5867" i="1"/>
  <c r="N5868" i="1"/>
  <c r="N5869" i="1"/>
  <c r="N5870" i="1"/>
  <c r="N5871" i="1"/>
  <c r="N5872" i="1"/>
  <c r="N5873" i="1"/>
  <c r="N5874" i="1"/>
  <c r="N5875" i="1"/>
  <c r="N5876" i="1"/>
  <c r="N5877" i="1"/>
  <c r="N5878" i="1"/>
  <c r="N5879" i="1"/>
  <c r="N5880" i="1"/>
  <c r="N5881" i="1"/>
  <c r="N5882" i="1"/>
  <c r="N5883" i="1"/>
  <c r="N5884" i="1"/>
  <c r="N5885" i="1"/>
  <c r="N5886" i="1"/>
  <c r="N5887" i="1"/>
  <c r="N5888" i="1"/>
  <c r="N5889" i="1"/>
  <c r="N5890" i="1"/>
  <c r="N5891" i="1"/>
  <c r="N5892" i="1"/>
  <c r="N5893" i="1"/>
  <c r="N5894" i="1"/>
  <c r="N5895" i="1"/>
  <c r="N5896" i="1"/>
  <c r="N5897" i="1"/>
  <c r="N5898" i="1"/>
  <c r="N5899" i="1"/>
  <c r="N5900" i="1"/>
  <c r="N5901" i="1"/>
  <c r="N5902" i="1"/>
  <c r="N5903" i="1"/>
  <c r="N5904" i="1"/>
  <c r="N5905" i="1"/>
  <c r="N5906" i="1"/>
  <c r="N5907" i="1"/>
  <c r="N5908" i="1"/>
  <c r="N5909" i="1"/>
  <c r="N5910" i="1"/>
  <c r="N5911" i="1"/>
  <c r="N5912" i="1"/>
  <c r="N5913" i="1"/>
  <c r="N5914" i="1"/>
  <c r="N5915" i="1"/>
  <c r="N5916" i="1"/>
  <c r="N5917" i="1"/>
  <c r="N5918" i="1"/>
  <c r="N5919" i="1"/>
  <c r="N5920" i="1"/>
  <c r="N5921" i="1"/>
  <c r="N5922" i="1"/>
  <c r="N5923" i="1"/>
  <c r="N5924" i="1"/>
  <c r="N5925" i="1"/>
  <c r="N5926" i="1"/>
  <c r="N5927" i="1"/>
  <c r="N5928" i="1"/>
  <c r="N5929" i="1"/>
  <c r="N5930" i="1"/>
  <c r="N5931" i="1"/>
  <c r="N5932" i="1"/>
  <c r="N5933" i="1"/>
  <c r="N5934" i="1"/>
  <c r="N5935" i="1"/>
  <c r="N5936" i="1"/>
  <c r="N5937" i="1"/>
  <c r="N5938" i="1"/>
  <c r="N5939" i="1"/>
  <c r="N5940" i="1"/>
  <c r="N5941" i="1"/>
  <c r="N5942" i="1"/>
  <c r="N5943" i="1"/>
  <c r="N5944" i="1"/>
  <c r="N5945" i="1"/>
  <c r="N5946" i="1"/>
  <c r="N5947" i="1"/>
  <c r="N5948" i="1"/>
  <c r="N5949" i="1"/>
  <c r="N5950" i="1"/>
  <c r="N5951" i="1"/>
  <c r="N5952" i="1"/>
  <c r="N5953" i="1"/>
  <c r="N5954" i="1"/>
  <c r="N5955" i="1"/>
  <c r="N5956" i="1"/>
  <c r="N5957" i="1"/>
  <c r="N5958" i="1"/>
  <c r="N5959" i="1"/>
  <c r="N5960" i="1"/>
  <c r="N5961" i="1"/>
  <c r="N5962" i="1"/>
  <c r="N5963" i="1"/>
  <c r="N5964" i="1"/>
  <c r="N5965" i="1"/>
  <c r="N5966" i="1"/>
  <c r="N5967" i="1"/>
  <c r="N5968" i="1"/>
  <c r="N5969" i="1"/>
  <c r="N5970" i="1"/>
  <c r="N5971" i="1"/>
  <c r="N5972" i="1"/>
  <c r="N5973" i="1"/>
  <c r="N5974" i="1"/>
  <c r="N5975" i="1"/>
  <c r="N5976" i="1"/>
  <c r="N5977" i="1"/>
  <c r="N5978" i="1"/>
  <c r="N5979" i="1"/>
  <c r="N5980" i="1"/>
  <c r="N5981" i="1"/>
  <c r="N5982" i="1"/>
  <c r="N5983" i="1"/>
  <c r="N5984" i="1"/>
  <c r="N5985" i="1"/>
  <c r="N5986" i="1"/>
  <c r="N5987" i="1"/>
  <c r="N5988" i="1"/>
  <c r="N5989" i="1"/>
  <c r="N5990" i="1"/>
  <c r="N5991" i="1"/>
  <c r="N5992" i="1"/>
  <c r="N5993" i="1"/>
  <c r="N5994" i="1"/>
  <c r="N5995" i="1"/>
  <c r="N5996" i="1"/>
  <c r="N5997" i="1"/>
  <c r="N5998" i="1"/>
  <c r="N5999" i="1"/>
  <c r="N6000" i="1"/>
  <c r="N6001" i="1"/>
  <c r="N6002" i="1"/>
  <c r="N6003" i="1"/>
  <c r="N6004" i="1"/>
  <c r="N6005" i="1"/>
  <c r="N6006" i="1"/>
  <c r="N6007" i="1"/>
  <c r="N6008" i="1"/>
  <c r="N6009" i="1"/>
  <c r="N6010" i="1"/>
  <c r="N6011" i="1"/>
  <c r="N6012" i="1"/>
  <c r="N6013" i="1"/>
  <c r="N6014" i="1"/>
  <c r="N6015" i="1"/>
  <c r="N6016" i="1"/>
  <c r="N6017" i="1"/>
  <c r="N6018" i="1"/>
  <c r="N6019" i="1"/>
  <c r="N6020" i="1"/>
  <c r="N6021" i="1"/>
  <c r="N6022" i="1"/>
  <c r="N6023" i="1"/>
  <c r="N6024" i="1"/>
  <c r="N6025" i="1"/>
  <c r="N6026" i="1"/>
  <c r="N6027" i="1"/>
  <c r="N6028" i="1"/>
  <c r="N6029" i="1"/>
  <c r="N6030" i="1"/>
  <c r="N6031" i="1"/>
  <c r="N6032" i="1"/>
  <c r="N6033" i="1"/>
  <c r="N6034" i="1"/>
  <c r="N6035" i="1"/>
  <c r="N6036" i="1"/>
  <c r="N6037" i="1"/>
  <c r="N6038" i="1"/>
  <c r="N6039" i="1"/>
  <c r="N6040" i="1"/>
  <c r="N6041" i="1"/>
  <c r="N6042" i="1"/>
  <c r="N6043" i="1"/>
  <c r="N6044" i="1"/>
  <c r="N6045" i="1"/>
  <c r="N6046" i="1"/>
  <c r="N6047" i="1"/>
  <c r="N6048" i="1"/>
  <c r="N6049" i="1"/>
  <c r="N6050" i="1"/>
  <c r="N6051" i="1"/>
  <c r="N6052" i="1"/>
  <c r="N6053" i="1"/>
  <c r="N6054" i="1"/>
  <c r="N6055" i="1"/>
  <c r="N6056" i="1"/>
  <c r="N6057" i="1"/>
  <c r="N6058" i="1"/>
  <c r="N6059" i="1"/>
  <c r="N6060" i="1"/>
  <c r="N6061" i="1"/>
  <c r="N6062" i="1"/>
  <c r="N6063" i="1"/>
  <c r="N6064" i="1"/>
  <c r="N6065" i="1"/>
  <c r="N6066" i="1"/>
  <c r="N6067" i="1"/>
  <c r="N6068" i="1"/>
  <c r="N6069" i="1"/>
  <c r="N6070" i="1"/>
  <c r="N6071" i="1"/>
  <c r="N6072" i="1"/>
  <c r="N6073" i="1"/>
  <c r="N6074" i="1"/>
  <c r="N6075" i="1"/>
  <c r="N6076" i="1"/>
  <c r="N6077" i="1"/>
  <c r="N6078" i="1"/>
  <c r="N6079" i="1"/>
  <c r="N6080" i="1"/>
  <c r="N6081" i="1"/>
  <c r="N6082" i="1"/>
  <c r="N6083" i="1"/>
  <c r="N6084" i="1"/>
  <c r="N6085" i="1"/>
  <c r="N6086" i="1"/>
  <c r="N6087" i="1"/>
  <c r="N6088" i="1"/>
  <c r="N6089" i="1"/>
  <c r="N6090" i="1"/>
  <c r="N6091" i="1"/>
  <c r="N6092" i="1"/>
  <c r="N6093" i="1"/>
  <c r="N6094" i="1"/>
  <c r="N6095" i="1"/>
  <c r="N6096" i="1"/>
  <c r="N6097" i="1"/>
  <c r="N6098" i="1"/>
  <c r="N6099" i="1"/>
  <c r="N6100" i="1"/>
  <c r="N6101" i="1"/>
  <c r="N6102" i="1"/>
  <c r="N6103" i="1"/>
  <c r="N6104" i="1"/>
  <c r="N6105" i="1"/>
  <c r="N6106" i="1"/>
  <c r="N6107" i="1"/>
  <c r="N6108" i="1"/>
  <c r="N6109" i="1"/>
  <c r="N6110" i="1"/>
  <c r="N6111" i="1"/>
  <c r="N6112" i="1"/>
  <c r="N6113" i="1"/>
  <c r="N6114" i="1"/>
  <c r="N6115" i="1"/>
  <c r="N6116" i="1"/>
  <c r="N6117" i="1"/>
  <c r="N6118" i="1"/>
  <c r="N6119" i="1"/>
  <c r="N6120" i="1"/>
  <c r="N6121" i="1"/>
  <c r="N6122" i="1"/>
  <c r="N6123" i="1"/>
  <c r="N6124" i="1"/>
  <c r="N6125" i="1"/>
  <c r="N6126" i="1"/>
  <c r="N6127" i="1"/>
  <c r="N6128" i="1"/>
  <c r="N6129" i="1"/>
  <c r="N6130" i="1"/>
  <c r="N6131" i="1"/>
  <c r="N6132" i="1"/>
  <c r="N6133" i="1"/>
  <c r="N6134" i="1"/>
  <c r="N6135" i="1"/>
  <c r="N6136" i="1"/>
  <c r="N6137" i="1"/>
  <c r="N6138" i="1"/>
  <c r="N6139" i="1"/>
  <c r="N6140" i="1"/>
  <c r="N6141" i="1"/>
  <c r="N6142" i="1"/>
  <c r="N6143" i="1"/>
  <c r="N6144" i="1"/>
  <c r="N6145" i="1"/>
  <c r="N6146" i="1"/>
  <c r="N6147" i="1"/>
  <c r="N6148" i="1"/>
  <c r="N6149" i="1"/>
  <c r="N6150" i="1"/>
  <c r="N6151" i="1"/>
  <c r="N6152" i="1"/>
  <c r="N6153" i="1"/>
  <c r="N6154" i="1"/>
  <c r="N6155" i="1"/>
  <c r="N6156" i="1"/>
  <c r="N6157" i="1"/>
  <c r="N6158" i="1"/>
  <c r="N6159" i="1"/>
  <c r="N6160" i="1"/>
  <c r="N6161" i="1"/>
  <c r="N6162" i="1"/>
  <c r="N6163" i="1"/>
  <c r="N6164" i="1"/>
  <c r="N6165" i="1"/>
  <c r="N6166" i="1"/>
  <c r="N6167" i="1"/>
  <c r="N6168" i="1"/>
  <c r="N6169" i="1"/>
  <c r="N6170" i="1"/>
  <c r="N6171" i="1"/>
  <c r="N6172" i="1"/>
  <c r="N6173" i="1"/>
  <c r="N6174" i="1"/>
  <c r="N6175" i="1"/>
  <c r="N6176" i="1"/>
  <c r="N6177" i="1"/>
  <c r="N6178" i="1"/>
  <c r="N6179" i="1"/>
  <c r="N6180" i="1"/>
  <c r="N6181" i="1"/>
  <c r="N6182" i="1"/>
  <c r="N6183" i="1"/>
  <c r="N6184" i="1"/>
  <c r="N6185" i="1"/>
  <c r="N6186" i="1"/>
  <c r="N6187" i="1"/>
  <c r="N6188" i="1"/>
  <c r="N6189" i="1"/>
  <c r="N6190" i="1"/>
  <c r="N6191" i="1"/>
  <c r="N6192" i="1"/>
  <c r="N6193" i="1"/>
  <c r="N6194" i="1"/>
  <c r="N6195" i="1"/>
  <c r="N6196" i="1"/>
  <c r="N6197" i="1"/>
  <c r="N6198" i="1"/>
  <c r="N6199" i="1"/>
  <c r="N6200" i="1"/>
  <c r="N6201" i="1"/>
  <c r="N6202" i="1"/>
  <c r="N6203" i="1"/>
  <c r="N6204" i="1"/>
  <c r="N6205" i="1"/>
  <c r="N6206" i="1"/>
  <c r="N6207" i="1"/>
  <c r="N6208" i="1"/>
  <c r="N6209" i="1"/>
  <c r="N6210" i="1"/>
  <c r="N6211" i="1"/>
  <c r="N6212" i="1"/>
  <c r="N6213" i="1"/>
  <c r="N6214" i="1"/>
  <c r="N6215" i="1"/>
  <c r="N6216" i="1"/>
  <c r="N6217" i="1"/>
  <c r="N6218" i="1"/>
  <c r="N6219" i="1"/>
  <c r="N6220" i="1"/>
  <c r="N6221" i="1"/>
  <c r="N6222" i="1"/>
  <c r="N6223" i="1"/>
  <c r="N6224" i="1"/>
  <c r="N6225" i="1"/>
  <c r="N6226" i="1"/>
  <c r="N6227" i="1"/>
  <c r="N6228" i="1"/>
  <c r="N6229" i="1"/>
  <c r="N6230" i="1"/>
  <c r="N6231" i="1"/>
  <c r="N6232" i="1"/>
  <c r="N6233" i="1"/>
  <c r="N6234" i="1"/>
  <c r="N6235" i="1"/>
  <c r="N6236" i="1"/>
  <c r="N6237" i="1"/>
  <c r="N6238" i="1"/>
  <c r="N6239" i="1"/>
  <c r="N6240" i="1"/>
  <c r="N6241" i="1"/>
  <c r="N6242" i="1"/>
  <c r="N6243" i="1"/>
  <c r="N6244" i="1"/>
  <c r="N6245" i="1"/>
  <c r="N6246" i="1"/>
  <c r="N6247" i="1"/>
  <c r="N6248" i="1"/>
  <c r="N6249" i="1"/>
  <c r="N6250" i="1"/>
  <c r="N6251" i="1"/>
  <c r="N6252" i="1"/>
  <c r="N6253" i="1"/>
  <c r="N6254" i="1"/>
  <c r="N6255" i="1"/>
  <c r="N6256" i="1"/>
  <c r="N6257" i="1"/>
  <c r="N6258" i="1"/>
  <c r="N6259" i="1"/>
  <c r="N6260" i="1"/>
  <c r="N6261" i="1"/>
  <c r="N6262" i="1"/>
  <c r="N6263" i="1"/>
  <c r="N6264" i="1"/>
  <c r="N6265" i="1"/>
  <c r="N6266" i="1"/>
  <c r="N6267" i="1"/>
  <c r="N6268" i="1"/>
  <c r="N6269" i="1"/>
  <c r="N6270" i="1"/>
  <c r="N6271" i="1"/>
  <c r="N6272" i="1"/>
  <c r="N6273" i="1"/>
  <c r="N6274" i="1"/>
  <c r="N6275" i="1"/>
  <c r="N6276" i="1"/>
  <c r="N6277" i="1"/>
  <c r="N6278" i="1"/>
  <c r="N6279" i="1"/>
  <c r="N6280" i="1"/>
  <c r="N6281" i="1"/>
  <c r="N6282" i="1"/>
  <c r="N6283" i="1"/>
  <c r="N6284" i="1"/>
  <c r="N6285" i="1"/>
  <c r="N6286" i="1"/>
  <c r="N6287" i="1"/>
  <c r="N6288" i="1"/>
  <c r="N6289" i="1"/>
  <c r="N6290" i="1"/>
  <c r="N6291" i="1"/>
  <c r="N6292" i="1"/>
  <c r="N6293" i="1"/>
  <c r="N6294" i="1"/>
  <c r="N6295" i="1"/>
  <c r="N6296" i="1"/>
  <c r="N6297" i="1"/>
  <c r="N6298" i="1"/>
  <c r="N6299" i="1"/>
  <c r="N6300" i="1"/>
  <c r="N6301" i="1"/>
  <c r="N6302" i="1"/>
  <c r="N6303" i="1"/>
  <c r="N6304" i="1"/>
  <c r="N6305" i="1"/>
  <c r="N6306" i="1"/>
  <c r="N6307" i="1"/>
  <c r="N6308" i="1"/>
  <c r="N6309" i="1"/>
  <c r="N6310" i="1"/>
  <c r="N6311" i="1"/>
  <c r="N6312" i="1"/>
  <c r="N6313" i="1"/>
  <c r="N6314" i="1"/>
  <c r="N6315" i="1"/>
  <c r="N6316" i="1"/>
  <c r="N6317" i="1"/>
  <c r="N6318" i="1"/>
  <c r="N6319" i="1"/>
  <c r="N6320" i="1"/>
  <c r="N6321" i="1"/>
  <c r="N6322" i="1"/>
  <c r="N6323" i="1"/>
  <c r="N6324" i="1"/>
  <c r="N6325" i="1"/>
  <c r="N6326" i="1"/>
  <c r="N6327" i="1"/>
  <c r="N6328" i="1"/>
  <c r="N6329" i="1"/>
  <c r="N6330" i="1"/>
  <c r="N6331" i="1"/>
  <c r="N6332" i="1"/>
  <c r="N6333" i="1"/>
  <c r="N6334" i="1"/>
  <c r="N6335" i="1"/>
  <c r="N6336" i="1"/>
  <c r="N6337" i="1"/>
  <c r="N6338" i="1"/>
  <c r="N6339" i="1"/>
  <c r="N6340" i="1"/>
  <c r="N6341" i="1"/>
  <c r="N6342" i="1"/>
  <c r="N6343" i="1"/>
  <c r="N6344" i="1"/>
  <c r="N6345" i="1"/>
  <c r="N6346" i="1"/>
  <c r="N6347" i="1"/>
  <c r="N6348" i="1"/>
  <c r="N6349" i="1"/>
  <c r="N6350" i="1"/>
  <c r="N6351" i="1"/>
  <c r="N6352" i="1"/>
  <c r="N6353" i="1"/>
  <c r="N6354" i="1"/>
  <c r="N6355" i="1"/>
  <c r="N6356" i="1"/>
  <c r="N6357" i="1"/>
  <c r="N6358" i="1"/>
  <c r="N6359" i="1"/>
  <c r="N6360" i="1"/>
  <c r="N6361" i="1"/>
  <c r="N6362" i="1"/>
  <c r="N6363" i="1"/>
  <c r="N6364" i="1"/>
  <c r="N6365" i="1"/>
  <c r="N6366" i="1"/>
  <c r="N6367" i="1"/>
  <c r="N6368" i="1"/>
  <c r="N6369" i="1"/>
  <c r="N6370" i="1"/>
  <c r="N6371" i="1"/>
  <c r="N6372" i="1"/>
  <c r="N6373" i="1"/>
  <c r="N6374" i="1"/>
  <c r="N6375" i="1"/>
  <c r="N6376" i="1"/>
  <c r="N6377" i="1"/>
  <c r="N6378" i="1"/>
  <c r="N6379" i="1"/>
  <c r="N6380" i="1"/>
  <c r="N6381" i="1"/>
  <c r="N6382" i="1"/>
  <c r="N6383" i="1"/>
  <c r="N6384" i="1"/>
  <c r="N6385" i="1"/>
  <c r="N6386" i="1"/>
  <c r="N6387" i="1"/>
  <c r="N6388" i="1"/>
  <c r="N6389" i="1"/>
  <c r="N6390" i="1"/>
  <c r="N6391" i="1"/>
  <c r="N6392" i="1"/>
  <c r="N6393" i="1"/>
  <c r="N6394" i="1"/>
  <c r="N6395" i="1"/>
  <c r="N6396" i="1"/>
  <c r="N6397" i="1"/>
  <c r="N6398" i="1"/>
  <c r="N6399" i="1"/>
  <c r="N6400" i="1"/>
  <c r="N6401" i="1"/>
  <c r="N6402" i="1"/>
  <c r="N6403" i="1"/>
  <c r="N6404" i="1"/>
  <c r="N6405" i="1"/>
  <c r="N6406" i="1"/>
  <c r="N6407" i="1"/>
  <c r="N6408" i="1"/>
  <c r="N6409" i="1"/>
  <c r="N6410" i="1"/>
  <c r="N6411" i="1"/>
  <c r="N6412" i="1"/>
  <c r="N6413" i="1"/>
  <c r="N6414" i="1"/>
  <c r="N6415" i="1"/>
  <c r="N6416" i="1"/>
  <c r="N6417" i="1"/>
  <c r="N6418" i="1"/>
  <c r="N6419" i="1"/>
  <c r="N6420" i="1"/>
  <c r="N6421" i="1"/>
  <c r="N6422" i="1"/>
  <c r="N6423" i="1"/>
  <c r="N6424" i="1"/>
  <c r="N6425" i="1"/>
  <c r="N6426" i="1"/>
  <c r="N6427" i="1"/>
  <c r="N6428" i="1"/>
  <c r="N6429" i="1"/>
  <c r="N6430" i="1"/>
  <c r="N6431" i="1"/>
  <c r="N6432" i="1"/>
  <c r="N6433" i="1"/>
  <c r="N6434" i="1"/>
  <c r="N6435" i="1"/>
  <c r="N6436" i="1"/>
  <c r="N6437" i="1"/>
  <c r="N6438" i="1"/>
  <c r="N6439" i="1"/>
  <c r="N6440" i="1"/>
  <c r="N6441" i="1"/>
  <c r="N6442" i="1"/>
  <c r="N6443" i="1"/>
  <c r="N6444" i="1"/>
  <c r="N6445" i="1"/>
  <c r="N6446" i="1"/>
  <c r="N6447" i="1"/>
  <c r="N6448" i="1"/>
  <c r="N6449" i="1"/>
  <c r="N6450" i="1"/>
  <c r="N6451" i="1"/>
  <c r="N6452" i="1"/>
  <c r="N6453" i="1"/>
  <c r="N6454" i="1"/>
  <c r="N6455" i="1"/>
  <c r="N6456" i="1"/>
  <c r="N6457" i="1"/>
  <c r="N6458" i="1"/>
  <c r="N6459" i="1"/>
  <c r="N6460" i="1"/>
  <c r="N6461" i="1"/>
  <c r="N6462" i="1"/>
  <c r="N6463" i="1"/>
  <c r="N6464" i="1"/>
  <c r="N6465" i="1"/>
  <c r="N6466" i="1"/>
  <c r="N6467" i="1"/>
  <c r="N6468" i="1"/>
  <c r="N6469" i="1"/>
  <c r="N6470" i="1"/>
  <c r="N6471" i="1"/>
  <c r="N6472" i="1"/>
  <c r="N6473" i="1"/>
  <c r="N6474" i="1"/>
  <c r="N6475" i="1"/>
  <c r="N6476" i="1"/>
  <c r="N6477" i="1"/>
  <c r="N6478" i="1"/>
  <c r="N6479" i="1"/>
  <c r="N6480" i="1"/>
  <c r="N6481" i="1"/>
  <c r="N6482" i="1"/>
  <c r="N6483" i="1"/>
  <c r="N6484" i="1"/>
  <c r="N6485" i="1"/>
  <c r="N6486" i="1"/>
  <c r="N6487" i="1"/>
  <c r="N6488" i="1"/>
  <c r="N6489" i="1"/>
  <c r="N6490" i="1"/>
  <c r="N6491" i="1"/>
  <c r="N6492" i="1"/>
  <c r="N6493" i="1"/>
  <c r="N6494" i="1"/>
  <c r="N6495" i="1"/>
  <c r="N6496" i="1"/>
  <c r="N6497" i="1"/>
  <c r="N6498" i="1"/>
  <c r="N6499" i="1"/>
  <c r="N6500" i="1"/>
  <c r="N6501" i="1"/>
  <c r="N6502" i="1"/>
  <c r="N6503" i="1"/>
  <c r="N6504" i="1"/>
  <c r="N6505" i="1"/>
  <c r="N6506" i="1"/>
  <c r="N6507" i="1"/>
  <c r="N6508" i="1"/>
  <c r="N6509" i="1"/>
  <c r="N6510" i="1"/>
  <c r="N6511" i="1"/>
  <c r="N6512" i="1"/>
  <c r="N6513" i="1"/>
  <c r="N6514" i="1"/>
  <c r="N6515" i="1"/>
  <c r="N6516" i="1"/>
  <c r="N6517" i="1"/>
  <c r="N6518" i="1"/>
  <c r="N6519" i="1"/>
  <c r="N6520" i="1"/>
  <c r="N6521" i="1"/>
  <c r="N6522" i="1"/>
  <c r="N6523" i="1"/>
  <c r="N6524" i="1"/>
  <c r="N6525" i="1"/>
  <c r="N6526" i="1"/>
  <c r="N6527" i="1"/>
  <c r="N6528" i="1"/>
  <c r="N6529" i="1"/>
  <c r="N6530" i="1"/>
  <c r="N6531" i="1"/>
  <c r="N6532" i="1"/>
  <c r="N6533" i="1"/>
  <c r="N6534" i="1"/>
  <c r="N6535" i="1"/>
  <c r="N6536" i="1"/>
  <c r="N6537" i="1"/>
  <c r="N6538" i="1"/>
  <c r="N6539" i="1"/>
  <c r="N6540" i="1"/>
  <c r="N6541" i="1"/>
  <c r="N6542" i="1"/>
  <c r="N6543" i="1"/>
  <c r="N6544" i="1"/>
  <c r="N6545" i="1"/>
  <c r="N6546" i="1"/>
  <c r="N6547" i="1"/>
  <c r="N6548" i="1"/>
  <c r="N6549" i="1"/>
  <c r="N6550" i="1"/>
  <c r="N6551" i="1"/>
  <c r="N6552" i="1"/>
  <c r="N6553" i="1"/>
  <c r="N6554" i="1"/>
  <c r="N6555" i="1"/>
  <c r="N6556" i="1"/>
  <c r="N6557" i="1"/>
  <c r="N6558" i="1"/>
  <c r="N6559" i="1"/>
  <c r="N6560" i="1"/>
  <c r="N6561" i="1"/>
  <c r="N6562" i="1"/>
  <c r="N6563" i="1"/>
  <c r="N6564" i="1"/>
  <c r="N6565" i="1"/>
  <c r="N6566" i="1"/>
  <c r="N6567" i="1"/>
  <c r="N6568" i="1"/>
  <c r="N6569" i="1"/>
  <c r="N6570" i="1"/>
  <c r="N6571" i="1"/>
  <c r="N6572" i="1"/>
  <c r="N6573" i="1"/>
  <c r="N6574" i="1"/>
  <c r="N6575" i="1"/>
  <c r="N6576" i="1"/>
  <c r="N6577" i="1"/>
  <c r="N6578" i="1"/>
  <c r="N6579" i="1"/>
  <c r="N6580" i="1"/>
  <c r="N6581" i="1"/>
  <c r="N6582" i="1"/>
  <c r="N6583" i="1"/>
  <c r="N6584" i="1"/>
  <c r="N6585" i="1"/>
  <c r="N6586" i="1"/>
  <c r="N6587" i="1"/>
  <c r="N6588" i="1"/>
  <c r="N6589" i="1"/>
  <c r="N6590" i="1"/>
  <c r="N6591" i="1"/>
  <c r="N6592" i="1"/>
  <c r="N6593" i="1"/>
  <c r="N6594" i="1"/>
  <c r="N6595" i="1"/>
  <c r="N6596" i="1"/>
  <c r="N6597" i="1"/>
  <c r="N6598" i="1"/>
  <c r="N6599" i="1"/>
  <c r="N6600" i="1"/>
  <c r="N6601" i="1"/>
  <c r="N6602" i="1"/>
  <c r="N6603" i="1"/>
  <c r="N6604" i="1"/>
  <c r="N6605" i="1"/>
  <c r="N6606" i="1"/>
  <c r="N6607" i="1"/>
  <c r="N6608" i="1"/>
  <c r="N6609" i="1"/>
  <c r="N6610" i="1"/>
  <c r="N6611" i="1"/>
  <c r="N6612" i="1"/>
  <c r="N6613" i="1"/>
  <c r="N6614" i="1"/>
  <c r="N6615" i="1"/>
  <c r="N6616" i="1"/>
  <c r="N6617" i="1"/>
  <c r="N6618" i="1"/>
  <c r="N6619" i="1"/>
  <c r="N6620" i="1"/>
  <c r="N6621" i="1"/>
  <c r="N6622" i="1"/>
  <c r="N6623" i="1"/>
  <c r="N6624" i="1"/>
  <c r="N6625" i="1"/>
  <c r="N6626" i="1"/>
  <c r="N6627" i="1"/>
  <c r="N6628" i="1"/>
  <c r="N6629" i="1"/>
  <c r="N6630" i="1"/>
  <c r="N6631" i="1"/>
  <c r="N6632" i="1"/>
  <c r="N6633" i="1"/>
  <c r="N6634" i="1"/>
  <c r="N6635" i="1"/>
  <c r="N6636" i="1"/>
  <c r="N6637" i="1"/>
  <c r="N6638" i="1"/>
  <c r="N6639" i="1"/>
  <c r="N6640" i="1"/>
  <c r="N6641" i="1"/>
  <c r="N6642" i="1"/>
  <c r="N6643" i="1"/>
  <c r="N6644" i="1"/>
  <c r="N6645" i="1"/>
  <c r="N6646" i="1"/>
  <c r="N6647" i="1"/>
  <c r="N6648" i="1"/>
  <c r="N6649" i="1"/>
  <c r="N6650" i="1"/>
  <c r="N6651" i="1"/>
  <c r="N6652" i="1"/>
  <c r="N6653" i="1"/>
  <c r="N6654" i="1"/>
  <c r="N6655" i="1"/>
  <c r="N6656" i="1"/>
  <c r="N6657" i="1"/>
  <c r="N6658" i="1"/>
  <c r="N6659" i="1"/>
  <c r="N6660" i="1"/>
  <c r="N6661" i="1"/>
  <c r="N6662" i="1"/>
  <c r="N6663" i="1"/>
  <c r="N6664" i="1"/>
  <c r="N6665" i="1"/>
  <c r="N6666" i="1"/>
  <c r="N6667" i="1"/>
  <c r="N6668" i="1"/>
  <c r="N6669" i="1"/>
  <c r="N6670" i="1"/>
  <c r="N6671" i="1"/>
  <c r="N6672" i="1"/>
  <c r="N6673" i="1"/>
  <c r="N6674" i="1"/>
  <c r="N6675" i="1"/>
  <c r="N6676" i="1"/>
  <c r="N6677" i="1"/>
  <c r="N6678" i="1"/>
  <c r="N6679" i="1"/>
  <c r="N6680" i="1"/>
  <c r="N6681" i="1"/>
  <c r="N6682" i="1"/>
  <c r="N6683" i="1"/>
  <c r="N6684" i="1"/>
  <c r="N6685" i="1"/>
  <c r="N6686" i="1"/>
  <c r="N6687" i="1"/>
  <c r="N6688" i="1"/>
  <c r="N6689" i="1"/>
  <c r="N6690" i="1"/>
  <c r="N6691" i="1"/>
  <c r="N6692" i="1"/>
  <c r="N6693" i="1"/>
  <c r="N6694" i="1"/>
  <c r="N6695" i="1"/>
  <c r="N6696" i="1"/>
  <c r="N6697" i="1"/>
  <c r="N6698" i="1"/>
  <c r="N6699" i="1"/>
  <c r="N6700" i="1"/>
  <c r="N6701" i="1"/>
  <c r="N6702" i="1"/>
  <c r="N6703" i="1"/>
  <c r="N6704" i="1"/>
  <c r="N6705" i="1"/>
  <c r="N6706" i="1"/>
  <c r="N6707" i="1"/>
  <c r="N6708" i="1"/>
  <c r="N6709" i="1"/>
  <c r="N6710" i="1"/>
  <c r="N6711" i="1"/>
  <c r="N6712" i="1"/>
  <c r="N6713" i="1"/>
  <c r="N6714" i="1"/>
  <c r="N6715" i="1"/>
  <c r="N6716" i="1"/>
  <c r="N6717" i="1"/>
  <c r="N6718" i="1"/>
  <c r="N6719" i="1"/>
  <c r="N6720" i="1"/>
  <c r="N6721" i="1"/>
  <c r="N6722" i="1"/>
  <c r="N6723" i="1"/>
  <c r="N6724" i="1"/>
  <c r="N6725" i="1"/>
  <c r="N6726" i="1"/>
  <c r="N6727" i="1"/>
  <c r="N6728" i="1"/>
  <c r="N6729" i="1"/>
  <c r="N6730" i="1"/>
  <c r="N6731" i="1"/>
  <c r="N6732" i="1"/>
  <c r="N6733" i="1"/>
  <c r="N6734" i="1"/>
  <c r="N6735" i="1"/>
  <c r="N6736" i="1"/>
  <c r="N6737" i="1"/>
  <c r="N6738" i="1"/>
  <c r="N6739" i="1"/>
  <c r="N6740" i="1"/>
  <c r="N6741" i="1"/>
  <c r="N6742" i="1"/>
  <c r="N6743" i="1"/>
  <c r="N6744" i="1"/>
  <c r="N6745" i="1"/>
  <c r="N6746" i="1"/>
  <c r="N6747" i="1"/>
  <c r="N6748" i="1"/>
  <c r="N6749" i="1"/>
  <c r="N6750" i="1"/>
  <c r="N6751" i="1"/>
  <c r="N6752" i="1"/>
  <c r="N6753" i="1"/>
  <c r="N6754" i="1"/>
  <c r="N6755" i="1"/>
  <c r="N6756" i="1"/>
  <c r="N6757" i="1"/>
  <c r="N6758" i="1"/>
  <c r="N6759" i="1"/>
  <c r="N6760" i="1"/>
  <c r="N6761" i="1"/>
  <c r="N6762" i="1"/>
  <c r="N6763" i="1"/>
  <c r="N6764" i="1"/>
  <c r="N6765" i="1"/>
  <c r="N6766" i="1"/>
  <c r="N6767" i="1"/>
  <c r="N6768" i="1"/>
  <c r="N6769" i="1"/>
  <c r="N6770" i="1"/>
  <c r="N6771" i="1"/>
  <c r="N6772" i="1"/>
  <c r="N6773" i="1"/>
  <c r="N6774" i="1"/>
  <c r="N6775" i="1"/>
  <c r="N6776" i="1"/>
  <c r="N6777" i="1"/>
  <c r="N6778" i="1"/>
  <c r="N6779" i="1"/>
  <c r="N6780" i="1"/>
  <c r="N6781" i="1"/>
  <c r="N6782" i="1"/>
  <c r="N6783" i="1"/>
  <c r="N6784" i="1"/>
  <c r="N6785" i="1"/>
  <c r="N6786" i="1"/>
  <c r="N6787" i="1"/>
  <c r="N6788" i="1"/>
  <c r="N6789" i="1"/>
  <c r="N6790" i="1"/>
  <c r="N6791" i="1"/>
  <c r="N6792" i="1"/>
  <c r="N6793" i="1"/>
  <c r="N6794" i="1"/>
  <c r="N6795" i="1"/>
  <c r="N6796" i="1"/>
  <c r="N6797" i="1"/>
  <c r="N6798" i="1"/>
  <c r="N6799" i="1"/>
  <c r="N6800" i="1"/>
  <c r="N6801" i="1"/>
  <c r="N6802" i="1"/>
  <c r="N6803" i="1"/>
  <c r="N6804" i="1"/>
  <c r="N6805" i="1"/>
  <c r="N6806" i="1"/>
  <c r="N6807" i="1"/>
  <c r="N6808" i="1"/>
  <c r="N6809" i="1"/>
  <c r="N6810" i="1"/>
  <c r="N6811" i="1"/>
  <c r="N6812" i="1"/>
  <c r="N6813" i="1"/>
  <c r="N6814" i="1"/>
  <c r="N6815" i="1"/>
  <c r="N6816" i="1"/>
  <c r="N6817" i="1"/>
  <c r="N6818" i="1"/>
  <c r="N6819" i="1"/>
  <c r="N6820" i="1"/>
  <c r="N6821" i="1"/>
  <c r="N6822" i="1"/>
  <c r="N6823" i="1"/>
  <c r="N6824" i="1"/>
  <c r="N6825" i="1"/>
  <c r="N6826" i="1"/>
  <c r="N6827" i="1"/>
  <c r="N6828" i="1"/>
  <c r="N6829" i="1"/>
  <c r="N6830" i="1"/>
  <c r="N6831" i="1"/>
  <c r="N6832" i="1"/>
  <c r="N6833" i="1"/>
  <c r="N6834" i="1"/>
  <c r="N6835" i="1"/>
  <c r="N6836" i="1"/>
  <c r="N6837" i="1"/>
  <c r="N6838" i="1"/>
  <c r="N6839" i="1"/>
  <c r="N6840" i="1"/>
  <c r="N6841" i="1"/>
  <c r="N6842" i="1"/>
  <c r="N6843" i="1"/>
  <c r="N6844" i="1"/>
  <c r="N6845" i="1"/>
  <c r="N6846" i="1"/>
  <c r="N6847" i="1"/>
  <c r="N6848" i="1"/>
  <c r="N6849" i="1"/>
  <c r="N6850" i="1"/>
  <c r="N6851" i="1"/>
  <c r="N6852" i="1"/>
  <c r="N6853" i="1"/>
  <c r="N6854" i="1"/>
  <c r="N6855" i="1"/>
  <c r="N6856" i="1"/>
  <c r="N6857" i="1"/>
  <c r="N6858" i="1"/>
  <c r="N6859" i="1"/>
  <c r="N6860" i="1"/>
  <c r="N6861" i="1"/>
  <c r="N6862" i="1"/>
  <c r="N6863" i="1"/>
  <c r="N6864" i="1"/>
  <c r="N6865" i="1"/>
  <c r="N6866" i="1"/>
  <c r="N6867" i="1"/>
  <c r="N6868" i="1"/>
  <c r="N6869" i="1"/>
  <c r="N6870" i="1"/>
  <c r="N6871" i="1"/>
  <c r="N6872" i="1"/>
  <c r="N6873" i="1"/>
  <c r="N6874" i="1"/>
  <c r="N6875" i="1"/>
  <c r="N6876" i="1"/>
  <c r="N6877" i="1"/>
  <c r="N6878" i="1"/>
  <c r="N6879" i="1"/>
  <c r="N6880" i="1"/>
  <c r="N6881" i="1"/>
  <c r="N6882" i="1"/>
  <c r="N6883" i="1"/>
  <c r="N6884" i="1"/>
  <c r="N6885" i="1"/>
  <c r="N6886" i="1"/>
  <c r="N6887" i="1"/>
  <c r="N6888" i="1"/>
  <c r="N6889" i="1"/>
  <c r="N6890" i="1"/>
  <c r="N6891" i="1"/>
  <c r="N6892" i="1"/>
  <c r="N6893" i="1"/>
  <c r="N6894" i="1"/>
  <c r="N6895" i="1"/>
  <c r="N6896" i="1"/>
  <c r="N6897" i="1"/>
  <c r="N6898" i="1"/>
  <c r="N6899" i="1"/>
  <c r="N6900" i="1"/>
  <c r="N6901" i="1"/>
  <c r="N6902" i="1"/>
  <c r="N6903" i="1"/>
  <c r="N6904" i="1"/>
  <c r="N6905" i="1"/>
  <c r="N6906" i="1"/>
  <c r="N6907" i="1"/>
  <c r="N6908" i="1"/>
  <c r="N6909" i="1"/>
  <c r="N6910" i="1"/>
  <c r="N6911" i="1"/>
  <c r="N6912" i="1"/>
  <c r="N6913" i="1"/>
  <c r="N6914" i="1"/>
  <c r="N6915" i="1"/>
  <c r="N6916" i="1"/>
  <c r="N6917" i="1"/>
  <c r="N6918" i="1"/>
  <c r="N6919" i="1"/>
  <c r="N6920" i="1"/>
  <c r="N6921" i="1"/>
  <c r="N6922" i="1"/>
  <c r="N6923" i="1"/>
  <c r="N6924" i="1"/>
  <c r="N6925" i="1"/>
  <c r="N6926" i="1"/>
  <c r="N6927" i="1"/>
  <c r="N6928" i="1"/>
  <c r="N6929" i="1"/>
  <c r="N6930" i="1"/>
  <c r="N6931" i="1"/>
  <c r="N6932" i="1"/>
  <c r="N6933" i="1"/>
  <c r="N6934" i="1"/>
  <c r="N6935" i="1"/>
  <c r="N6936" i="1"/>
  <c r="N6937" i="1"/>
  <c r="N6938" i="1"/>
  <c r="N6939" i="1"/>
  <c r="N6940" i="1"/>
  <c r="N6941" i="1"/>
  <c r="N6942" i="1"/>
  <c r="N6943" i="1"/>
  <c r="N6944" i="1"/>
  <c r="N6945" i="1"/>
  <c r="N6946" i="1"/>
  <c r="N6947" i="1"/>
  <c r="N6948" i="1"/>
  <c r="N6949" i="1"/>
  <c r="N6950" i="1"/>
  <c r="N6951" i="1"/>
  <c r="N6952" i="1"/>
  <c r="N6953" i="1"/>
  <c r="N6954" i="1"/>
  <c r="N6955" i="1"/>
  <c r="N6956" i="1"/>
  <c r="N6957" i="1"/>
  <c r="N6958" i="1"/>
  <c r="N6959" i="1"/>
  <c r="N6960" i="1"/>
  <c r="N6961" i="1"/>
  <c r="N6962" i="1"/>
  <c r="N6963" i="1"/>
  <c r="N6964" i="1"/>
  <c r="N6965" i="1"/>
  <c r="N6966" i="1"/>
  <c r="N6967" i="1"/>
  <c r="N6968" i="1"/>
  <c r="N6969" i="1"/>
  <c r="N6970" i="1"/>
  <c r="N6971" i="1"/>
  <c r="N6972" i="1"/>
  <c r="N6973" i="1"/>
  <c r="N6974" i="1"/>
  <c r="N6975" i="1"/>
  <c r="N6976" i="1"/>
  <c r="N6977" i="1"/>
  <c r="N6978" i="1"/>
  <c r="N6979" i="1"/>
  <c r="N6980" i="1"/>
  <c r="N6981" i="1"/>
  <c r="N6982" i="1"/>
  <c r="N6983" i="1"/>
  <c r="N6984" i="1"/>
  <c r="N6985" i="1"/>
  <c r="N6986" i="1"/>
  <c r="N6987" i="1"/>
  <c r="N6988" i="1"/>
  <c r="N6989" i="1"/>
  <c r="N6990" i="1"/>
  <c r="N6991" i="1"/>
  <c r="N6992" i="1"/>
  <c r="N6993" i="1"/>
  <c r="N6994" i="1"/>
  <c r="N6995" i="1"/>
  <c r="N6996" i="1"/>
  <c r="N6997" i="1"/>
  <c r="N6998" i="1"/>
  <c r="N6999" i="1"/>
  <c r="N7000" i="1"/>
  <c r="N7001" i="1"/>
  <c r="N7002" i="1"/>
  <c r="N7003" i="1"/>
  <c r="N7004" i="1"/>
  <c r="N7005" i="1"/>
  <c r="N7006" i="1"/>
  <c r="N7007" i="1"/>
  <c r="N7008" i="1"/>
  <c r="N7009" i="1"/>
  <c r="N7010" i="1"/>
  <c r="N7011" i="1"/>
  <c r="N7012" i="1"/>
  <c r="N7013" i="1"/>
  <c r="N7014" i="1"/>
  <c r="N7015" i="1"/>
  <c r="N7016" i="1"/>
  <c r="N7017" i="1"/>
  <c r="N7018" i="1"/>
  <c r="N7019" i="1"/>
  <c r="N7020" i="1"/>
  <c r="N7021" i="1"/>
  <c r="N7022" i="1"/>
  <c r="N7023" i="1"/>
  <c r="N7024" i="1"/>
  <c r="N7025" i="1"/>
  <c r="N7026" i="1"/>
  <c r="N7027" i="1"/>
  <c r="N7028" i="1"/>
  <c r="N7029" i="1"/>
  <c r="N7030" i="1"/>
  <c r="N7031" i="1"/>
  <c r="N7032" i="1"/>
  <c r="N7033" i="1"/>
  <c r="N7034" i="1"/>
  <c r="N7035" i="1"/>
  <c r="N7036" i="1"/>
  <c r="N7037" i="1"/>
  <c r="N7038" i="1"/>
  <c r="N7039" i="1"/>
  <c r="N7040" i="1"/>
  <c r="N7041" i="1"/>
  <c r="N7042" i="1"/>
  <c r="N7043" i="1"/>
  <c r="N7044" i="1"/>
  <c r="N7045" i="1"/>
  <c r="N7046" i="1"/>
  <c r="N7047" i="1"/>
  <c r="N7048" i="1"/>
  <c r="N7049" i="1"/>
  <c r="N7050" i="1"/>
  <c r="N7051" i="1"/>
  <c r="N7052" i="1"/>
  <c r="N7053" i="1"/>
  <c r="N7054" i="1"/>
  <c r="N7055" i="1"/>
  <c r="N7056" i="1"/>
  <c r="N7057" i="1"/>
  <c r="N7058" i="1"/>
  <c r="N7059" i="1"/>
  <c r="N7060" i="1"/>
  <c r="N7061" i="1"/>
  <c r="N7062" i="1"/>
  <c r="N7063" i="1"/>
  <c r="N7064" i="1"/>
  <c r="N7065" i="1"/>
  <c r="N7066" i="1"/>
  <c r="N7067" i="1"/>
  <c r="N7068" i="1"/>
  <c r="N7069" i="1"/>
  <c r="N7070" i="1"/>
  <c r="N7071" i="1"/>
  <c r="N7072" i="1"/>
  <c r="N7073" i="1"/>
  <c r="N7074" i="1"/>
  <c r="N7075" i="1"/>
  <c r="N7076" i="1"/>
  <c r="N7077" i="1"/>
  <c r="N7078" i="1"/>
  <c r="N7079" i="1"/>
  <c r="N7080" i="1"/>
  <c r="N7081" i="1"/>
  <c r="N7082" i="1"/>
  <c r="N7083" i="1"/>
  <c r="N7084" i="1"/>
  <c r="N7085" i="1"/>
  <c r="N7086" i="1"/>
  <c r="N7087" i="1"/>
  <c r="N7088" i="1"/>
  <c r="N7089" i="1"/>
  <c r="N7090" i="1"/>
  <c r="N7091" i="1"/>
  <c r="N7092" i="1"/>
  <c r="N7093" i="1"/>
  <c r="N7094" i="1"/>
  <c r="N7095" i="1"/>
  <c r="N7096" i="1"/>
  <c r="N7097" i="1"/>
  <c r="N7098" i="1"/>
  <c r="N7099" i="1"/>
  <c r="N7100" i="1"/>
  <c r="N7101" i="1"/>
  <c r="N7102" i="1"/>
  <c r="N7103" i="1"/>
  <c r="N7104" i="1"/>
  <c r="N7105" i="1"/>
  <c r="N7106" i="1"/>
  <c r="N7107" i="1"/>
  <c r="N7108" i="1"/>
  <c r="N7109" i="1"/>
  <c r="N7110" i="1"/>
  <c r="N7111" i="1"/>
  <c r="N7112" i="1"/>
  <c r="N7113" i="1"/>
  <c r="N7114" i="1"/>
  <c r="N7115" i="1"/>
  <c r="N7116" i="1"/>
  <c r="N7117" i="1"/>
  <c r="N7118" i="1"/>
  <c r="N7119" i="1"/>
  <c r="N7120" i="1"/>
  <c r="N7121" i="1"/>
  <c r="N7122" i="1"/>
  <c r="N7123" i="1"/>
  <c r="N7124" i="1"/>
  <c r="N7125" i="1"/>
  <c r="N7126" i="1"/>
  <c r="N7127" i="1"/>
  <c r="N7128" i="1"/>
  <c r="N7129" i="1"/>
  <c r="N7130" i="1"/>
  <c r="N7131" i="1"/>
  <c r="N7132" i="1"/>
  <c r="N7133" i="1"/>
  <c r="N7134" i="1"/>
  <c r="N7135" i="1"/>
  <c r="N7136" i="1"/>
  <c r="N7137" i="1"/>
  <c r="N7138" i="1"/>
  <c r="N7139" i="1"/>
  <c r="N7140" i="1"/>
  <c r="N7141" i="1"/>
  <c r="N7142" i="1"/>
  <c r="N7143" i="1"/>
  <c r="N7144" i="1"/>
  <c r="N7145" i="1"/>
  <c r="N7146" i="1"/>
  <c r="N7147" i="1"/>
  <c r="N7148" i="1"/>
  <c r="N7149" i="1"/>
  <c r="N7150" i="1"/>
  <c r="N7151" i="1"/>
  <c r="N7152" i="1"/>
  <c r="N7153" i="1"/>
  <c r="N7154" i="1"/>
  <c r="N7155" i="1"/>
  <c r="N7156" i="1"/>
  <c r="N7157" i="1"/>
  <c r="N7158" i="1"/>
  <c r="N7159" i="1"/>
  <c r="N7160" i="1"/>
  <c r="N7161" i="1"/>
  <c r="N7162" i="1"/>
  <c r="N7163" i="1"/>
  <c r="N7164" i="1"/>
  <c r="N7165" i="1"/>
  <c r="N7166" i="1"/>
  <c r="N7167" i="1"/>
  <c r="N7168" i="1"/>
  <c r="N7169" i="1"/>
  <c r="N7170" i="1"/>
  <c r="N7171" i="1"/>
  <c r="N7172" i="1"/>
  <c r="N7173" i="1"/>
  <c r="N7174" i="1"/>
  <c r="N7175" i="1"/>
  <c r="N7176" i="1"/>
  <c r="N7177" i="1"/>
  <c r="N7178" i="1"/>
  <c r="N7179" i="1"/>
  <c r="N7180" i="1"/>
  <c r="N7181" i="1"/>
  <c r="N7182" i="1"/>
  <c r="N7183" i="1"/>
  <c r="N7184" i="1"/>
  <c r="N7185" i="1"/>
  <c r="N7186" i="1"/>
  <c r="N7187" i="1"/>
  <c r="N7188" i="1"/>
  <c r="N7189" i="1"/>
  <c r="N7190" i="1"/>
  <c r="N7191" i="1"/>
  <c r="N7192" i="1"/>
  <c r="N7193" i="1"/>
  <c r="N7194" i="1"/>
  <c r="N7195" i="1"/>
  <c r="N7196" i="1"/>
  <c r="N7197" i="1"/>
  <c r="N7198" i="1"/>
  <c r="N7199" i="1"/>
  <c r="N7200" i="1"/>
  <c r="N7201" i="1"/>
  <c r="N7202" i="1"/>
  <c r="N7203" i="1"/>
  <c r="N7204" i="1"/>
  <c r="N7205" i="1"/>
  <c r="N7206" i="1"/>
  <c r="N7207" i="1"/>
  <c r="N7208" i="1"/>
  <c r="N7209" i="1"/>
  <c r="N7210" i="1"/>
  <c r="N7211" i="1"/>
  <c r="N7212" i="1"/>
  <c r="N7213" i="1"/>
  <c r="N7214" i="1"/>
  <c r="N7215" i="1"/>
  <c r="N7216" i="1"/>
  <c r="N7217" i="1"/>
  <c r="N7218" i="1"/>
  <c r="N7219" i="1"/>
  <c r="N7220" i="1"/>
  <c r="N7221" i="1"/>
  <c r="N7222" i="1"/>
  <c r="N7223" i="1"/>
  <c r="N7224" i="1"/>
  <c r="N7225" i="1"/>
  <c r="N7226" i="1"/>
  <c r="N7227" i="1"/>
  <c r="N7228" i="1"/>
  <c r="N7229" i="1"/>
  <c r="N7230" i="1"/>
  <c r="N7231" i="1"/>
  <c r="N7232" i="1"/>
  <c r="N7233" i="1"/>
  <c r="N7234" i="1"/>
  <c r="N7235" i="1"/>
  <c r="N7236" i="1"/>
  <c r="N7237" i="1"/>
  <c r="N7238" i="1"/>
  <c r="N7239" i="1"/>
  <c r="N7240" i="1"/>
  <c r="N7241" i="1"/>
  <c r="N7242" i="1"/>
  <c r="N7243" i="1"/>
  <c r="N7244" i="1"/>
  <c r="N7245" i="1"/>
  <c r="N7246" i="1"/>
  <c r="N7247" i="1"/>
  <c r="N7248" i="1"/>
  <c r="N7249" i="1"/>
  <c r="N7250" i="1"/>
  <c r="N7251" i="1"/>
  <c r="N7252" i="1"/>
  <c r="N7253" i="1"/>
  <c r="N7254" i="1"/>
  <c r="N7255" i="1"/>
  <c r="N7256" i="1"/>
  <c r="N7257" i="1"/>
  <c r="N7258" i="1"/>
  <c r="N7259" i="1"/>
  <c r="N7260" i="1"/>
  <c r="N7261" i="1"/>
  <c r="N7262" i="1"/>
  <c r="N7263" i="1"/>
  <c r="N7264" i="1"/>
  <c r="N7265" i="1"/>
  <c r="N7266" i="1"/>
  <c r="N7267" i="1"/>
  <c r="N7268" i="1"/>
  <c r="N7269" i="1"/>
  <c r="N7270" i="1"/>
  <c r="N7271" i="1"/>
  <c r="N7272" i="1"/>
  <c r="N7273" i="1"/>
  <c r="N7274" i="1"/>
  <c r="N7275" i="1"/>
  <c r="N7276" i="1"/>
  <c r="N7277" i="1"/>
  <c r="N7278" i="1"/>
  <c r="N7279" i="1"/>
  <c r="N7280" i="1"/>
  <c r="N7281" i="1"/>
  <c r="N7282" i="1"/>
  <c r="N7283" i="1"/>
  <c r="N7284" i="1"/>
  <c r="N7285" i="1"/>
  <c r="N7286" i="1"/>
  <c r="N7287" i="1"/>
  <c r="N7288" i="1"/>
  <c r="N7289" i="1"/>
  <c r="N7290" i="1"/>
  <c r="N7291" i="1"/>
  <c r="N7292" i="1"/>
  <c r="N7293" i="1"/>
  <c r="N7294" i="1"/>
  <c r="N7295" i="1"/>
  <c r="N7296" i="1"/>
  <c r="N7297" i="1"/>
  <c r="N7298" i="1"/>
  <c r="N7299" i="1"/>
  <c r="N7300" i="1"/>
  <c r="N7301" i="1"/>
  <c r="N7302" i="1"/>
  <c r="N7303" i="1"/>
  <c r="N7304" i="1"/>
  <c r="N7305" i="1"/>
  <c r="N7306" i="1"/>
  <c r="N7307" i="1"/>
  <c r="N7308" i="1"/>
  <c r="N7309" i="1"/>
  <c r="N7310" i="1"/>
  <c r="N7311" i="1"/>
  <c r="N7312" i="1"/>
  <c r="N7313" i="1"/>
  <c r="N7314" i="1"/>
  <c r="N7315" i="1"/>
  <c r="N7316" i="1"/>
  <c r="N7317" i="1"/>
  <c r="N7318" i="1"/>
  <c r="N7319" i="1"/>
  <c r="N7320" i="1"/>
  <c r="N7321" i="1"/>
  <c r="N7322" i="1"/>
  <c r="N7323" i="1"/>
  <c r="N7324" i="1"/>
  <c r="N7325" i="1"/>
  <c r="N7326" i="1"/>
  <c r="N7327" i="1"/>
  <c r="N7328" i="1"/>
  <c r="N7329" i="1"/>
  <c r="N7330" i="1"/>
  <c r="N7331" i="1"/>
  <c r="N7332" i="1"/>
  <c r="N7333" i="1"/>
  <c r="N7334" i="1"/>
  <c r="N7335" i="1"/>
  <c r="N7336" i="1"/>
  <c r="N7337" i="1"/>
  <c r="N7338" i="1"/>
  <c r="N7339" i="1"/>
  <c r="N7340" i="1"/>
  <c r="N7341" i="1"/>
  <c r="N7342" i="1"/>
  <c r="N7343" i="1"/>
  <c r="N7344" i="1"/>
  <c r="N7345" i="1"/>
  <c r="N7346" i="1"/>
  <c r="N7347" i="1"/>
  <c r="N7348" i="1"/>
  <c r="N7349" i="1"/>
  <c r="N7350" i="1"/>
  <c r="N7351" i="1"/>
  <c r="N7352" i="1"/>
  <c r="N7353" i="1"/>
  <c r="N7354" i="1"/>
  <c r="N7355" i="1"/>
  <c r="N7356" i="1"/>
  <c r="N7357" i="1"/>
  <c r="N7358" i="1"/>
  <c r="N7359" i="1"/>
  <c r="N7360" i="1"/>
  <c r="N7361" i="1"/>
  <c r="N7362" i="1"/>
  <c r="N7363" i="1"/>
  <c r="N7364" i="1"/>
  <c r="N7365" i="1"/>
  <c r="N7366" i="1"/>
  <c r="N7367" i="1"/>
  <c r="N7368" i="1"/>
  <c r="N7369" i="1"/>
  <c r="N7370" i="1"/>
  <c r="N7371" i="1"/>
  <c r="N7372" i="1"/>
  <c r="N7373" i="1"/>
  <c r="N7374" i="1"/>
  <c r="N7375" i="1"/>
  <c r="N7376" i="1"/>
  <c r="N7377" i="1"/>
  <c r="N7378" i="1"/>
  <c r="N7379" i="1"/>
  <c r="N7380" i="1"/>
  <c r="N7381" i="1"/>
  <c r="N7382" i="1"/>
  <c r="N7383" i="1"/>
  <c r="N7384" i="1"/>
  <c r="N7385" i="1"/>
  <c r="N7386" i="1"/>
  <c r="N7387" i="1"/>
  <c r="N7388" i="1"/>
  <c r="N7389" i="1"/>
  <c r="N7390" i="1"/>
  <c r="N7391" i="1"/>
  <c r="N7392" i="1"/>
  <c r="N7393" i="1"/>
  <c r="N7394" i="1"/>
  <c r="N7395" i="1"/>
  <c r="N7396" i="1"/>
  <c r="N7397" i="1"/>
  <c r="N7398" i="1"/>
  <c r="N7399" i="1"/>
  <c r="N7400" i="1"/>
  <c r="N7401" i="1"/>
  <c r="N7402" i="1"/>
  <c r="N7403" i="1"/>
  <c r="N7404" i="1"/>
  <c r="N7405" i="1"/>
  <c r="N7406" i="1"/>
  <c r="N7407" i="1"/>
  <c r="N7408" i="1"/>
  <c r="N7409" i="1"/>
  <c r="N7410" i="1"/>
  <c r="N7411" i="1"/>
  <c r="N7412" i="1"/>
  <c r="N7413" i="1"/>
  <c r="N7414" i="1"/>
  <c r="N7415" i="1"/>
  <c r="N7416" i="1"/>
  <c r="N7417" i="1"/>
  <c r="N7418" i="1"/>
  <c r="N7419" i="1"/>
  <c r="N7420" i="1"/>
  <c r="N7421" i="1"/>
  <c r="N7422" i="1"/>
  <c r="N7423" i="1"/>
  <c r="N7424" i="1"/>
  <c r="N7425" i="1"/>
  <c r="N7426" i="1"/>
  <c r="N7427" i="1"/>
  <c r="N7428" i="1"/>
  <c r="N7429" i="1"/>
  <c r="N7430" i="1"/>
  <c r="N7431" i="1"/>
  <c r="N7432" i="1"/>
  <c r="N7433" i="1"/>
  <c r="N7434" i="1"/>
  <c r="N7435" i="1"/>
  <c r="N7436" i="1"/>
  <c r="N7437" i="1"/>
  <c r="N7438" i="1"/>
  <c r="N7439" i="1"/>
  <c r="N7440" i="1"/>
  <c r="N7441" i="1"/>
  <c r="N7442" i="1"/>
  <c r="N7443" i="1"/>
  <c r="N7444" i="1"/>
  <c r="N7445" i="1"/>
  <c r="N7446" i="1"/>
  <c r="N7447" i="1"/>
  <c r="N7448" i="1"/>
  <c r="N7449" i="1"/>
  <c r="N7450" i="1"/>
  <c r="N7451" i="1"/>
  <c r="N7452" i="1"/>
  <c r="N7453" i="1"/>
  <c r="N7454" i="1"/>
  <c r="N7455" i="1"/>
  <c r="N7456" i="1"/>
  <c r="N7457" i="1"/>
  <c r="N7458" i="1"/>
  <c r="N7459" i="1"/>
  <c r="N7460" i="1"/>
  <c r="N7461" i="1"/>
  <c r="N7462" i="1"/>
  <c r="N7463" i="1"/>
  <c r="N7464" i="1"/>
  <c r="N7465" i="1"/>
  <c r="N7466" i="1"/>
  <c r="N7467" i="1"/>
  <c r="N7468" i="1"/>
  <c r="N7469" i="1"/>
  <c r="N7470" i="1"/>
  <c r="N7471" i="1"/>
  <c r="N7472" i="1"/>
  <c r="N7473" i="1"/>
  <c r="N7474" i="1"/>
  <c r="N7475" i="1"/>
  <c r="N7476" i="1"/>
  <c r="N7477" i="1"/>
  <c r="N7478" i="1"/>
  <c r="N7479" i="1"/>
  <c r="N7480" i="1"/>
  <c r="N7481" i="1"/>
  <c r="N7482" i="1"/>
  <c r="N7483" i="1"/>
  <c r="N7484" i="1"/>
  <c r="N7485" i="1"/>
  <c r="N7486" i="1"/>
  <c r="N7487" i="1"/>
  <c r="N7488" i="1"/>
  <c r="N7489" i="1"/>
  <c r="N7490" i="1"/>
  <c r="N7491" i="1"/>
  <c r="N7492" i="1"/>
  <c r="N7493" i="1"/>
  <c r="N7494" i="1"/>
  <c r="N7495" i="1"/>
  <c r="N7496" i="1"/>
  <c r="N7497" i="1"/>
  <c r="N7498" i="1"/>
  <c r="N7499" i="1"/>
  <c r="N7500" i="1"/>
  <c r="N7501" i="1"/>
  <c r="N7502" i="1"/>
  <c r="N7503" i="1"/>
  <c r="N7504" i="1"/>
  <c r="N7505" i="1"/>
  <c r="N7506" i="1"/>
  <c r="N7507" i="1"/>
  <c r="N7508" i="1"/>
  <c r="N7509" i="1"/>
  <c r="N7510" i="1"/>
  <c r="N7511" i="1"/>
  <c r="N7512" i="1"/>
  <c r="N7513" i="1"/>
  <c r="N7514" i="1"/>
  <c r="N7515" i="1"/>
  <c r="N7516" i="1"/>
  <c r="N7517" i="1"/>
  <c r="N7518" i="1"/>
  <c r="N7519" i="1"/>
  <c r="N7520" i="1"/>
  <c r="N7521" i="1"/>
  <c r="N7522" i="1"/>
  <c r="N7523" i="1"/>
  <c r="N7524" i="1"/>
  <c r="N7525" i="1"/>
  <c r="N7526" i="1"/>
  <c r="N7527" i="1"/>
  <c r="N7528" i="1"/>
  <c r="N7529" i="1"/>
  <c r="N7530" i="1"/>
  <c r="N7531" i="1"/>
  <c r="N7532" i="1"/>
  <c r="N7533" i="1"/>
  <c r="N7534" i="1"/>
  <c r="N7535" i="1"/>
  <c r="N7536" i="1"/>
  <c r="N7537" i="1"/>
  <c r="N7538" i="1"/>
  <c r="N7539" i="1"/>
  <c r="N7540" i="1"/>
  <c r="N7541" i="1"/>
  <c r="N7542" i="1"/>
  <c r="N7543" i="1"/>
  <c r="N7544" i="1"/>
  <c r="N7545" i="1"/>
  <c r="N7546" i="1"/>
  <c r="N7547" i="1"/>
  <c r="N7548" i="1"/>
  <c r="N7549" i="1"/>
  <c r="N7550" i="1"/>
  <c r="N7551" i="1"/>
  <c r="N7552" i="1"/>
  <c r="N7553" i="1"/>
  <c r="N7554" i="1"/>
  <c r="N7555" i="1"/>
  <c r="N7556" i="1"/>
  <c r="N7557" i="1"/>
  <c r="N7558" i="1"/>
  <c r="N7559" i="1"/>
  <c r="N7560" i="1"/>
  <c r="N7561" i="1"/>
  <c r="N7562" i="1"/>
  <c r="N7563" i="1"/>
  <c r="N7564" i="1"/>
  <c r="N7565" i="1"/>
  <c r="N7566" i="1"/>
  <c r="N7567" i="1"/>
  <c r="N7568" i="1"/>
  <c r="N7569" i="1"/>
  <c r="N7570" i="1"/>
  <c r="N7571" i="1"/>
  <c r="N7572" i="1"/>
  <c r="N7573" i="1"/>
  <c r="N7574" i="1"/>
  <c r="N7575" i="1"/>
  <c r="N7576" i="1"/>
  <c r="N7577" i="1"/>
  <c r="N7578" i="1"/>
  <c r="N7579" i="1"/>
  <c r="N7580" i="1"/>
  <c r="N7581" i="1"/>
  <c r="N7582" i="1"/>
  <c r="N7583" i="1"/>
  <c r="N7584" i="1"/>
  <c r="N7585" i="1"/>
  <c r="N7586" i="1"/>
  <c r="N7587" i="1"/>
  <c r="N7588" i="1"/>
  <c r="N7589" i="1"/>
  <c r="N7590" i="1"/>
  <c r="N7591" i="1"/>
  <c r="N7592" i="1"/>
  <c r="N7593" i="1"/>
  <c r="N7594" i="1"/>
  <c r="N7595" i="1"/>
  <c r="N7596" i="1"/>
  <c r="N7597" i="1"/>
  <c r="N7598" i="1"/>
  <c r="N7599" i="1"/>
  <c r="N7600" i="1"/>
  <c r="N7601" i="1"/>
  <c r="N7602" i="1"/>
  <c r="N7603" i="1"/>
  <c r="N7604" i="1"/>
  <c r="N7605" i="1"/>
  <c r="N7606" i="1"/>
  <c r="N7607" i="1"/>
  <c r="N7608" i="1"/>
  <c r="N7609" i="1"/>
  <c r="N7610" i="1"/>
  <c r="N7611" i="1"/>
  <c r="N7612" i="1"/>
  <c r="N7613" i="1"/>
  <c r="N7614" i="1"/>
  <c r="N7615" i="1"/>
  <c r="N7616" i="1"/>
  <c r="N7617" i="1"/>
  <c r="N7618" i="1"/>
  <c r="N7619" i="1"/>
  <c r="N7620" i="1"/>
  <c r="N7621" i="1"/>
  <c r="N7622" i="1"/>
  <c r="N7623" i="1"/>
  <c r="N7624" i="1"/>
  <c r="N7625" i="1"/>
  <c r="N7626" i="1"/>
  <c r="N7627" i="1"/>
  <c r="N7628" i="1"/>
  <c r="N7629" i="1"/>
  <c r="N7630" i="1"/>
  <c r="N7631" i="1"/>
  <c r="N7632" i="1"/>
  <c r="N7633" i="1"/>
  <c r="N7634" i="1"/>
  <c r="N7635" i="1"/>
  <c r="N7636" i="1"/>
  <c r="N7637" i="1"/>
  <c r="N7638" i="1"/>
  <c r="N7639" i="1"/>
  <c r="N7640" i="1"/>
  <c r="N7641" i="1"/>
  <c r="N7642" i="1"/>
  <c r="N7643" i="1"/>
  <c r="N7644" i="1"/>
  <c r="N7645" i="1"/>
  <c r="N7646" i="1"/>
  <c r="N7647" i="1"/>
  <c r="N7648" i="1"/>
  <c r="N7649" i="1"/>
  <c r="N7650" i="1"/>
  <c r="N7651" i="1"/>
  <c r="N7652" i="1"/>
  <c r="N7653" i="1"/>
  <c r="N7654" i="1"/>
  <c r="N7655" i="1"/>
  <c r="N7656" i="1"/>
  <c r="N7657" i="1"/>
  <c r="N7658" i="1"/>
  <c r="N7659" i="1"/>
  <c r="N7660" i="1"/>
  <c r="N7661" i="1"/>
  <c r="N7662" i="1"/>
  <c r="N7663" i="1"/>
  <c r="N7664" i="1"/>
  <c r="N7665" i="1"/>
  <c r="N7666" i="1"/>
  <c r="N7667" i="1"/>
  <c r="N7668" i="1"/>
  <c r="N7669" i="1"/>
  <c r="N7670" i="1"/>
  <c r="N7671" i="1"/>
  <c r="N7672" i="1"/>
  <c r="N7673" i="1"/>
  <c r="N7674" i="1"/>
  <c r="N7675" i="1"/>
  <c r="N7676" i="1"/>
  <c r="N7677" i="1"/>
  <c r="N7678" i="1"/>
  <c r="N7679" i="1"/>
  <c r="N7680" i="1"/>
  <c r="N7681" i="1"/>
  <c r="N7682" i="1"/>
  <c r="N7683" i="1"/>
  <c r="N7684" i="1"/>
  <c r="N7685" i="1"/>
  <c r="N7686" i="1"/>
  <c r="N7687" i="1"/>
  <c r="N7688" i="1"/>
  <c r="N7689" i="1"/>
  <c r="N7690" i="1"/>
  <c r="N7691" i="1"/>
  <c r="N7692" i="1"/>
  <c r="N7693" i="1"/>
  <c r="N7694" i="1"/>
  <c r="N7695" i="1"/>
  <c r="N7696" i="1"/>
  <c r="N7697" i="1"/>
  <c r="N7698" i="1"/>
  <c r="N7699" i="1"/>
  <c r="N7700" i="1"/>
  <c r="N7701" i="1"/>
  <c r="N7702" i="1"/>
  <c r="N7703" i="1"/>
  <c r="N7704" i="1"/>
  <c r="N7705" i="1"/>
  <c r="N7706" i="1"/>
  <c r="N7707" i="1"/>
  <c r="N7708" i="1"/>
  <c r="N7709" i="1"/>
  <c r="N7710" i="1"/>
  <c r="N7711" i="1"/>
  <c r="N7712" i="1"/>
  <c r="N7713" i="1"/>
  <c r="N7714" i="1"/>
  <c r="N7715" i="1"/>
  <c r="N7716" i="1"/>
  <c r="N7717" i="1"/>
  <c r="N7718" i="1"/>
  <c r="N7719" i="1"/>
  <c r="N7720" i="1"/>
  <c r="N7721" i="1"/>
  <c r="N7722" i="1"/>
  <c r="N7723" i="1"/>
  <c r="N7724" i="1"/>
  <c r="N7725" i="1"/>
  <c r="N7726" i="1"/>
  <c r="N7727" i="1"/>
  <c r="N7728" i="1"/>
  <c r="N7729" i="1"/>
  <c r="N7730" i="1"/>
  <c r="N7731" i="1"/>
  <c r="N7732" i="1"/>
  <c r="N7733" i="1"/>
  <c r="N7734" i="1"/>
  <c r="N7735" i="1"/>
  <c r="N7736" i="1"/>
  <c r="N7737" i="1"/>
  <c r="N7738" i="1"/>
  <c r="N7739" i="1"/>
  <c r="N7740" i="1"/>
  <c r="N7741" i="1"/>
  <c r="N7742" i="1"/>
  <c r="N7743" i="1"/>
  <c r="N7744" i="1"/>
  <c r="N7745" i="1"/>
  <c r="N7746" i="1"/>
  <c r="N7747" i="1"/>
  <c r="N7748" i="1"/>
  <c r="N7749" i="1"/>
  <c r="N7750" i="1"/>
  <c r="N7751" i="1"/>
  <c r="N7752" i="1"/>
  <c r="N7753" i="1"/>
  <c r="N7754" i="1"/>
  <c r="N7755" i="1"/>
  <c r="N7756" i="1"/>
  <c r="N7757" i="1"/>
  <c r="N7758" i="1"/>
  <c r="N7759" i="1"/>
  <c r="N7760" i="1"/>
  <c r="N7761" i="1"/>
  <c r="N7762" i="1"/>
  <c r="N7763" i="1"/>
  <c r="N7764" i="1"/>
  <c r="N7765" i="1"/>
  <c r="N7766" i="1"/>
  <c r="N7767" i="1"/>
  <c r="N7768" i="1"/>
  <c r="N7769" i="1"/>
  <c r="N7770" i="1"/>
  <c r="N7771" i="1"/>
  <c r="N7772" i="1"/>
  <c r="N7773" i="1"/>
  <c r="N7774" i="1"/>
  <c r="N7775" i="1"/>
  <c r="N7776" i="1"/>
  <c r="N7777" i="1"/>
  <c r="N7778" i="1"/>
  <c r="N7779" i="1"/>
  <c r="N7780" i="1"/>
  <c r="N7781" i="1"/>
  <c r="N7782" i="1"/>
  <c r="N7783" i="1"/>
  <c r="N7784" i="1"/>
  <c r="N7785" i="1"/>
  <c r="N7786" i="1"/>
  <c r="N7787" i="1"/>
  <c r="N7788" i="1"/>
  <c r="N7789" i="1"/>
  <c r="N7790" i="1"/>
  <c r="N7791" i="1"/>
  <c r="N7792" i="1"/>
  <c r="N7793" i="1"/>
  <c r="N7794" i="1"/>
  <c r="N7795" i="1"/>
  <c r="N7796" i="1"/>
  <c r="N7797" i="1"/>
  <c r="N7798" i="1"/>
  <c r="N7799" i="1"/>
  <c r="N7800" i="1"/>
  <c r="N7801" i="1"/>
  <c r="N7802" i="1"/>
  <c r="N7803" i="1"/>
  <c r="N7804" i="1"/>
  <c r="N7805" i="1"/>
  <c r="N7806" i="1"/>
  <c r="N7807" i="1"/>
  <c r="N7808" i="1"/>
  <c r="N7809" i="1"/>
  <c r="N7810" i="1"/>
  <c r="N7811" i="1"/>
  <c r="N7812" i="1"/>
  <c r="N7813" i="1"/>
  <c r="N7814" i="1"/>
  <c r="N7815" i="1"/>
  <c r="N7816" i="1"/>
  <c r="N7817" i="1"/>
  <c r="N7818" i="1"/>
  <c r="N7819" i="1"/>
  <c r="N7820" i="1"/>
  <c r="N7821" i="1"/>
  <c r="N7822" i="1"/>
  <c r="N7823" i="1"/>
  <c r="N7824" i="1"/>
  <c r="N7825" i="1"/>
  <c r="N7826" i="1"/>
  <c r="N7827" i="1"/>
  <c r="N7828" i="1"/>
  <c r="N7829" i="1"/>
  <c r="N7830" i="1"/>
  <c r="N7831" i="1"/>
  <c r="N7832" i="1"/>
  <c r="N7833" i="1"/>
  <c r="N7834" i="1"/>
  <c r="N7835" i="1"/>
  <c r="N7836" i="1"/>
  <c r="N7837" i="1"/>
  <c r="N7838" i="1"/>
  <c r="N7839" i="1"/>
  <c r="N7840" i="1"/>
  <c r="N7841" i="1"/>
  <c r="N7842" i="1"/>
  <c r="N7843" i="1"/>
  <c r="N7844" i="1"/>
  <c r="N7845" i="1"/>
  <c r="N7846" i="1"/>
  <c r="N7847" i="1"/>
  <c r="N7848" i="1"/>
  <c r="N7849" i="1"/>
  <c r="N7850" i="1"/>
  <c r="N7851" i="1"/>
  <c r="N7852" i="1"/>
  <c r="N7853" i="1"/>
  <c r="N7854" i="1"/>
  <c r="N7855" i="1"/>
  <c r="N7856" i="1"/>
  <c r="N7857" i="1"/>
  <c r="N7858" i="1"/>
  <c r="N7859" i="1"/>
  <c r="N7860" i="1"/>
  <c r="N7861" i="1"/>
  <c r="N7862" i="1"/>
  <c r="N7863" i="1"/>
  <c r="N7864" i="1"/>
  <c r="N7865" i="1"/>
  <c r="N7866" i="1"/>
  <c r="N7867" i="1"/>
  <c r="N7868" i="1"/>
  <c r="N7869" i="1"/>
  <c r="N7870" i="1"/>
  <c r="N7871" i="1"/>
  <c r="N7872" i="1"/>
  <c r="N7873" i="1"/>
  <c r="N7874" i="1"/>
  <c r="N7875" i="1"/>
  <c r="N7876" i="1"/>
  <c r="N7877" i="1"/>
  <c r="N7878" i="1"/>
  <c r="N7879" i="1"/>
  <c r="N7880" i="1"/>
  <c r="N7881" i="1"/>
  <c r="N7882" i="1"/>
  <c r="N7883" i="1"/>
  <c r="N7884" i="1"/>
  <c r="N7885" i="1"/>
  <c r="N7886" i="1"/>
  <c r="N7887" i="1"/>
  <c r="N7888" i="1"/>
  <c r="N7889" i="1"/>
  <c r="N7890" i="1"/>
  <c r="N7891" i="1"/>
  <c r="N7892" i="1"/>
  <c r="N7893" i="1"/>
  <c r="N7894" i="1"/>
  <c r="N7895" i="1"/>
  <c r="N7896" i="1"/>
  <c r="N7897" i="1"/>
  <c r="N7898" i="1"/>
  <c r="N7899" i="1"/>
  <c r="N7900" i="1"/>
  <c r="N7901" i="1"/>
  <c r="N7902" i="1"/>
  <c r="N7903" i="1"/>
  <c r="N7904" i="1"/>
  <c r="N7905" i="1"/>
  <c r="N7906" i="1"/>
  <c r="N7907" i="1"/>
  <c r="N7908" i="1"/>
  <c r="N7909" i="1"/>
  <c r="N7910" i="1"/>
  <c r="N7911" i="1"/>
  <c r="N7912" i="1"/>
  <c r="N7913" i="1"/>
  <c r="N7914" i="1"/>
  <c r="N7915" i="1"/>
  <c r="N7916" i="1"/>
  <c r="N7917" i="1"/>
  <c r="N7918" i="1"/>
  <c r="N7919" i="1"/>
  <c r="N7920" i="1"/>
  <c r="N7921" i="1"/>
  <c r="N7922" i="1"/>
  <c r="N7923" i="1"/>
  <c r="N7924" i="1"/>
  <c r="N7925" i="1"/>
  <c r="N7926" i="1"/>
  <c r="N7927" i="1"/>
  <c r="N7928" i="1"/>
  <c r="N7929" i="1"/>
  <c r="N7930" i="1"/>
  <c r="N7931" i="1"/>
  <c r="N7932" i="1"/>
  <c r="N7933" i="1"/>
  <c r="N7934" i="1"/>
  <c r="N7935" i="1"/>
  <c r="N7936" i="1"/>
  <c r="N7937" i="1"/>
  <c r="N7938" i="1"/>
  <c r="N7939" i="1"/>
  <c r="N7940" i="1"/>
  <c r="N7941" i="1"/>
  <c r="N7942" i="1"/>
  <c r="N7943" i="1"/>
  <c r="N7944" i="1"/>
  <c r="N7945" i="1"/>
  <c r="N7946" i="1"/>
  <c r="N7947" i="1"/>
  <c r="N7948" i="1"/>
  <c r="N7949" i="1"/>
  <c r="N7950" i="1"/>
  <c r="N7951" i="1"/>
  <c r="N7952" i="1"/>
  <c r="N7953" i="1"/>
  <c r="N7954" i="1"/>
  <c r="N7955" i="1"/>
  <c r="N7956" i="1"/>
  <c r="N7957" i="1"/>
  <c r="N7958" i="1"/>
  <c r="N7959" i="1"/>
  <c r="N7960" i="1"/>
  <c r="N7961" i="1"/>
  <c r="N7962" i="1"/>
  <c r="N7963" i="1"/>
  <c r="N7964" i="1"/>
  <c r="N7965" i="1"/>
  <c r="N7966" i="1"/>
  <c r="N7967" i="1"/>
  <c r="N7968" i="1"/>
  <c r="N7969" i="1"/>
  <c r="N7970" i="1"/>
  <c r="N7971" i="1"/>
  <c r="N7972" i="1"/>
  <c r="N7973" i="1"/>
  <c r="N7974" i="1"/>
  <c r="N7975" i="1"/>
  <c r="N7976" i="1"/>
  <c r="N7977" i="1"/>
  <c r="N7978" i="1"/>
  <c r="N7979" i="1"/>
  <c r="N7980" i="1"/>
  <c r="N7981" i="1"/>
  <c r="N7982" i="1"/>
  <c r="N7983" i="1"/>
  <c r="N7984" i="1"/>
  <c r="N7985" i="1"/>
  <c r="N7986" i="1"/>
  <c r="N7987" i="1"/>
  <c r="N7988" i="1"/>
  <c r="N7989" i="1"/>
  <c r="N7990" i="1"/>
  <c r="N7991" i="1"/>
  <c r="N7992" i="1"/>
  <c r="N7993" i="1"/>
  <c r="N7994" i="1"/>
  <c r="N7995" i="1"/>
  <c r="N7996" i="1"/>
  <c r="N7997" i="1"/>
  <c r="N7998" i="1"/>
  <c r="N7999" i="1"/>
  <c r="N8000" i="1"/>
  <c r="N8001" i="1"/>
  <c r="N8002" i="1"/>
  <c r="N8003" i="1"/>
  <c r="N8004" i="1"/>
  <c r="N8005" i="1"/>
  <c r="N8006" i="1"/>
  <c r="N8007" i="1"/>
  <c r="N8008" i="1"/>
  <c r="N8009" i="1"/>
  <c r="N8010" i="1"/>
  <c r="N8011" i="1"/>
  <c r="N8012" i="1"/>
  <c r="N8013" i="1"/>
  <c r="N8014" i="1"/>
  <c r="N8015" i="1"/>
  <c r="N8016" i="1"/>
  <c r="N8017" i="1"/>
  <c r="N8018" i="1"/>
  <c r="N8019" i="1"/>
  <c r="N8020" i="1"/>
  <c r="N8021" i="1"/>
  <c r="N8022" i="1"/>
  <c r="N8023" i="1"/>
  <c r="N8024" i="1"/>
  <c r="N8025" i="1"/>
  <c r="N8026" i="1"/>
  <c r="N8027" i="1"/>
  <c r="N8028" i="1"/>
  <c r="N8029" i="1"/>
  <c r="N8030" i="1"/>
  <c r="N8031" i="1"/>
  <c r="N8032" i="1"/>
  <c r="N8033" i="1"/>
  <c r="N8034" i="1"/>
  <c r="N8035" i="1"/>
  <c r="N8036" i="1"/>
  <c r="N8037" i="1"/>
  <c r="N8038" i="1"/>
  <c r="N8039" i="1"/>
  <c r="N8040" i="1"/>
  <c r="N8041" i="1"/>
  <c r="N8042" i="1"/>
  <c r="N8043" i="1"/>
  <c r="N8044" i="1"/>
  <c r="N8045" i="1"/>
  <c r="N8046" i="1"/>
  <c r="N8047" i="1"/>
  <c r="N8048" i="1"/>
  <c r="N8049" i="1"/>
  <c r="N8050" i="1"/>
  <c r="N8051" i="1"/>
  <c r="N8052" i="1"/>
  <c r="N8053" i="1"/>
  <c r="N8054" i="1"/>
  <c r="N8055" i="1"/>
  <c r="N8056" i="1"/>
  <c r="N8057" i="1"/>
  <c r="N8058" i="1"/>
  <c r="N8059" i="1"/>
  <c r="N8060" i="1"/>
  <c r="N8061" i="1"/>
  <c r="N8062" i="1"/>
  <c r="N8063" i="1"/>
  <c r="N8064" i="1"/>
  <c r="N8065" i="1"/>
  <c r="N8066" i="1"/>
  <c r="N8067" i="1"/>
  <c r="N8068" i="1"/>
  <c r="N8069" i="1"/>
  <c r="N8070" i="1"/>
  <c r="N8071" i="1"/>
  <c r="N8072" i="1"/>
  <c r="N8073" i="1"/>
  <c r="N8074" i="1"/>
  <c r="N8075" i="1"/>
  <c r="N8076" i="1"/>
  <c r="N8077" i="1"/>
  <c r="N8078" i="1"/>
  <c r="N8079" i="1"/>
  <c r="N8080" i="1"/>
  <c r="N8081" i="1"/>
  <c r="N8082" i="1"/>
  <c r="N8083" i="1"/>
  <c r="N8084" i="1"/>
  <c r="N8085" i="1"/>
  <c r="N8086" i="1"/>
  <c r="N8087" i="1"/>
  <c r="N8088" i="1"/>
  <c r="N8089" i="1"/>
  <c r="N8090" i="1"/>
  <c r="N8091" i="1"/>
  <c r="N8092" i="1"/>
  <c r="N8093" i="1"/>
  <c r="N8094" i="1"/>
  <c r="N8095" i="1"/>
  <c r="N8096" i="1"/>
  <c r="N8097" i="1"/>
  <c r="N8098" i="1"/>
  <c r="N8099" i="1"/>
  <c r="N8100" i="1"/>
  <c r="N8101" i="1"/>
  <c r="N8102" i="1"/>
  <c r="N8103" i="1"/>
  <c r="N8104" i="1"/>
  <c r="N8105" i="1"/>
  <c r="N8106" i="1"/>
  <c r="N8107" i="1"/>
  <c r="N8108" i="1"/>
  <c r="N8109" i="1"/>
  <c r="N8110" i="1"/>
  <c r="N8111" i="1"/>
  <c r="N8112" i="1"/>
  <c r="N8113" i="1"/>
  <c r="N8114" i="1"/>
  <c r="N8115" i="1"/>
  <c r="N8116" i="1"/>
  <c r="N8117" i="1"/>
  <c r="N8118" i="1"/>
  <c r="N8119" i="1"/>
  <c r="N8120" i="1"/>
  <c r="N8121" i="1"/>
  <c r="N8122" i="1"/>
  <c r="N8123" i="1"/>
  <c r="N8124" i="1"/>
  <c r="N8125" i="1"/>
  <c r="N8126" i="1"/>
  <c r="N8127" i="1"/>
  <c r="N8128" i="1"/>
  <c r="N8129" i="1"/>
  <c r="N8130" i="1"/>
  <c r="N8131" i="1"/>
  <c r="N8132" i="1"/>
  <c r="N8133" i="1"/>
  <c r="N8134" i="1"/>
  <c r="N8135" i="1"/>
  <c r="N8136" i="1"/>
  <c r="N8137" i="1"/>
  <c r="N8138" i="1"/>
  <c r="N8139" i="1"/>
  <c r="N8140" i="1"/>
  <c r="N8141" i="1"/>
  <c r="N8142" i="1"/>
  <c r="N8143" i="1"/>
  <c r="N8144" i="1"/>
  <c r="N8145" i="1"/>
  <c r="N8146" i="1"/>
  <c r="N8147" i="1"/>
  <c r="N8148" i="1"/>
  <c r="N8149" i="1"/>
  <c r="N8150" i="1"/>
  <c r="N8151" i="1"/>
  <c r="N8152" i="1"/>
  <c r="N8153" i="1"/>
  <c r="N8154" i="1"/>
  <c r="N8155" i="1"/>
  <c r="N8156" i="1"/>
  <c r="N8157" i="1"/>
  <c r="N8158" i="1"/>
  <c r="N8159" i="1"/>
  <c r="N8160" i="1"/>
  <c r="N8161" i="1"/>
  <c r="N8162" i="1"/>
  <c r="N8163" i="1"/>
  <c r="N8164" i="1"/>
  <c r="N8165" i="1"/>
  <c r="N8166" i="1"/>
  <c r="N8167" i="1"/>
  <c r="N8168" i="1"/>
  <c r="N8169" i="1"/>
  <c r="N8170" i="1"/>
  <c r="N8171" i="1"/>
  <c r="N8172" i="1"/>
  <c r="N8173" i="1"/>
  <c r="N8174" i="1"/>
  <c r="N8175" i="1"/>
  <c r="N8176" i="1"/>
  <c r="N8177" i="1"/>
  <c r="N8178" i="1"/>
  <c r="N8179" i="1"/>
  <c r="N8180" i="1"/>
  <c r="N8181" i="1"/>
  <c r="N8182" i="1"/>
  <c r="N8183" i="1"/>
  <c r="N8184" i="1"/>
  <c r="N8185" i="1"/>
  <c r="N8186" i="1"/>
  <c r="N8187" i="1"/>
  <c r="N8188" i="1"/>
  <c r="N8189" i="1"/>
  <c r="N8190" i="1"/>
  <c r="N8191" i="1"/>
  <c r="N8192" i="1"/>
  <c r="N8193" i="1"/>
  <c r="N8194" i="1"/>
  <c r="N8195" i="1"/>
  <c r="N8196" i="1"/>
  <c r="N8197" i="1"/>
  <c r="N8198" i="1"/>
  <c r="N8199" i="1"/>
  <c r="N8200" i="1"/>
  <c r="N8201" i="1"/>
  <c r="N8202" i="1"/>
  <c r="N8203" i="1"/>
  <c r="N8204" i="1"/>
  <c r="N8205" i="1"/>
  <c r="N8206" i="1"/>
  <c r="N8207" i="1"/>
  <c r="N8208" i="1"/>
  <c r="N8209" i="1"/>
  <c r="N8210" i="1"/>
  <c r="N8211" i="1"/>
  <c r="N8212" i="1"/>
  <c r="N8213" i="1"/>
  <c r="N8214" i="1"/>
  <c r="N8215" i="1"/>
  <c r="N8216" i="1"/>
  <c r="N8217" i="1"/>
  <c r="N8218" i="1"/>
  <c r="N8219" i="1"/>
  <c r="N8220" i="1"/>
  <c r="N8221" i="1"/>
  <c r="N8222" i="1"/>
  <c r="N8223" i="1"/>
  <c r="N8224" i="1"/>
  <c r="N8225" i="1"/>
  <c r="N8226" i="1"/>
  <c r="N8227" i="1"/>
  <c r="N8228" i="1"/>
  <c r="N8229" i="1"/>
  <c r="N8230" i="1"/>
  <c r="N8231" i="1"/>
  <c r="N8232" i="1"/>
  <c r="N8233" i="1"/>
  <c r="N8234" i="1"/>
  <c r="N8235" i="1"/>
  <c r="N8236" i="1"/>
  <c r="N8237" i="1"/>
  <c r="N8238" i="1"/>
  <c r="N8239" i="1"/>
  <c r="N8240" i="1"/>
  <c r="N8241" i="1"/>
  <c r="N8242" i="1"/>
  <c r="N8243" i="1"/>
  <c r="N8244" i="1"/>
  <c r="N8245" i="1"/>
  <c r="N8246" i="1"/>
  <c r="N8247" i="1"/>
  <c r="N8248" i="1"/>
  <c r="N8249" i="1"/>
  <c r="N8250" i="1"/>
  <c r="N8251" i="1"/>
  <c r="N8252" i="1"/>
  <c r="N8253" i="1"/>
  <c r="N8254" i="1"/>
  <c r="N8255" i="1"/>
  <c r="N8256" i="1"/>
  <c r="N8257" i="1"/>
  <c r="N8258" i="1"/>
  <c r="N8259" i="1"/>
  <c r="N8260" i="1"/>
  <c r="N8261" i="1"/>
  <c r="N8262" i="1"/>
  <c r="N8263" i="1"/>
  <c r="N8264" i="1"/>
  <c r="N8265" i="1"/>
  <c r="N8266" i="1"/>
  <c r="N8267" i="1"/>
  <c r="N8268" i="1"/>
  <c r="N8269" i="1"/>
  <c r="N8270" i="1"/>
  <c r="N8271" i="1"/>
  <c r="N8272" i="1"/>
  <c r="N8273" i="1"/>
  <c r="N8274" i="1"/>
  <c r="N8275" i="1"/>
  <c r="N8276" i="1"/>
  <c r="N8277" i="1"/>
  <c r="N8278" i="1"/>
  <c r="N8279" i="1"/>
  <c r="N8280" i="1"/>
  <c r="N8281" i="1"/>
  <c r="N8282" i="1"/>
  <c r="N8283" i="1"/>
  <c r="N8284" i="1"/>
  <c r="N8285" i="1"/>
  <c r="N8286" i="1"/>
  <c r="N8287" i="1"/>
  <c r="N8288" i="1"/>
  <c r="N8289" i="1"/>
  <c r="N8290" i="1"/>
  <c r="N8291" i="1"/>
  <c r="N8292" i="1"/>
  <c r="N8293" i="1"/>
  <c r="N8294" i="1"/>
  <c r="N8295" i="1"/>
  <c r="N8296" i="1"/>
  <c r="N8297" i="1"/>
  <c r="N8298" i="1"/>
  <c r="N8299" i="1"/>
  <c r="N8300" i="1"/>
  <c r="N8301" i="1"/>
  <c r="N8302" i="1"/>
  <c r="N8303" i="1"/>
  <c r="N8304" i="1"/>
  <c r="N8305" i="1"/>
  <c r="N8306" i="1"/>
  <c r="N8307" i="1"/>
  <c r="N8308" i="1"/>
  <c r="N8309" i="1"/>
  <c r="N8310" i="1"/>
  <c r="N8311" i="1"/>
  <c r="N8312" i="1"/>
  <c r="N8313" i="1"/>
  <c r="N8314" i="1"/>
  <c r="N8315" i="1"/>
  <c r="N8316" i="1"/>
  <c r="N8317" i="1"/>
  <c r="N8318" i="1"/>
  <c r="N8319" i="1"/>
  <c r="N8320" i="1"/>
  <c r="N8321" i="1"/>
  <c r="N8322" i="1"/>
  <c r="N8323" i="1"/>
  <c r="N8324" i="1"/>
  <c r="N8325" i="1"/>
  <c r="N8326" i="1"/>
  <c r="N8327" i="1"/>
  <c r="N8328" i="1"/>
  <c r="N8329" i="1"/>
  <c r="N8330" i="1"/>
  <c r="N8331" i="1"/>
  <c r="N8332" i="1"/>
  <c r="N8333" i="1"/>
  <c r="N8334" i="1"/>
  <c r="N8335" i="1"/>
  <c r="N8336" i="1"/>
  <c r="N8337" i="1"/>
  <c r="N8338" i="1"/>
  <c r="N8339" i="1"/>
  <c r="N8340" i="1"/>
  <c r="N8341" i="1"/>
  <c r="N8342" i="1"/>
  <c r="N8343" i="1"/>
  <c r="N8344" i="1"/>
  <c r="N8345" i="1"/>
  <c r="N8346" i="1"/>
  <c r="N8347" i="1"/>
  <c r="N8348" i="1"/>
  <c r="N8349" i="1"/>
  <c r="N8350" i="1"/>
  <c r="N8351" i="1"/>
  <c r="N8352" i="1"/>
  <c r="N8353" i="1"/>
  <c r="N8354" i="1"/>
  <c r="N8355" i="1"/>
  <c r="N8356" i="1"/>
  <c r="N8357" i="1"/>
  <c r="N8358" i="1"/>
  <c r="N8359" i="1"/>
  <c r="N8360" i="1"/>
  <c r="N8361" i="1"/>
  <c r="N8362" i="1"/>
  <c r="N8363" i="1"/>
  <c r="N8364" i="1"/>
  <c r="N8365" i="1"/>
  <c r="N8366" i="1"/>
  <c r="N8367" i="1"/>
  <c r="N8368" i="1"/>
  <c r="N8369" i="1"/>
  <c r="N8370" i="1"/>
  <c r="N8371" i="1"/>
  <c r="N8372" i="1"/>
  <c r="N8373" i="1"/>
  <c r="N8374" i="1"/>
  <c r="N8375" i="1"/>
  <c r="N8376" i="1"/>
  <c r="N8377" i="1"/>
  <c r="N8378" i="1"/>
  <c r="N8379" i="1"/>
  <c r="N8380" i="1"/>
  <c r="N8381" i="1"/>
  <c r="N8382" i="1"/>
  <c r="N8383" i="1"/>
  <c r="N8384" i="1"/>
  <c r="N8385" i="1"/>
  <c r="N8386" i="1"/>
  <c r="N8387" i="1"/>
  <c r="N8388" i="1"/>
  <c r="N8389" i="1"/>
  <c r="N8390" i="1"/>
  <c r="N8391" i="1"/>
  <c r="N8392" i="1"/>
  <c r="N8393" i="1"/>
  <c r="N8394" i="1"/>
  <c r="N8395" i="1"/>
  <c r="N8396" i="1"/>
  <c r="N8397" i="1"/>
  <c r="N8398" i="1"/>
  <c r="N8399" i="1"/>
  <c r="N8400" i="1"/>
  <c r="N8401" i="1"/>
  <c r="N8402" i="1"/>
  <c r="N8403" i="1"/>
  <c r="N8404" i="1"/>
  <c r="N8405" i="1"/>
  <c r="N8406" i="1"/>
  <c r="N8407" i="1"/>
  <c r="N8408" i="1"/>
  <c r="N8409" i="1"/>
  <c r="N8410" i="1"/>
  <c r="N8411" i="1"/>
  <c r="N8412" i="1"/>
  <c r="N8413" i="1"/>
  <c r="N8414" i="1"/>
  <c r="N8415" i="1"/>
  <c r="N8416" i="1"/>
  <c r="N8417" i="1"/>
  <c r="N8418" i="1"/>
  <c r="N8419" i="1"/>
  <c r="N8420" i="1"/>
  <c r="N8421" i="1"/>
  <c r="N8422" i="1"/>
  <c r="N8423" i="1"/>
  <c r="N8424" i="1"/>
  <c r="N8425" i="1"/>
  <c r="N8426" i="1"/>
  <c r="N8427" i="1"/>
  <c r="N8428" i="1"/>
  <c r="N8429" i="1"/>
  <c r="N8430" i="1"/>
  <c r="N8431" i="1"/>
  <c r="N8432" i="1"/>
  <c r="N8433" i="1"/>
  <c r="N8434" i="1"/>
  <c r="N8435" i="1"/>
  <c r="N8436" i="1"/>
  <c r="N8437" i="1"/>
  <c r="N8438" i="1"/>
  <c r="N8439" i="1"/>
  <c r="N8440" i="1"/>
  <c r="N8441" i="1"/>
  <c r="N8442" i="1"/>
  <c r="N8443" i="1"/>
  <c r="N8444" i="1"/>
  <c r="N8445" i="1"/>
  <c r="N8446" i="1"/>
  <c r="N8447" i="1"/>
  <c r="N8448" i="1"/>
  <c r="N8449" i="1"/>
  <c r="N8450" i="1"/>
  <c r="N8451" i="1"/>
  <c r="N8452" i="1"/>
  <c r="N8453" i="1"/>
  <c r="N8454" i="1"/>
  <c r="N8455" i="1"/>
  <c r="N8456" i="1"/>
  <c r="N8457" i="1"/>
  <c r="N8458" i="1"/>
  <c r="N8459" i="1"/>
  <c r="N8460" i="1"/>
  <c r="N8461" i="1"/>
  <c r="N8462" i="1"/>
  <c r="N8463" i="1"/>
  <c r="N8464" i="1"/>
  <c r="N8465" i="1"/>
  <c r="N8466" i="1"/>
  <c r="N8467" i="1"/>
  <c r="N8468" i="1"/>
  <c r="N8469" i="1"/>
  <c r="N8470" i="1"/>
  <c r="N8471" i="1"/>
  <c r="N8472" i="1"/>
  <c r="N8473" i="1"/>
  <c r="N8474" i="1"/>
  <c r="N8475" i="1"/>
  <c r="N8476" i="1"/>
  <c r="N8477" i="1"/>
  <c r="N8478" i="1"/>
  <c r="N8479" i="1"/>
  <c r="N8480" i="1"/>
  <c r="N8481" i="1"/>
  <c r="N8482" i="1"/>
  <c r="N8483" i="1"/>
  <c r="N8484" i="1"/>
  <c r="N8485" i="1"/>
  <c r="N8486" i="1"/>
  <c r="N8487" i="1"/>
  <c r="N8488" i="1"/>
  <c r="N8489" i="1"/>
  <c r="N8490" i="1"/>
  <c r="N8491" i="1"/>
  <c r="N8492" i="1"/>
  <c r="N8493" i="1"/>
  <c r="N8494" i="1"/>
  <c r="N8495" i="1"/>
  <c r="N8496" i="1"/>
  <c r="N8497" i="1"/>
  <c r="N8498" i="1"/>
  <c r="N8499" i="1"/>
  <c r="N8500" i="1"/>
  <c r="N8501" i="1"/>
  <c r="N8502" i="1"/>
  <c r="N8503" i="1"/>
  <c r="N8504" i="1"/>
  <c r="N8505" i="1"/>
  <c r="N8506" i="1"/>
  <c r="N8507" i="1"/>
  <c r="N8508" i="1"/>
  <c r="N8509" i="1"/>
  <c r="N8510" i="1"/>
  <c r="N8511" i="1"/>
  <c r="N8512" i="1"/>
  <c r="N8513" i="1"/>
  <c r="N8514" i="1"/>
  <c r="N8515" i="1"/>
  <c r="N8516" i="1"/>
  <c r="N8517" i="1"/>
  <c r="N8518" i="1"/>
  <c r="N8519" i="1"/>
  <c r="N8520" i="1"/>
  <c r="N8521" i="1"/>
  <c r="N8522" i="1"/>
  <c r="N8523" i="1"/>
  <c r="N8524" i="1"/>
  <c r="N8525" i="1"/>
  <c r="N8526" i="1"/>
  <c r="N8527" i="1"/>
  <c r="N8528" i="1"/>
  <c r="N8529" i="1"/>
  <c r="N8530" i="1"/>
  <c r="N8531" i="1"/>
  <c r="N8532" i="1"/>
  <c r="N8533" i="1"/>
  <c r="N8534" i="1"/>
  <c r="N8535" i="1"/>
  <c r="N8536" i="1"/>
  <c r="N8537" i="1"/>
  <c r="N8538" i="1"/>
  <c r="N8539" i="1"/>
  <c r="N8540" i="1"/>
  <c r="N8541" i="1"/>
  <c r="N8542" i="1"/>
  <c r="N8543" i="1"/>
  <c r="N8544" i="1"/>
  <c r="N8545" i="1"/>
  <c r="N8546" i="1"/>
  <c r="N8547" i="1"/>
  <c r="N8548" i="1"/>
  <c r="N8549" i="1"/>
  <c r="N8550" i="1"/>
  <c r="N8551" i="1"/>
  <c r="N8552" i="1"/>
  <c r="N8553" i="1"/>
  <c r="N8554" i="1"/>
  <c r="N8555" i="1"/>
  <c r="N8556" i="1"/>
  <c r="N8557" i="1"/>
  <c r="N8558" i="1"/>
  <c r="N8559" i="1"/>
  <c r="N8560" i="1"/>
  <c r="N8561" i="1"/>
  <c r="N8562" i="1"/>
  <c r="N8563" i="1"/>
  <c r="N8564" i="1"/>
  <c r="N8565" i="1"/>
  <c r="N8566" i="1"/>
  <c r="N8567" i="1"/>
  <c r="N8568" i="1"/>
  <c r="N8569" i="1"/>
  <c r="N8570" i="1"/>
  <c r="N8571" i="1"/>
  <c r="N8572" i="1"/>
  <c r="N8573" i="1"/>
  <c r="N8574" i="1"/>
  <c r="N8575" i="1"/>
  <c r="N8576" i="1"/>
  <c r="N8577" i="1"/>
  <c r="N8578" i="1"/>
  <c r="N8579" i="1"/>
  <c r="N8580" i="1"/>
  <c r="N8581" i="1"/>
  <c r="N8582" i="1"/>
  <c r="N8583" i="1"/>
  <c r="N8584" i="1"/>
  <c r="N8585" i="1"/>
  <c r="N8586" i="1"/>
  <c r="N8587" i="1"/>
  <c r="N8588" i="1"/>
  <c r="N8589" i="1"/>
  <c r="N8590" i="1"/>
  <c r="N8591" i="1"/>
  <c r="N8592" i="1"/>
  <c r="N8593" i="1"/>
  <c r="N8594" i="1"/>
  <c r="N8595" i="1"/>
  <c r="N8596" i="1"/>
  <c r="N8597" i="1"/>
  <c r="N8598" i="1"/>
  <c r="N8599" i="1"/>
  <c r="N8600" i="1"/>
  <c r="N8601" i="1"/>
  <c r="N8602" i="1"/>
  <c r="N8603" i="1"/>
  <c r="N8604" i="1"/>
  <c r="N8605" i="1"/>
  <c r="N8606" i="1"/>
  <c r="N8607" i="1"/>
  <c r="N8608" i="1"/>
  <c r="N8609" i="1"/>
  <c r="N8610" i="1"/>
  <c r="N8611" i="1"/>
  <c r="N8612" i="1"/>
  <c r="N8613" i="1"/>
  <c r="N8614" i="1"/>
  <c r="N8615" i="1"/>
  <c r="N8616" i="1"/>
  <c r="N8617" i="1"/>
  <c r="N8618" i="1"/>
  <c r="N8619" i="1"/>
  <c r="N8620" i="1"/>
  <c r="N8621" i="1"/>
  <c r="N8622" i="1"/>
  <c r="N8623" i="1"/>
  <c r="N8624" i="1"/>
  <c r="N8625" i="1"/>
  <c r="N8626" i="1"/>
  <c r="N8627" i="1"/>
  <c r="N8628" i="1"/>
  <c r="N8629" i="1"/>
  <c r="N8630" i="1"/>
  <c r="N8631" i="1"/>
  <c r="N8632" i="1"/>
  <c r="N8633" i="1"/>
  <c r="N8634" i="1"/>
  <c r="N8635" i="1"/>
  <c r="N8636" i="1"/>
  <c r="N8637" i="1"/>
  <c r="N8638" i="1"/>
  <c r="N8639" i="1"/>
  <c r="N8640" i="1"/>
  <c r="N8641" i="1"/>
  <c r="N8642" i="1"/>
  <c r="N8643" i="1"/>
  <c r="N8644" i="1"/>
  <c r="N8645" i="1"/>
  <c r="N8646" i="1"/>
  <c r="N8647" i="1"/>
  <c r="N8648" i="1"/>
  <c r="N8649" i="1"/>
  <c r="N8650" i="1"/>
  <c r="N8651" i="1"/>
  <c r="N8652" i="1"/>
  <c r="N8653" i="1"/>
  <c r="N8654" i="1"/>
  <c r="N8655" i="1"/>
  <c r="N8656" i="1"/>
  <c r="N8657" i="1"/>
  <c r="N8658" i="1"/>
  <c r="N8659" i="1"/>
  <c r="N8660" i="1"/>
  <c r="N8661" i="1"/>
  <c r="N8662" i="1"/>
  <c r="N8663" i="1"/>
  <c r="N8664" i="1"/>
  <c r="N8665" i="1"/>
  <c r="N8666" i="1"/>
  <c r="N8667" i="1"/>
  <c r="N8668" i="1"/>
  <c r="N8669" i="1"/>
  <c r="N8670" i="1"/>
  <c r="N8671" i="1"/>
  <c r="N8672" i="1"/>
  <c r="N8673" i="1"/>
  <c r="N8674" i="1"/>
  <c r="N8675" i="1"/>
  <c r="N8676" i="1"/>
  <c r="N8677" i="1"/>
  <c r="N8678" i="1"/>
  <c r="N8679" i="1"/>
  <c r="N8680" i="1"/>
  <c r="N8681" i="1"/>
  <c r="N8682" i="1"/>
  <c r="N8683" i="1"/>
  <c r="N8684" i="1"/>
  <c r="N8685" i="1"/>
  <c r="N8686" i="1"/>
  <c r="N8687" i="1"/>
  <c r="N8688" i="1"/>
  <c r="N8689" i="1"/>
  <c r="N8690" i="1"/>
  <c r="N8691" i="1"/>
  <c r="N8692" i="1"/>
  <c r="N8693" i="1"/>
  <c r="N8694" i="1"/>
  <c r="N8695" i="1"/>
  <c r="N8696" i="1"/>
  <c r="N8697" i="1"/>
  <c r="N8698" i="1"/>
  <c r="N8699" i="1"/>
  <c r="N8700" i="1"/>
  <c r="N8701" i="1"/>
  <c r="N8702" i="1"/>
  <c r="N8703" i="1"/>
  <c r="N8704" i="1"/>
  <c r="N8705" i="1"/>
  <c r="N8706" i="1"/>
  <c r="N8707" i="1"/>
  <c r="N8708" i="1"/>
  <c r="N8709" i="1"/>
  <c r="N8710" i="1"/>
  <c r="N8711" i="1"/>
  <c r="N8712" i="1"/>
  <c r="N8713" i="1"/>
  <c r="N8714" i="1"/>
  <c r="N8715" i="1"/>
  <c r="N8716" i="1"/>
  <c r="N8717" i="1"/>
  <c r="N8718" i="1"/>
  <c r="N8719" i="1"/>
  <c r="N8720" i="1"/>
  <c r="N8721" i="1"/>
  <c r="N8722" i="1"/>
  <c r="N8723" i="1"/>
  <c r="N8724" i="1"/>
  <c r="N8725" i="1"/>
  <c r="N8726" i="1"/>
  <c r="N8727" i="1"/>
  <c r="N8728" i="1"/>
  <c r="N8729" i="1"/>
  <c r="N8730" i="1"/>
  <c r="N8731" i="1"/>
  <c r="N8732" i="1"/>
  <c r="N8733" i="1"/>
  <c r="N8734" i="1"/>
  <c r="N8735" i="1"/>
  <c r="N8736" i="1"/>
  <c r="N8737" i="1"/>
  <c r="N8738" i="1"/>
  <c r="N8739" i="1"/>
  <c r="N8740" i="1"/>
  <c r="N8741" i="1"/>
  <c r="N8742" i="1"/>
  <c r="N8743" i="1"/>
  <c r="N8744" i="1"/>
  <c r="N8745" i="1"/>
  <c r="N8746" i="1"/>
  <c r="N8747" i="1"/>
  <c r="N8748" i="1"/>
  <c r="N8749" i="1"/>
  <c r="N8750" i="1"/>
  <c r="N8751" i="1"/>
  <c r="N8752" i="1"/>
  <c r="N8753" i="1"/>
  <c r="N8754" i="1"/>
  <c r="N8755" i="1"/>
  <c r="N8756" i="1"/>
  <c r="N8757" i="1"/>
  <c r="N8758" i="1"/>
  <c r="N8759" i="1"/>
  <c r="N8760" i="1"/>
  <c r="N8761" i="1"/>
  <c r="N8762" i="1"/>
  <c r="N8763" i="1"/>
  <c r="N8764" i="1"/>
  <c r="N8765" i="1"/>
  <c r="N8766" i="1"/>
  <c r="N8767" i="1"/>
  <c r="N8768" i="1"/>
  <c r="N8769" i="1"/>
  <c r="N8770" i="1"/>
  <c r="N8771" i="1"/>
  <c r="N8772" i="1"/>
  <c r="N8773" i="1"/>
  <c r="N8774" i="1"/>
  <c r="N8775" i="1"/>
  <c r="N8776" i="1"/>
  <c r="N8777" i="1"/>
  <c r="N8778" i="1"/>
  <c r="N8779" i="1"/>
  <c r="N8780" i="1"/>
  <c r="N8781" i="1"/>
  <c r="N8782" i="1"/>
  <c r="N8783" i="1"/>
  <c r="N8784" i="1"/>
  <c r="N8785" i="1"/>
  <c r="N8786" i="1"/>
  <c r="N8787" i="1"/>
  <c r="N8788" i="1"/>
  <c r="N8789" i="1"/>
  <c r="N8790" i="1"/>
  <c r="N8791" i="1"/>
  <c r="N8792" i="1"/>
  <c r="N8793" i="1"/>
  <c r="N8794" i="1"/>
  <c r="N8795" i="1"/>
  <c r="N8796" i="1"/>
  <c r="N8797" i="1"/>
  <c r="N8798" i="1"/>
  <c r="N8799" i="1"/>
  <c r="N8800" i="1"/>
  <c r="N8801" i="1"/>
  <c r="N8802" i="1"/>
  <c r="N8803" i="1"/>
  <c r="N8804" i="1"/>
  <c r="N8805" i="1"/>
  <c r="N8806" i="1"/>
  <c r="N8807" i="1"/>
  <c r="N8808" i="1"/>
  <c r="N8809" i="1"/>
  <c r="N8810" i="1"/>
  <c r="N8811" i="1"/>
  <c r="N8812" i="1"/>
  <c r="N8813" i="1"/>
  <c r="N8814" i="1"/>
  <c r="N8815" i="1"/>
  <c r="N8816" i="1"/>
  <c r="N8817" i="1"/>
  <c r="N8818" i="1"/>
  <c r="N8819" i="1"/>
  <c r="N8820" i="1"/>
  <c r="N8821" i="1"/>
  <c r="N8822" i="1"/>
  <c r="N8823" i="1"/>
  <c r="N8824" i="1"/>
  <c r="N8825" i="1"/>
  <c r="N8826" i="1"/>
  <c r="N8827" i="1"/>
  <c r="N8828" i="1"/>
  <c r="N8829" i="1"/>
  <c r="N8830" i="1"/>
  <c r="N8831" i="1"/>
  <c r="N8832" i="1"/>
  <c r="N8833" i="1"/>
  <c r="N8834" i="1"/>
  <c r="N8835" i="1"/>
  <c r="N8836" i="1"/>
  <c r="N8837" i="1"/>
  <c r="N8838" i="1"/>
  <c r="N8839" i="1"/>
  <c r="N8840" i="1"/>
  <c r="N8841" i="1"/>
  <c r="N8842" i="1"/>
  <c r="N8843" i="1"/>
  <c r="N8844" i="1"/>
  <c r="N8845" i="1"/>
  <c r="N8846" i="1"/>
  <c r="N8847" i="1"/>
  <c r="N8848" i="1"/>
  <c r="N8849" i="1"/>
  <c r="N8850" i="1"/>
  <c r="N8851" i="1"/>
  <c r="N8852" i="1"/>
  <c r="N8853" i="1"/>
  <c r="N8854" i="1"/>
  <c r="N8855" i="1"/>
  <c r="N8856" i="1"/>
  <c r="N8857" i="1"/>
  <c r="N8858" i="1"/>
  <c r="N8859" i="1"/>
  <c r="N8860" i="1"/>
  <c r="N8861" i="1"/>
  <c r="N8862" i="1"/>
  <c r="N8863" i="1"/>
  <c r="N8864" i="1"/>
  <c r="N8865" i="1"/>
  <c r="N8866" i="1"/>
  <c r="N8867" i="1"/>
  <c r="N8868" i="1"/>
  <c r="N8869" i="1"/>
  <c r="N8870" i="1"/>
  <c r="N8871" i="1"/>
  <c r="N8872" i="1"/>
  <c r="N8873" i="1"/>
  <c r="N8874" i="1"/>
  <c r="N8875" i="1"/>
  <c r="N8876" i="1"/>
  <c r="N8877" i="1"/>
  <c r="N8878" i="1"/>
  <c r="N8879" i="1"/>
  <c r="N8880" i="1"/>
  <c r="N8881" i="1"/>
  <c r="N8882" i="1"/>
  <c r="N8883" i="1"/>
  <c r="N8884" i="1"/>
  <c r="N8885" i="1"/>
  <c r="N8886" i="1"/>
  <c r="N8887" i="1"/>
  <c r="N8888" i="1"/>
  <c r="N8889" i="1"/>
  <c r="N8890" i="1"/>
  <c r="N8891" i="1"/>
  <c r="N8892" i="1"/>
  <c r="N8893" i="1"/>
  <c r="N8894" i="1"/>
  <c r="N8895" i="1"/>
  <c r="N8896" i="1"/>
  <c r="N8897" i="1"/>
  <c r="N8898" i="1"/>
  <c r="N8899" i="1"/>
  <c r="N8900" i="1"/>
  <c r="N8901" i="1"/>
  <c r="N8902" i="1"/>
  <c r="N8903" i="1"/>
  <c r="N8904" i="1"/>
  <c r="N8905" i="1"/>
  <c r="N8906" i="1"/>
  <c r="N8907" i="1"/>
  <c r="N8908" i="1"/>
  <c r="N8909" i="1"/>
  <c r="N8910" i="1"/>
  <c r="N8911" i="1"/>
  <c r="N8912" i="1"/>
  <c r="N8913" i="1"/>
  <c r="N8914" i="1"/>
  <c r="N8915" i="1"/>
  <c r="N8916" i="1"/>
  <c r="N8917" i="1"/>
  <c r="N8918" i="1"/>
  <c r="N8919" i="1"/>
  <c r="N8920" i="1"/>
  <c r="N8921" i="1"/>
  <c r="N8922" i="1"/>
  <c r="N8923" i="1"/>
  <c r="N8924" i="1"/>
  <c r="N8925" i="1"/>
  <c r="N8926" i="1"/>
  <c r="N8927" i="1"/>
  <c r="N8928" i="1"/>
  <c r="N8929" i="1"/>
  <c r="N8930" i="1"/>
  <c r="N8931" i="1"/>
  <c r="N8932" i="1"/>
  <c r="N8933" i="1"/>
  <c r="N8934" i="1"/>
  <c r="N8935" i="1"/>
  <c r="N8936" i="1"/>
  <c r="N8937" i="1"/>
  <c r="N8938" i="1"/>
  <c r="N8939" i="1"/>
  <c r="N8940" i="1"/>
  <c r="N8941" i="1"/>
  <c r="N8942" i="1"/>
  <c r="N8943" i="1"/>
  <c r="N8944" i="1"/>
  <c r="N8945" i="1"/>
  <c r="N8946" i="1"/>
  <c r="N8947" i="1"/>
  <c r="N8948" i="1"/>
  <c r="N8949" i="1"/>
  <c r="N8950" i="1"/>
  <c r="N8951" i="1"/>
  <c r="N8952" i="1"/>
  <c r="N8953" i="1"/>
  <c r="N8954" i="1"/>
  <c r="N8955" i="1"/>
  <c r="N8956" i="1"/>
  <c r="N8957" i="1"/>
  <c r="N8958" i="1"/>
  <c r="N8959" i="1"/>
  <c r="N8960" i="1"/>
  <c r="N8961" i="1"/>
  <c r="N8962" i="1"/>
  <c r="N8963" i="1"/>
  <c r="N8964" i="1"/>
  <c r="N8965" i="1"/>
  <c r="N8966" i="1"/>
  <c r="N8967" i="1"/>
  <c r="N8968" i="1"/>
  <c r="N8969" i="1"/>
  <c r="N8970" i="1"/>
  <c r="N8971" i="1"/>
  <c r="N8972" i="1"/>
  <c r="N8973" i="1"/>
  <c r="N8974" i="1"/>
  <c r="N8975" i="1"/>
  <c r="N8976" i="1"/>
  <c r="N8977" i="1"/>
  <c r="N8978" i="1"/>
  <c r="N8979" i="1"/>
  <c r="N8980" i="1"/>
  <c r="N8981" i="1"/>
  <c r="N8982" i="1"/>
  <c r="N8983" i="1"/>
  <c r="N8984" i="1"/>
  <c r="N8985" i="1"/>
  <c r="N8986" i="1"/>
  <c r="N8987" i="1"/>
  <c r="N8988" i="1"/>
  <c r="N8989" i="1"/>
  <c r="N8990" i="1"/>
  <c r="N8991" i="1"/>
  <c r="N8992" i="1"/>
  <c r="N8993" i="1"/>
  <c r="N8994" i="1"/>
  <c r="N8995" i="1"/>
  <c r="N8996" i="1"/>
  <c r="N8997" i="1"/>
  <c r="N8998" i="1"/>
  <c r="N8999" i="1"/>
  <c r="N9000" i="1"/>
  <c r="N9001" i="1"/>
  <c r="N9002" i="1"/>
  <c r="N9003" i="1"/>
  <c r="N9004" i="1"/>
  <c r="N9005" i="1"/>
  <c r="N9006" i="1"/>
  <c r="N9007" i="1"/>
  <c r="N9008" i="1"/>
  <c r="N9009" i="1"/>
  <c r="N9010" i="1"/>
  <c r="N9011" i="1"/>
  <c r="N9012" i="1"/>
  <c r="N9013" i="1"/>
  <c r="N9014" i="1"/>
  <c r="N9015" i="1"/>
  <c r="N9016" i="1"/>
  <c r="N9017" i="1"/>
  <c r="N9018" i="1"/>
  <c r="N9019" i="1"/>
  <c r="N9020" i="1"/>
  <c r="N9021" i="1"/>
  <c r="N9022" i="1"/>
  <c r="N9023" i="1"/>
  <c r="N9024" i="1"/>
  <c r="N9025" i="1"/>
  <c r="N9026" i="1"/>
  <c r="N9027" i="1"/>
  <c r="N9028" i="1"/>
  <c r="N9029" i="1"/>
  <c r="N9030" i="1"/>
  <c r="N9031" i="1"/>
  <c r="N9032" i="1"/>
  <c r="N9033" i="1"/>
  <c r="N9034" i="1"/>
  <c r="N9035" i="1"/>
  <c r="N9036" i="1"/>
  <c r="N9037" i="1"/>
  <c r="N9038" i="1"/>
  <c r="N9039" i="1"/>
  <c r="N9040" i="1"/>
  <c r="N9041" i="1"/>
  <c r="N9042" i="1"/>
  <c r="N9043" i="1"/>
  <c r="N9044" i="1"/>
  <c r="N9045" i="1"/>
  <c r="N9046" i="1"/>
  <c r="N9047" i="1"/>
  <c r="N9048" i="1"/>
  <c r="N9049" i="1"/>
  <c r="N9050" i="1"/>
  <c r="N9051" i="1"/>
  <c r="N9052" i="1"/>
  <c r="N9053" i="1"/>
  <c r="N9054" i="1"/>
  <c r="N9055" i="1"/>
  <c r="N9056" i="1"/>
  <c r="N9057" i="1"/>
  <c r="N9058" i="1"/>
  <c r="N9059" i="1"/>
  <c r="N9060" i="1"/>
  <c r="N9061" i="1"/>
  <c r="N9062" i="1"/>
  <c r="N9063" i="1"/>
  <c r="N9064" i="1"/>
  <c r="N9065" i="1"/>
  <c r="N9066" i="1"/>
  <c r="N9067" i="1"/>
  <c r="N9068" i="1"/>
  <c r="N9069" i="1"/>
  <c r="N9070" i="1"/>
  <c r="N9071" i="1"/>
  <c r="N9072" i="1"/>
  <c r="N9073" i="1"/>
  <c r="N9074" i="1"/>
  <c r="N9075" i="1"/>
  <c r="N9076" i="1"/>
  <c r="N9077" i="1"/>
  <c r="N9078" i="1"/>
  <c r="N9079" i="1"/>
  <c r="N9080" i="1"/>
  <c r="N9081" i="1"/>
  <c r="N9082" i="1"/>
  <c r="N9083" i="1"/>
  <c r="N9084" i="1"/>
  <c r="N9085" i="1"/>
  <c r="N9086" i="1"/>
  <c r="N9087" i="1"/>
  <c r="N9088" i="1"/>
  <c r="N9089" i="1"/>
  <c r="N9090" i="1"/>
  <c r="N9091" i="1"/>
  <c r="N9092" i="1"/>
  <c r="N9093" i="1"/>
  <c r="N9094" i="1"/>
  <c r="N9095" i="1"/>
  <c r="N9096" i="1"/>
  <c r="N9097" i="1"/>
  <c r="N9098" i="1"/>
  <c r="N9099" i="1"/>
  <c r="N9100" i="1"/>
  <c r="N9101" i="1"/>
  <c r="N9102" i="1"/>
  <c r="N9103" i="1"/>
  <c r="N9104" i="1"/>
  <c r="N9105" i="1"/>
  <c r="N9106" i="1"/>
  <c r="N9107" i="1"/>
  <c r="N9108" i="1"/>
  <c r="N9109" i="1"/>
  <c r="N9110" i="1"/>
  <c r="N9111" i="1"/>
  <c r="N9112" i="1"/>
  <c r="N9113" i="1"/>
  <c r="N9114" i="1"/>
  <c r="N9115" i="1"/>
  <c r="N9116" i="1"/>
  <c r="N9117" i="1"/>
  <c r="N9118" i="1"/>
  <c r="N9119" i="1"/>
  <c r="N9120" i="1"/>
  <c r="N9121" i="1"/>
  <c r="N9122" i="1"/>
  <c r="N9123" i="1"/>
  <c r="N9124" i="1"/>
  <c r="N9125" i="1"/>
  <c r="N9126" i="1"/>
  <c r="N9127" i="1"/>
  <c r="N9128" i="1"/>
  <c r="N9129" i="1"/>
  <c r="N9130" i="1"/>
  <c r="N9131" i="1"/>
  <c r="N9132" i="1"/>
  <c r="N9133" i="1"/>
  <c r="N9134" i="1"/>
  <c r="N9135" i="1"/>
  <c r="N9136" i="1"/>
  <c r="N9137" i="1"/>
  <c r="N9138" i="1"/>
  <c r="N9139" i="1"/>
  <c r="N9140" i="1"/>
  <c r="N9141" i="1"/>
  <c r="N9142" i="1"/>
  <c r="N9143" i="1"/>
  <c r="N9144" i="1"/>
  <c r="N9145" i="1"/>
  <c r="N9146" i="1"/>
  <c r="N9147" i="1"/>
  <c r="N9148" i="1"/>
  <c r="N9149" i="1"/>
  <c r="N9150" i="1"/>
  <c r="N9151" i="1"/>
  <c r="N9152" i="1"/>
  <c r="N9153" i="1"/>
  <c r="N9154" i="1"/>
  <c r="N9155" i="1"/>
  <c r="N9156" i="1"/>
  <c r="N9157" i="1"/>
  <c r="N9158" i="1"/>
  <c r="N9159" i="1"/>
  <c r="N9160" i="1"/>
  <c r="N9161" i="1"/>
  <c r="N9162" i="1"/>
  <c r="N9163" i="1"/>
  <c r="N9164" i="1"/>
  <c r="N9165" i="1"/>
  <c r="N9166" i="1"/>
  <c r="N9167" i="1"/>
  <c r="N9168" i="1"/>
  <c r="N9169" i="1"/>
  <c r="N9170" i="1"/>
  <c r="N9171" i="1"/>
  <c r="N9172" i="1"/>
  <c r="N9173" i="1"/>
  <c r="N9174" i="1"/>
  <c r="N9175" i="1"/>
  <c r="N9176" i="1"/>
  <c r="N9177" i="1"/>
  <c r="N9178" i="1"/>
  <c r="N9179" i="1"/>
  <c r="N9180" i="1"/>
  <c r="N9181" i="1"/>
  <c r="N9182" i="1"/>
  <c r="N9183" i="1"/>
  <c r="N9184" i="1"/>
  <c r="N9185" i="1"/>
  <c r="N9186" i="1"/>
  <c r="N9187" i="1"/>
  <c r="N9188" i="1"/>
  <c r="N9189" i="1"/>
  <c r="N9190" i="1"/>
  <c r="N9191" i="1"/>
  <c r="N9192" i="1"/>
  <c r="N9193" i="1"/>
  <c r="N9194" i="1"/>
  <c r="N9195" i="1"/>
  <c r="N9196" i="1"/>
  <c r="N9197" i="1"/>
  <c r="N9198" i="1"/>
  <c r="N9199" i="1"/>
  <c r="N9200" i="1"/>
  <c r="N9201" i="1"/>
  <c r="N9202" i="1"/>
  <c r="N9203" i="1"/>
  <c r="N9204" i="1"/>
  <c r="N9205" i="1"/>
  <c r="N9206" i="1"/>
  <c r="N9207" i="1"/>
  <c r="N9208" i="1"/>
  <c r="N9209" i="1"/>
  <c r="N9210" i="1"/>
  <c r="N9211" i="1"/>
  <c r="N9212" i="1"/>
  <c r="N9213" i="1"/>
  <c r="N9214" i="1"/>
  <c r="N9215" i="1"/>
  <c r="N9216" i="1"/>
  <c r="N9217" i="1"/>
  <c r="N9218" i="1"/>
  <c r="N9219" i="1"/>
  <c r="N9220" i="1"/>
  <c r="N9221" i="1"/>
  <c r="N9222" i="1"/>
  <c r="N9223" i="1"/>
  <c r="N9224" i="1"/>
  <c r="N9225" i="1"/>
  <c r="N9226" i="1"/>
  <c r="N9227" i="1"/>
  <c r="N9228" i="1"/>
  <c r="N9229" i="1"/>
  <c r="N9230" i="1"/>
  <c r="N9231" i="1"/>
  <c r="N9232" i="1"/>
  <c r="N9233" i="1"/>
  <c r="N9234" i="1"/>
  <c r="N9235" i="1"/>
  <c r="N9236" i="1"/>
  <c r="N9237" i="1"/>
  <c r="N9238" i="1"/>
  <c r="N9239" i="1"/>
  <c r="N9240" i="1"/>
  <c r="N9241" i="1"/>
  <c r="N9242" i="1"/>
  <c r="N9243" i="1"/>
  <c r="N9244" i="1"/>
  <c r="N9245" i="1"/>
  <c r="N9246" i="1"/>
  <c r="N9247" i="1"/>
  <c r="N9248" i="1"/>
  <c r="N9249" i="1"/>
  <c r="N9250" i="1"/>
  <c r="N9251" i="1"/>
  <c r="N9252" i="1"/>
  <c r="N9253" i="1"/>
  <c r="N9254" i="1"/>
  <c r="N9255" i="1"/>
  <c r="N9256" i="1"/>
  <c r="N9257" i="1"/>
  <c r="N9258" i="1"/>
  <c r="N9259" i="1"/>
  <c r="N9260" i="1"/>
  <c r="N9261" i="1"/>
  <c r="N9262" i="1"/>
  <c r="N9263" i="1"/>
  <c r="N9264" i="1"/>
  <c r="N9265" i="1"/>
  <c r="N9266" i="1"/>
  <c r="N9267" i="1"/>
  <c r="N9268" i="1"/>
  <c r="N9269" i="1"/>
  <c r="N9270" i="1"/>
  <c r="N9271" i="1"/>
  <c r="N9272" i="1"/>
  <c r="N9273" i="1"/>
  <c r="N9274" i="1"/>
  <c r="N9275" i="1"/>
  <c r="N9276" i="1"/>
  <c r="N9277" i="1"/>
  <c r="N9278" i="1"/>
  <c r="N9279" i="1"/>
  <c r="N9280" i="1"/>
  <c r="N9281" i="1"/>
  <c r="N9282" i="1"/>
  <c r="N9283" i="1"/>
  <c r="N9284" i="1"/>
  <c r="N9285" i="1"/>
  <c r="N9286" i="1"/>
  <c r="N9287" i="1"/>
  <c r="N9288" i="1"/>
  <c r="N9289" i="1"/>
  <c r="N9290" i="1"/>
  <c r="N9291" i="1"/>
  <c r="N9292" i="1"/>
  <c r="N9293" i="1"/>
  <c r="N9294" i="1"/>
  <c r="N9295" i="1"/>
  <c r="N9296" i="1"/>
  <c r="N9297" i="1"/>
  <c r="N9298" i="1"/>
  <c r="N9299" i="1"/>
  <c r="N9300" i="1"/>
  <c r="N9301" i="1"/>
  <c r="N9302" i="1"/>
  <c r="N9303" i="1"/>
  <c r="N9304" i="1"/>
  <c r="N9305" i="1"/>
  <c r="N9306" i="1"/>
  <c r="N9307" i="1"/>
  <c r="N9308" i="1"/>
  <c r="N9309" i="1"/>
  <c r="N9310" i="1"/>
  <c r="N9311" i="1"/>
  <c r="N9312" i="1"/>
  <c r="N9313" i="1"/>
  <c r="N9314" i="1"/>
  <c r="N9315" i="1"/>
  <c r="N9316" i="1"/>
  <c r="N9317" i="1"/>
  <c r="N9318" i="1"/>
  <c r="N9319" i="1"/>
  <c r="N9320" i="1"/>
  <c r="N9321" i="1"/>
  <c r="N9322" i="1"/>
  <c r="N9323" i="1"/>
  <c r="N9324" i="1"/>
  <c r="N9325" i="1"/>
  <c r="N9326" i="1"/>
  <c r="N9327" i="1"/>
  <c r="N9328" i="1"/>
  <c r="N9329" i="1"/>
  <c r="N9330" i="1"/>
  <c r="N9331" i="1"/>
  <c r="N9332" i="1"/>
  <c r="N9333" i="1"/>
  <c r="N9334" i="1"/>
  <c r="N9335" i="1"/>
  <c r="N9336" i="1"/>
  <c r="N9337" i="1"/>
  <c r="N9338" i="1"/>
  <c r="N9339" i="1"/>
  <c r="N9340" i="1"/>
  <c r="N9341" i="1"/>
  <c r="N9342" i="1"/>
  <c r="N9343" i="1"/>
  <c r="N9344" i="1"/>
  <c r="N9345" i="1"/>
  <c r="N9346" i="1"/>
  <c r="N9347" i="1"/>
  <c r="N9348" i="1"/>
  <c r="N9349" i="1"/>
  <c r="N9350" i="1"/>
  <c r="N9351" i="1"/>
  <c r="N9352" i="1"/>
  <c r="N9353" i="1"/>
  <c r="N9354" i="1"/>
  <c r="N9355" i="1"/>
  <c r="N9356" i="1"/>
  <c r="N9357" i="1"/>
  <c r="N9358" i="1"/>
  <c r="N9359" i="1"/>
  <c r="N9360" i="1"/>
  <c r="N9361" i="1"/>
  <c r="N9362" i="1"/>
  <c r="N9363" i="1"/>
  <c r="N9364" i="1"/>
  <c r="N9365" i="1"/>
  <c r="N9366" i="1"/>
  <c r="N9367" i="1"/>
  <c r="N9368" i="1"/>
  <c r="N9369" i="1"/>
  <c r="N9370" i="1"/>
  <c r="N9371" i="1"/>
  <c r="N9372" i="1"/>
  <c r="N9373" i="1"/>
  <c r="N9374" i="1"/>
  <c r="N9375" i="1"/>
  <c r="N9376" i="1"/>
  <c r="N9377" i="1"/>
  <c r="N9378" i="1"/>
  <c r="N9379" i="1"/>
  <c r="N9380" i="1"/>
  <c r="N9381" i="1"/>
  <c r="N9382" i="1"/>
  <c r="N9383" i="1"/>
  <c r="N9384" i="1"/>
  <c r="N9385" i="1"/>
  <c r="N9386" i="1"/>
  <c r="N9387" i="1"/>
  <c r="N9388" i="1"/>
  <c r="N9389" i="1"/>
  <c r="N9390" i="1"/>
  <c r="N9391" i="1"/>
  <c r="N9392" i="1"/>
  <c r="N9393" i="1"/>
  <c r="N9394" i="1"/>
  <c r="N9395" i="1"/>
  <c r="N9396" i="1"/>
  <c r="N9397" i="1"/>
  <c r="N9398" i="1"/>
  <c r="N9399" i="1"/>
  <c r="N9400" i="1"/>
  <c r="N9401" i="1"/>
  <c r="N9402" i="1"/>
  <c r="N9403" i="1"/>
  <c r="N9404" i="1"/>
  <c r="N9405" i="1"/>
  <c r="N9406" i="1"/>
  <c r="N9407" i="1"/>
  <c r="N9408" i="1"/>
  <c r="N9409" i="1"/>
  <c r="N9410" i="1"/>
  <c r="N9411" i="1"/>
  <c r="N9412" i="1"/>
  <c r="N9413" i="1"/>
  <c r="N9414" i="1"/>
  <c r="N9415" i="1"/>
  <c r="N9416" i="1"/>
  <c r="N9417" i="1"/>
  <c r="N9418" i="1"/>
  <c r="N9419" i="1"/>
  <c r="N9420" i="1"/>
  <c r="N9421" i="1"/>
  <c r="N9422" i="1"/>
  <c r="N9423" i="1"/>
  <c r="N9424" i="1"/>
  <c r="N9425" i="1"/>
  <c r="N9426" i="1"/>
  <c r="N9427" i="1"/>
  <c r="N9428" i="1"/>
  <c r="N9429" i="1"/>
  <c r="N9430" i="1"/>
  <c r="N9431" i="1"/>
  <c r="N9432" i="1"/>
  <c r="N9433" i="1"/>
  <c r="N9434" i="1"/>
  <c r="N9435" i="1"/>
  <c r="N9436" i="1"/>
  <c r="N9437" i="1"/>
  <c r="N9438" i="1"/>
  <c r="N9439" i="1"/>
  <c r="N9440" i="1"/>
  <c r="N9441" i="1"/>
  <c r="N9442" i="1"/>
  <c r="N9443" i="1"/>
  <c r="N9444" i="1"/>
  <c r="N9445" i="1"/>
  <c r="N9446" i="1"/>
  <c r="N9447" i="1"/>
  <c r="N9448" i="1"/>
  <c r="N9449" i="1"/>
  <c r="N9450" i="1"/>
  <c r="N9451" i="1"/>
  <c r="N9452" i="1"/>
  <c r="N9453" i="1"/>
  <c r="N9454" i="1"/>
  <c r="N9455" i="1"/>
  <c r="N9456" i="1"/>
  <c r="N9457" i="1"/>
  <c r="N9458" i="1"/>
  <c r="N9459" i="1"/>
  <c r="N9460" i="1"/>
  <c r="N9461" i="1"/>
  <c r="N9462" i="1"/>
  <c r="N9463" i="1"/>
  <c r="N9464" i="1"/>
  <c r="N9465" i="1"/>
  <c r="N9466" i="1"/>
  <c r="N9467" i="1"/>
  <c r="N9468" i="1"/>
  <c r="N9469" i="1"/>
  <c r="N9470" i="1"/>
  <c r="N9471" i="1"/>
  <c r="N9472" i="1"/>
  <c r="N9473" i="1"/>
  <c r="N9474" i="1"/>
  <c r="N9475" i="1"/>
  <c r="N9476" i="1"/>
  <c r="N9477" i="1"/>
  <c r="N9478" i="1"/>
  <c r="N9479" i="1"/>
  <c r="N9480" i="1"/>
  <c r="N9481" i="1"/>
  <c r="N9482" i="1"/>
  <c r="N9483" i="1"/>
  <c r="N9484" i="1"/>
  <c r="N9485" i="1"/>
  <c r="N9486" i="1"/>
  <c r="N9487" i="1"/>
  <c r="N9488" i="1"/>
  <c r="N9489" i="1"/>
  <c r="N9490" i="1"/>
  <c r="N9491" i="1"/>
  <c r="N9492" i="1"/>
  <c r="N9493" i="1"/>
  <c r="N9494" i="1"/>
  <c r="N9495" i="1"/>
  <c r="N9496" i="1"/>
  <c r="N9497" i="1"/>
  <c r="N9498" i="1"/>
  <c r="N9499" i="1"/>
  <c r="N9500" i="1"/>
  <c r="N9501" i="1"/>
  <c r="N9502" i="1"/>
  <c r="N9503" i="1"/>
  <c r="N9504" i="1"/>
  <c r="N9505" i="1"/>
  <c r="N9506" i="1"/>
  <c r="N9507" i="1"/>
  <c r="N9508" i="1"/>
  <c r="N9509" i="1"/>
  <c r="N9510" i="1"/>
  <c r="N9511" i="1"/>
  <c r="N9512" i="1"/>
  <c r="N9513" i="1"/>
  <c r="N9514" i="1"/>
  <c r="N9515" i="1"/>
  <c r="N9516" i="1"/>
  <c r="N9517" i="1"/>
  <c r="N9518" i="1"/>
  <c r="N9519" i="1"/>
  <c r="N9520" i="1"/>
  <c r="N9521" i="1"/>
  <c r="N9522" i="1"/>
  <c r="N9523" i="1"/>
  <c r="N9524" i="1"/>
  <c r="N9525" i="1"/>
  <c r="N9526" i="1"/>
  <c r="N9527" i="1"/>
  <c r="N9528" i="1"/>
  <c r="N9529" i="1"/>
  <c r="N9530" i="1"/>
  <c r="N9531" i="1"/>
  <c r="N9532" i="1"/>
  <c r="N9533" i="1"/>
  <c r="N9534" i="1"/>
  <c r="N9535" i="1"/>
  <c r="N9536" i="1"/>
  <c r="N9537" i="1"/>
  <c r="N9538" i="1"/>
  <c r="N9539" i="1"/>
  <c r="N9540" i="1"/>
  <c r="N9541" i="1"/>
  <c r="N9542" i="1"/>
  <c r="N9543" i="1"/>
  <c r="N9544" i="1"/>
  <c r="N9545" i="1"/>
  <c r="N9546" i="1"/>
  <c r="N9547" i="1"/>
  <c r="N9548" i="1"/>
  <c r="N9549" i="1"/>
  <c r="N9550" i="1"/>
  <c r="N9551" i="1"/>
  <c r="N9552" i="1"/>
  <c r="N9553" i="1"/>
  <c r="N9554" i="1"/>
  <c r="N9555" i="1"/>
  <c r="N9556" i="1"/>
  <c r="N9557" i="1"/>
  <c r="N9558" i="1"/>
  <c r="N9559" i="1"/>
  <c r="N9560" i="1"/>
  <c r="N9561" i="1"/>
  <c r="N9562" i="1"/>
  <c r="N9563" i="1"/>
  <c r="N9564" i="1"/>
  <c r="N9565" i="1"/>
  <c r="N9566" i="1"/>
  <c r="N9567" i="1"/>
  <c r="N9568" i="1"/>
  <c r="N9569" i="1"/>
  <c r="N9570" i="1"/>
  <c r="N9571" i="1"/>
  <c r="N9572" i="1"/>
  <c r="N9573" i="1"/>
  <c r="N9574" i="1"/>
  <c r="N9575" i="1"/>
  <c r="N9576" i="1"/>
  <c r="N9577" i="1"/>
  <c r="N9578" i="1"/>
  <c r="N9579" i="1"/>
  <c r="N9580" i="1"/>
  <c r="N9581" i="1"/>
  <c r="N9582" i="1"/>
  <c r="N9583" i="1"/>
  <c r="N9584" i="1"/>
  <c r="N9585" i="1"/>
  <c r="N9586" i="1"/>
  <c r="N9587" i="1"/>
  <c r="N9588" i="1"/>
  <c r="N9589" i="1"/>
  <c r="N9590" i="1"/>
  <c r="N9591" i="1"/>
  <c r="N9592" i="1"/>
  <c r="N9593" i="1"/>
  <c r="N9594" i="1"/>
  <c r="N9595" i="1"/>
  <c r="N9596" i="1"/>
  <c r="N9597" i="1"/>
  <c r="N9598" i="1"/>
  <c r="N9599" i="1"/>
  <c r="N9600" i="1"/>
  <c r="N9601" i="1"/>
  <c r="N9602" i="1"/>
  <c r="N9603" i="1"/>
  <c r="N9604" i="1"/>
  <c r="N9605" i="1"/>
  <c r="N9606" i="1"/>
  <c r="N9607" i="1"/>
  <c r="N9608" i="1"/>
  <c r="N9609" i="1"/>
  <c r="N9610" i="1"/>
  <c r="N9611" i="1"/>
  <c r="N9612" i="1"/>
  <c r="N9613" i="1"/>
  <c r="N9614" i="1"/>
  <c r="N9615" i="1"/>
  <c r="N9616" i="1"/>
  <c r="N9617" i="1"/>
  <c r="N9618" i="1"/>
  <c r="N9619" i="1"/>
  <c r="N9620" i="1"/>
  <c r="N9621" i="1"/>
  <c r="N9622" i="1"/>
  <c r="N9623" i="1"/>
  <c r="N9624" i="1"/>
  <c r="N9625" i="1"/>
  <c r="N9626" i="1"/>
  <c r="N9627" i="1"/>
  <c r="N9628" i="1"/>
  <c r="N9629" i="1"/>
  <c r="N9630" i="1"/>
  <c r="N9631" i="1"/>
  <c r="N9632" i="1"/>
  <c r="N9633" i="1"/>
  <c r="N9634" i="1"/>
  <c r="N9635" i="1"/>
  <c r="N9636" i="1"/>
  <c r="N9637" i="1"/>
  <c r="N9638" i="1"/>
  <c r="N9639" i="1"/>
  <c r="N9640" i="1"/>
  <c r="N9641" i="1"/>
  <c r="N9642" i="1"/>
  <c r="N9643" i="1"/>
  <c r="N9644" i="1"/>
  <c r="N9645" i="1"/>
  <c r="N9646" i="1"/>
  <c r="N9647" i="1"/>
  <c r="N9648" i="1"/>
  <c r="N9649" i="1"/>
  <c r="N9650" i="1"/>
  <c r="N9651" i="1"/>
  <c r="N9652" i="1"/>
  <c r="N9653" i="1"/>
  <c r="N9654" i="1"/>
  <c r="N9655" i="1"/>
  <c r="N9656" i="1"/>
  <c r="N9657" i="1"/>
  <c r="N9658" i="1"/>
  <c r="N9659" i="1"/>
  <c r="N9660" i="1"/>
  <c r="N9661" i="1"/>
  <c r="N9662" i="1"/>
  <c r="N9663" i="1"/>
  <c r="N9664" i="1"/>
  <c r="N9665" i="1"/>
  <c r="N9666" i="1"/>
  <c r="N9667" i="1"/>
  <c r="N9668" i="1"/>
  <c r="N9669" i="1"/>
  <c r="N9670" i="1"/>
  <c r="N9671" i="1"/>
  <c r="N9672" i="1"/>
  <c r="N9673" i="1"/>
  <c r="N9674" i="1"/>
  <c r="N9675" i="1"/>
  <c r="N9676" i="1"/>
  <c r="N9677" i="1"/>
  <c r="N9678" i="1"/>
  <c r="N9679" i="1"/>
  <c r="N9680" i="1"/>
  <c r="N9681" i="1"/>
  <c r="N9682" i="1"/>
  <c r="N9683" i="1"/>
  <c r="N9684" i="1"/>
  <c r="N9685" i="1"/>
  <c r="N9686" i="1"/>
  <c r="N9687" i="1"/>
  <c r="N9688" i="1"/>
  <c r="N9689" i="1"/>
  <c r="N9690" i="1"/>
  <c r="N9691" i="1"/>
  <c r="N9692" i="1"/>
  <c r="N9693" i="1"/>
  <c r="N9694" i="1"/>
  <c r="N9695" i="1"/>
  <c r="N9696" i="1"/>
  <c r="N9697" i="1"/>
  <c r="N9698" i="1"/>
  <c r="N9699" i="1"/>
  <c r="N9700" i="1"/>
  <c r="N9701" i="1"/>
  <c r="N9702" i="1"/>
  <c r="N9703" i="1"/>
  <c r="N9704" i="1"/>
  <c r="N9705" i="1"/>
  <c r="N9706" i="1"/>
  <c r="N9707" i="1"/>
  <c r="N9708" i="1"/>
  <c r="N9709" i="1"/>
  <c r="N9710" i="1"/>
  <c r="N9711" i="1"/>
  <c r="N9712" i="1"/>
  <c r="N9713" i="1"/>
  <c r="N9714" i="1"/>
  <c r="N9715" i="1"/>
  <c r="N9716" i="1"/>
  <c r="N9717" i="1"/>
  <c r="N9718" i="1"/>
  <c r="N9719" i="1"/>
  <c r="N9720" i="1"/>
  <c r="N9721" i="1"/>
  <c r="N9722" i="1"/>
  <c r="N9723" i="1"/>
  <c r="N9724" i="1"/>
  <c r="N9725" i="1"/>
  <c r="N9726" i="1"/>
  <c r="N9727" i="1"/>
  <c r="N9728" i="1"/>
  <c r="N9729" i="1"/>
  <c r="N9730" i="1"/>
  <c r="N9731" i="1"/>
  <c r="N9732" i="1"/>
  <c r="N9733" i="1"/>
  <c r="N9734" i="1"/>
  <c r="N9735" i="1"/>
  <c r="N9736" i="1"/>
  <c r="N9737" i="1"/>
  <c r="N9738" i="1"/>
  <c r="N9739" i="1"/>
  <c r="N9740" i="1"/>
  <c r="N9741" i="1"/>
  <c r="N9742" i="1"/>
  <c r="N9743" i="1"/>
  <c r="N9744" i="1"/>
  <c r="N9745" i="1"/>
  <c r="N9746" i="1"/>
  <c r="N9747" i="1"/>
  <c r="N9748" i="1"/>
  <c r="N9749" i="1"/>
  <c r="N9750" i="1"/>
  <c r="N9751" i="1"/>
  <c r="N9752" i="1"/>
  <c r="N9753" i="1"/>
  <c r="N9754" i="1"/>
  <c r="N9755" i="1"/>
  <c r="N9756" i="1"/>
  <c r="N9757" i="1"/>
  <c r="N9758" i="1"/>
  <c r="N9759" i="1"/>
  <c r="N9760" i="1"/>
  <c r="N9761" i="1"/>
  <c r="N9762" i="1"/>
  <c r="N9763" i="1"/>
  <c r="N9764" i="1"/>
  <c r="N9765" i="1"/>
  <c r="N9766" i="1"/>
  <c r="N9767" i="1"/>
  <c r="N9768" i="1"/>
  <c r="N9769" i="1"/>
  <c r="N9770" i="1"/>
  <c r="N9771" i="1"/>
  <c r="N9772" i="1"/>
  <c r="N9773" i="1"/>
  <c r="N9774" i="1"/>
  <c r="N9775" i="1"/>
  <c r="N9776" i="1"/>
  <c r="N9777" i="1"/>
  <c r="N9778" i="1"/>
  <c r="N9779" i="1"/>
  <c r="N9780" i="1"/>
  <c r="N9781" i="1"/>
  <c r="N9782" i="1"/>
  <c r="N9783" i="1"/>
  <c r="N9784" i="1"/>
  <c r="N9785" i="1"/>
  <c r="N9786" i="1"/>
  <c r="N9787" i="1"/>
  <c r="N9788" i="1"/>
  <c r="N9789" i="1"/>
  <c r="N9790" i="1"/>
  <c r="N9791" i="1"/>
  <c r="N9792" i="1"/>
  <c r="N9793" i="1"/>
  <c r="N9794" i="1"/>
  <c r="N9795" i="1"/>
  <c r="N9796" i="1"/>
  <c r="N9797" i="1"/>
  <c r="N9798" i="1"/>
  <c r="N9799" i="1"/>
  <c r="N9800" i="1"/>
  <c r="N9801" i="1"/>
  <c r="N9802" i="1"/>
  <c r="N9803" i="1"/>
  <c r="N9804" i="1"/>
  <c r="N9805" i="1"/>
  <c r="N9806" i="1"/>
  <c r="N9807" i="1"/>
  <c r="N9808" i="1"/>
  <c r="N9809" i="1"/>
  <c r="N9810" i="1"/>
  <c r="N9811" i="1"/>
  <c r="N9812" i="1"/>
  <c r="N9813" i="1"/>
  <c r="N9814" i="1"/>
  <c r="N9815" i="1"/>
  <c r="N9816" i="1"/>
  <c r="N9817" i="1"/>
  <c r="N9818" i="1"/>
  <c r="N9819" i="1"/>
  <c r="N9820" i="1"/>
  <c r="N9821" i="1"/>
  <c r="N9822" i="1"/>
  <c r="N9823" i="1"/>
  <c r="N9824" i="1"/>
  <c r="N9825" i="1"/>
  <c r="N9826" i="1"/>
  <c r="N9827" i="1"/>
  <c r="N9828" i="1"/>
  <c r="N9829" i="1"/>
  <c r="N9830" i="1"/>
  <c r="N9831" i="1"/>
  <c r="N9832" i="1"/>
  <c r="N9833" i="1"/>
  <c r="N9834" i="1"/>
  <c r="N9835" i="1"/>
  <c r="N9836" i="1"/>
  <c r="N9837" i="1"/>
  <c r="N9838" i="1"/>
  <c r="N9839" i="1"/>
  <c r="N9840" i="1"/>
  <c r="N9841" i="1"/>
  <c r="N9842" i="1"/>
  <c r="N9843" i="1"/>
  <c r="N9844" i="1"/>
  <c r="N9845" i="1"/>
  <c r="N9846" i="1"/>
  <c r="N9847" i="1"/>
  <c r="N9848" i="1"/>
  <c r="N9849" i="1"/>
  <c r="N9850" i="1"/>
  <c r="N9851" i="1"/>
  <c r="N9852" i="1"/>
  <c r="N9853" i="1"/>
  <c r="N9854" i="1"/>
  <c r="N9855" i="1"/>
  <c r="N9856" i="1"/>
  <c r="N9857" i="1"/>
  <c r="N9858" i="1"/>
  <c r="N9859" i="1"/>
  <c r="N9860" i="1"/>
  <c r="N9861" i="1"/>
  <c r="N9862" i="1"/>
  <c r="N9863" i="1"/>
  <c r="N9864" i="1"/>
  <c r="N9865" i="1"/>
  <c r="N9866" i="1"/>
  <c r="N9867" i="1"/>
  <c r="N9868" i="1"/>
  <c r="N9869" i="1"/>
  <c r="N9870" i="1"/>
  <c r="N9871" i="1"/>
  <c r="N9872" i="1"/>
  <c r="N9873" i="1"/>
  <c r="N9874" i="1"/>
  <c r="N9875" i="1"/>
  <c r="N9876" i="1"/>
  <c r="N9877" i="1"/>
  <c r="N9878" i="1"/>
  <c r="N9879" i="1"/>
  <c r="N9880" i="1"/>
  <c r="N9881" i="1"/>
  <c r="N9882" i="1"/>
  <c r="N9883" i="1"/>
  <c r="N9884" i="1"/>
  <c r="N9885" i="1"/>
  <c r="N9886" i="1"/>
  <c r="N9887" i="1"/>
  <c r="N9888" i="1"/>
  <c r="N9889" i="1"/>
  <c r="N9890" i="1"/>
  <c r="N9891" i="1"/>
  <c r="N9892" i="1"/>
  <c r="N9893" i="1"/>
  <c r="N9894" i="1"/>
  <c r="N9895" i="1"/>
  <c r="N9896" i="1"/>
  <c r="N9897" i="1"/>
  <c r="N9898" i="1"/>
  <c r="N9899" i="1"/>
  <c r="N9900" i="1"/>
  <c r="N9901" i="1"/>
  <c r="N9902" i="1"/>
  <c r="N9903" i="1"/>
  <c r="N9904" i="1"/>
  <c r="N9905" i="1"/>
  <c r="N9906" i="1"/>
  <c r="N9907" i="1"/>
  <c r="N9908" i="1"/>
  <c r="N9909" i="1"/>
  <c r="N9910" i="1"/>
  <c r="N9911" i="1"/>
  <c r="N9912" i="1"/>
  <c r="N9913" i="1"/>
  <c r="N9914" i="1"/>
  <c r="N9915" i="1"/>
  <c r="N9916" i="1"/>
  <c r="N9917" i="1"/>
  <c r="N9918" i="1"/>
  <c r="N9919" i="1"/>
  <c r="N9920" i="1"/>
  <c r="N9921" i="1"/>
  <c r="N9922" i="1"/>
  <c r="N9923" i="1"/>
  <c r="N9924" i="1"/>
  <c r="N9925" i="1"/>
  <c r="N9926" i="1"/>
  <c r="N9927" i="1"/>
  <c r="N9928" i="1"/>
  <c r="N9929" i="1"/>
  <c r="N9930" i="1"/>
  <c r="N9931" i="1"/>
  <c r="N9932" i="1"/>
  <c r="N9933" i="1"/>
  <c r="N9934" i="1"/>
  <c r="N9935" i="1"/>
  <c r="N9936" i="1"/>
  <c r="N9937" i="1"/>
  <c r="N9938" i="1"/>
  <c r="N9939" i="1"/>
  <c r="N9940" i="1"/>
  <c r="N9941" i="1"/>
  <c r="N9942" i="1"/>
  <c r="N9943" i="1"/>
  <c r="N9944" i="1"/>
  <c r="N9945" i="1"/>
  <c r="N9946" i="1"/>
  <c r="N9947" i="1"/>
  <c r="N9948" i="1"/>
  <c r="N9949" i="1"/>
  <c r="N9950" i="1"/>
  <c r="N9951" i="1"/>
  <c r="N9952" i="1"/>
  <c r="N9953" i="1"/>
  <c r="N9954" i="1"/>
  <c r="N9955" i="1"/>
  <c r="N9956" i="1"/>
  <c r="N9957" i="1"/>
  <c r="N9958" i="1"/>
  <c r="N9959" i="1"/>
  <c r="N9960" i="1"/>
  <c r="N9961" i="1"/>
  <c r="N9962" i="1"/>
  <c r="N9963" i="1"/>
  <c r="N9964" i="1"/>
  <c r="N9965" i="1"/>
  <c r="N9966" i="1"/>
  <c r="N9967" i="1"/>
  <c r="N9968" i="1"/>
  <c r="N9969" i="1"/>
  <c r="N9970" i="1"/>
  <c r="N9971" i="1"/>
  <c r="N9972" i="1"/>
  <c r="N9973" i="1"/>
  <c r="N9974" i="1"/>
  <c r="N9975" i="1"/>
  <c r="N9976" i="1"/>
  <c r="N9977" i="1"/>
  <c r="N9978" i="1"/>
  <c r="N9979" i="1"/>
  <c r="N9980" i="1"/>
  <c r="N9981" i="1"/>
  <c r="N9982" i="1"/>
  <c r="N9983" i="1"/>
  <c r="N9984" i="1"/>
  <c r="N9985" i="1"/>
  <c r="N9986" i="1"/>
  <c r="N9987" i="1"/>
  <c r="N9988" i="1"/>
  <c r="N9989" i="1"/>
  <c r="N9990" i="1"/>
  <c r="N9991" i="1"/>
  <c r="N9992" i="1"/>
  <c r="N9993" i="1"/>
  <c r="N9994" i="1"/>
  <c r="N9995" i="1"/>
  <c r="N9996" i="1"/>
  <c r="N9997" i="1"/>
  <c r="N9998" i="1"/>
  <c r="N9999" i="1"/>
  <c r="N10000" i="1"/>
  <c r="P10001" i="1"/>
  <c r="P10002" i="1"/>
  <c r="P10003" i="1"/>
  <c r="P10004" i="1"/>
  <c r="P10005" i="1"/>
  <c r="P10006" i="1"/>
  <c r="P10007" i="1"/>
  <c r="N10001" i="1"/>
  <c r="N10002" i="1"/>
  <c r="N10003" i="1"/>
  <c r="N10004" i="1"/>
  <c r="N10005" i="1"/>
  <c r="N10006" i="1"/>
  <c r="N10007" i="1"/>
  <c r="J5" i="2" l="1"/>
  <c r="J15" i="2" s="1"/>
  <c r="B14" i="2"/>
  <c r="G5" i="2"/>
  <c r="H5" i="2" s="1"/>
  <c r="R5" i="2"/>
  <c r="G15" i="2" l="1"/>
  <c r="Q5" i="2"/>
  <c r="R22" i="2"/>
  <c r="K5" i="2"/>
  <c r="K4" i="2"/>
  <c r="O33" i="1"/>
  <c r="Q33" i="1"/>
  <c r="O34" i="1"/>
  <c r="Q34" i="1"/>
  <c r="O35" i="1"/>
  <c r="Q35" i="1"/>
  <c r="O36" i="1"/>
  <c r="Q36" i="1"/>
  <c r="O37" i="1"/>
  <c r="Q37" i="1"/>
  <c r="O38" i="1"/>
  <c r="Q38" i="1"/>
  <c r="O39" i="1"/>
  <c r="Q39" i="1"/>
  <c r="O40" i="1"/>
  <c r="Q40" i="1"/>
  <c r="O41" i="1"/>
  <c r="Q41" i="1"/>
  <c r="O42" i="1"/>
  <c r="Q42" i="1"/>
  <c r="O43" i="1"/>
  <c r="Q43" i="1"/>
  <c r="O44" i="1"/>
  <c r="Q44" i="1"/>
  <c r="O45" i="1"/>
  <c r="Q45" i="1"/>
  <c r="O46" i="1"/>
  <c r="Q46" i="1"/>
  <c r="O47" i="1"/>
  <c r="Q47" i="1"/>
  <c r="O48" i="1"/>
  <c r="Q48" i="1"/>
  <c r="O49" i="1"/>
  <c r="Q49" i="1"/>
  <c r="O50" i="1"/>
  <c r="Q50" i="1"/>
  <c r="O51" i="1"/>
  <c r="Q51" i="1"/>
  <c r="O52" i="1"/>
  <c r="Q52" i="1"/>
  <c r="O53" i="1"/>
  <c r="Q53" i="1"/>
  <c r="O54" i="1"/>
  <c r="Q54" i="1"/>
  <c r="O55" i="1"/>
  <c r="Q55" i="1"/>
  <c r="O56" i="1"/>
  <c r="Q56" i="1"/>
  <c r="O57" i="1"/>
  <c r="Q57" i="1"/>
  <c r="O58" i="1"/>
  <c r="Q58" i="1"/>
  <c r="O59" i="1"/>
  <c r="Q59" i="1"/>
  <c r="O60" i="1"/>
  <c r="Q60" i="1"/>
  <c r="O61" i="1"/>
  <c r="Q61" i="1"/>
  <c r="O62" i="1"/>
  <c r="Q62" i="1"/>
  <c r="O63" i="1"/>
  <c r="Q63" i="1"/>
  <c r="O64" i="1"/>
  <c r="Q64" i="1"/>
  <c r="O65" i="1"/>
  <c r="Q65" i="1"/>
  <c r="O66" i="1"/>
  <c r="Q66" i="1"/>
  <c r="O67" i="1"/>
  <c r="Q67" i="1"/>
  <c r="O68" i="1"/>
  <c r="Q68" i="1"/>
  <c r="O69" i="1"/>
  <c r="Q69" i="1"/>
  <c r="O70" i="1"/>
  <c r="Q70" i="1"/>
  <c r="O71" i="1"/>
  <c r="Q71" i="1"/>
  <c r="O72" i="1"/>
  <c r="Q72" i="1"/>
  <c r="O73" i="1"/>
  <c r="Q73" i="1"/>
  <c r="O74" i="1"/>
  <c r="Q74" i="1"/>
  <c r="O75" i="1"/>
  <c r="Q75" i="1"/>
  <c r="O76" i="1"/>
  <c r="Q76" i="1"/>
  <c r="O77" i="1"/>
  <c r="Q77" i="1"/>
  <c r="O78" i="1"/>
  <c r="Q78" i="1"/>
  <c r="O79" i="1"/>
  <c r="Q79" i="1"/>
  <c r="O80" i="1"/>
  <c r="Q80" i="1"/>
  <c r="O81" i="1"/>
  <c r="Q81" i="1"/>
  <c r="O82" i="1"/>
  <c r="Q82" i="1"/>
  <c r="O83" i="1"/>
  <c r="Q83" i="1"/>
  <c r="O84" i="1"/>
  <c r="Q84" i="1"/>
  <c r="O85" i="1"/>
  <c r="Q85" i="1"/>
  <c r="O86" i="1"/>
  <c r="Q86" i="1"/>
  <c r="O87" i="1"/>
  <c r="Q87" i="1"/>
  <c r="O88" i="1"/>
  <c r="Q88" i="1"/>
  <c r="O89" i="1"/>
  <c r="Q89" i="1"/>
  <c r="O90" i="1"/>
  <c r="Q90" i="1"/>
  <c r="O91" i="1"/>
  <c r="Q91" i="1"/>
  <c r="O92" i="1"/>
  <c r="Q92" i="1"/>
  <c r="O93" i="1"/>
  <c r="Q93" i="1"/>
  <c r="O94" i="1"/>
  <c r="Q94" i="1"/>
  <c r="O95" i="1"/>
  <c r="Q95" i="1"/>
  <c r="O96" i="1"/>
  <c r="Q96" i="1"/>
  <c r="O97" i="1"/>
  <c r="Q97" i="1"/>
  <c r="O98" i="1"/>
  <c r="Q98" i="1"/>
  <c r="O99" i="1"/>
  <c r="Q99" i="1"/>
  <c r="O100" i="1"/>
  <c r="Q100" i="1"/>
  <c r="O101" i="1"/>
  <c r="Q101" i="1"/>
  <c r="O102" i="1"/>
  <c r="Q102" i="1"/>
  <c r="O103" i="1"/>
  <c r="Q103" i="1"/>
  <c r="O104" i="1"/>
  <c r="Q104" i="1"/>
  <c r="O105" i="1"/>
  <c r="Q105" i="1"/>
  <c r="O106" i="1"/>
  <c r="Q106" i="1"/>
  <c r="O107" i="1"/>
  <c r="Q107" i="1"/>
  <c r="O108" i="1"/>
  <c r="Q108" i="1"/>
  <c r="O109" i="1"/>
  <c r="Q109" i="1"/>
  <c r="O110" i="1"/>
  <c r="Q110" i="1"/>
  <c r="O111" i="1"/>
  <c r="Q111" i="1"/>
  <c r="O112" i="1"/>
  <c r="Q112" i="1"/>
  <c r="O113" i="1"/>
  <c r="Q113" i="1"/>
  <c r="O114" i="1"/>
  <c r="Q114" i="1"/>
  <c r="O115" i="1"/>
  <c r="Q115" i="1"/>
  <c r="O116" i="1"/>
  <c r="Q116" i="1"/>
  <c r="O117" i="1"/>
  <c r="Q117" i="1"/>
  <c r="O118" i="1"/>
  <c r="Q118" i="1"/>
  <c r="O119" i="1"/>
  <c r="Q119" i="1"/>
  <c r="O120" i="1"/>
  <c r="Q120" i="1"/>
  <c r="O121" i="1"/>
  <c r="Q121" i="1"/>
  <c r="O122" i="1"/>
  <c r="Q122" i="1"/>
  <c r="O123" i="1"/>
  <c r="Q123" i="1"/>
  <c r="O124" i="1"/>
  <c r="Q124" i="1"/>
  <c r="O125" i="1"/>
  <c r="Q125" i="1"/>
  <c r="O126" i="1"/>
  <c r="Q126" i="1"/>
  <c r="O127" i="1"/>
  <c r="Q127" i="1"/>
  <c r="O128" i="1"/>
  <c r="Q128" i="1"/>
  <c r="O129" i="1"/>
  <c r="Q129" i="1"/>
  <c r="O130" i="1"/>
  <c r="Q130" i="1"/>
  <c r="O131" i="1"/>
  <c r="Q131" i="1"/>
  <c r="O132" i="1"/>
  <c r="Q132" i="1"/>
  <c r="O133" i="1"/>
  <c r="Q133" i="1"/>
  <c r="O134" i="1"/>
  <c r="Q134" i="1"/>
  <c r="O135" i="1"/>
  <c r="Q135" i="1"/>
  <c r="O136" i="1"/>
  <c r="Q136" i="1"/>
  <c r="O137" i="1"/>
  <c r="Q137" i="1"/>
  <c r="O138" i="1"/>
  <c r="Q138" i="1"/>
  <c r="O139" i="1"/>
  <c r="Q139" i="1"/>
  <c r="O140" i="1"/>
  <c r="Q140" i="1"/>
  <c r="O141" i="1"/>
  <c r="Q141" i="1"/>
  <c r="O142" i="1"/>
  <c r="Q142" i="1"/>
  <c r="O143" i="1"/>
  <c r="Q143" i="1"/>
  <c r="O144" i="1"/>
  <c r="Q144" i="1"/>
  <c r="O145" i="1"/>
  <c r="Q145" i="1"/>
  <c r="O146" i="1"/>
  <c r="Q146" i="1"/>
  <c r="O147" i="1"/>
  <c r="Q147" i="1"/>
  <c r="O148" i="1"/>
  <c r="Q148" i="1"/>
  <c r="O149" i="1"/>
  <c r="Q149" i="1"/>
  <c r="O150" i="1"/>
  <c r="Q150" i="1"/>
  <c r="O151" i="1"/>
  <c r="Q151" i="1"/>
  <c r="O152" i="1"/>
  <c r="Q152" i="1"/>
  <c r="O153" i="1"/>
  <c r="Q153" i="1"/>
  <c r="O154" i="1"/>
  <c r="Q154" i="1"/>
  <c r="O155" i="1"/>
  <c r="Q155" i="1"/>
  <c r="O156" i="1"/>
  <c r="Q156" i="1"/>
  <c r="O157" i="1"/>
  <c r="Q157" i="1"/>
  <c r="O158" i="1"/>
  <c r="Q158" i="1"/>
  <c r="O159" i="1"/>
  <c r="Q159" i="1"/>
  <c r="O160" i="1"/>
  <c r="Q160" i="1"/>
  <c r="O161" i="1"/>
  <c r="Q161" i="1"/>
  <c r="O162" i="1"/>
  <c r="Q162" i="1"/>
  <c r="O163" i="1"/>
  <c r="Q163" i="1"/>
  <c r="O164" i="1"/>
  <c r="Q164" i="1"/>
  <c r="O165" i="1"/>
  <c r="Q165" i="1"/>
  <c r="O166" i="1"/>
  <c r="Q166" i="1"/>
  <c r="O167" i="1"/>
  <c r="Q167" i="1"/>
  <c r="O168" i="1"/>
  <c r="Q168" i="1"/>
  <c r="O169" i="1"/>
  <c r="Q169" i="1"/>
  <c r="O170" i="1"/>
  <c r="Q170" i="1"/>
  <c r="O171" i="1"/>
  <c r="Q171" i="1"/>
  <c r="O172" i="1"/>
  <c r="Q172" i="1"/>
  <c r="O173" i="1"/>
  <c r="Q173" i="1"/>
  <c r="O174" i="1"/>
  <c r="Q174" i="1"/>
  <c r="O175" i="1"/>
  <c r="Q175" i="1"/>
  <c r="O176" i="1"/>
  <c r="Q176" i="1"/>
  <c r="O177" i="1"/>
  <c r="Q177" i="1"/>
  <c r="O1040" i="1"/>
  <c r="Q1040" i="1"/>
  <c r="O1041" i="1"/>
  <c r="Q1041" i="1"/>
  <c r="O1042" i="1"/>
  <c r="Q1042" i="1"/>
  <c r="O1043" i="1"/>
  <c r="Q1043" i="1"/>
  <c r="O1044" i="1"/>
  <c r="Q1044" i="1"/>
  <c r="O1045" i="1"/>
  <c r="Q1045" i="1"/>
  <c r="O1046" i="1"/>
  <c r="Q1046" i="1"/>
  <c r="O1047" i="1"/>
  <c r="Q1047" i="1"/>
  <c r="O1048" i="1"/>
  <c r="Q1048" i="1"/>
  <c r="O1049" i="1"/>
  <c r="Q1049" i="1"/>
  <c r="O1050" i="1"/>
  <c r="Q1050" i="1"/>
  <c r="O1051" i="1"/>
  <c r="Q1051" i="1"/>
  <c r="O1052" i="1"/>
  <c r="Q1052" i="1"/>
  <c r="O1053" i="1"/>
  <c r="Q1053" i="1"/>
  <c r="O1054" i="1"/>
  <c r="Q1054" i="1"/>
  <c r="O1055" i="1"/>
  <c r="Q1055" i="1"/>
  <c r="O1056" i="1"/>
  <c r="Q1056" i="1"/>
  <c r="O1057" i="1"/>
  <c r="Q1057" i="1"/>
  <c r="O1058" i="1"/>
  <c r="Q1058" i="1"/>
  <c r="O1059" i="1"/>
  <c r="Q1059" i="1"/>
  <c r="O1060" i="1"/>
  <c r="Q1060" i="1"/>
  <c r="O1061" i="1"/>
  <c r="Q1061" i="1"/>
  <c r="O1062" i="1"/>
  <c r="Q1062" i="1"/>
  <c r="O1063" i="1"/>
  <c r="Q1063" i="1"/>
  <c r="O1064" i="1"/>
  <c r="Q1064" i="1"/>
  <c r="O1065" i="1"/>
  <c r="Q1065" i="1"/>
  <c r="O1066" i="1"/>
  <c r="Q1066" i="1"/>
  <c r="O1067" i="1"/>
  <c r="Q1067" i="1"/>
  <c r="O1068" i="1"/>
  <c r="Q1068" i="1"/>
  <c r="O1069" i="1"/>
  <c r="Q1069" i="1"/>
  <c r="O1070" i="1"/>
  <c r="Q1070" i="1"/>
  <c r="O1071" i="1"/>
  <c r="Q1071" i="1"/>
  <c r="O1072" i="1"/>
  <c r="Q1072" i="1"/>
  <c r="O1073" i="1"/>
  <c r="Q1073" i="1"/>
  <c r="O1074" i="1"/>
  <c r="Q1074" i="1"/>
  <c r="O1075" i="1"/>
  <c r="Q1075" i="1"/>
  <c r="O1076" i="1"/>
  <c r="Q1076" i="1"/>
  <c r="O1077" i="1"/>
  <c r="Q1077" i="1"/>
  <c r="O1078" i="1"/>
  <c r="Q1078" i="1"/>
  <c r="O1079" i="1"/>
  <c r="Q1079" i="1"/>
  <c r="O1080" i="1"/>
  <c r="Q1080" i="1"/>
  <c r="O1081" i="1"/>
  <c r="Q1081" i="1"/>
  <c r="O1082" i="1"/>
  <c r="Q1082" i="1"/>
  <c r="O1083" i="1"/>
  <c r="Q1083" i="1"/>
  <c r="O1084" i="1"/>
  <c r="Q1084" i="1"/>
  <c r="O1085" i="1"/>
  <c r="Q1085" i="1"/>
  <c r="O1086" i="1"/>
  <c r="Q1086" i="1"/>
  <c r="O1087" i="1"/>
  <c r="Q1087" i="1"/>
  <c r="O1088" i="1"/>
  <c r="Q1088" i="1"/>
  <c r="O1089" i="1"/>
  <c r="Q1089" i="1"/>
  <c r="O1090" i="1"/>
  <c r="Q1090" i="1"/>
  <c r="O1091" i="1"/>
  <c r="Q1091" i="1"/>
  <c r="O1092" i="1"/>
  <c r="Q1092" i="1"/>
  <c r="O1093" i="1"/>
  <c r="Q1093" i="1"/>
  <c r="O1094" i="1"/>
  <c r="Q1094" i="1"/>
  <c r="O1095" i="1"/>
  <c r="Q1095" i="1"/>
  <c r="O1096" i="1"/>
  <c r="Q1096" i="1"/>
  <c r="O1097" i="1"/>
  <c r="Q1097" i="1"/>
  <c r="O1098" i="1"/>
  <c r="Q1098" i="1"/>
  <c r="O1099" i="1"/>
  <c r="Q1099" i="1"/>
  <c r="O1100" i="1"/>
  <c r="Q1100" i="1"/>
  <c r="O1101" i="1"/>
  <c r="Q1101" i="1"/>
  <c r="O1102" i="1"/>
  <c r="Q1102" i="1"/>
  <c r="O1103" i="1"/>
  <c r="Q1103" i="1"/>
  <c r="O1104" i="1"/>
  <c r="Q1104" i="1"/>
  <c r="O1105" i="1"/>
  <c r="Q1105" i="1"/>
  <c r="O1106" i="1"/>
  <c r="Q1106" i="1"/>
  <c r="O1107" i="1"/>
  <c r="Q1107" i="1"/>
  <c r="O1108" i="1"/>
  <c r="Q1108" i="1"/>
  <c r="O1109" i="1"/>
  <c r="Q1109" i="1"/>
  <c r="O1110" i="1"/>
  <c r="Q1110" i="1"/>
  <c r="O1111" i="1"/>
  <c r="Q1111" i="1"/>
  <c r="O1112" i="1"/>
  <c r="Q1112" i="1"/>
  <c r="O1113" i="1"/>
  <c r="Q1113" i="1"/>
  <c r="O1114" i="1"/>
  <c r="Q1114" i="1"/>
  <c r="O1115" i="1"/>
  <c r="Q1115" i="1"/>
  <c r="O1116" i="1"/>
  <c r="Q1116" i="1"/>
  <c r="O1117" i="1"/>
  <c r="Q1117" i="1"/>
  <c r="O1118" i="1"/>
  <c r="Q1118" i="1"/>
  <c r="O1119" i="1"/>
  <c r="Q1119" i="1"/>
  <c r="O1120" i="1"/>
  <c r="Q1120" i="1"/>
  <c r="O1121" i="1"/>
  <c r="Q1121" i="1"/>
  <c r="O1122" i="1"/>
  <c r="Q1122" i="1"/>
  <c r="O1123" i="1"/>
  <c r="Q1123" i="1"/>
  <c r="O1124" i="1"/>
  <c r="Q1124" i="1"/>
  <c r="O1125" i="1"/>
  <c r="Q1125" i="1"/>
  <c r="O1126" i="1"/>
  <c r="Q1126" i="1"/>
  <c r="O1127" i="1"/>
  <c r="Q1127" i="1"/>
  <c r="O1128" i="1"/>
  <c r="Q1128" i="1"/>
  <c r="O1129" i="1"/>
  <c r="Q1129" i="1"/>
  <c r="O1130" i="1"/>
  <c r="Q1130" i="1"/>
  <c r="O1131" i="1"/>
  <c r="Q1131" i="1"/>
  <c r="O1132" i="1"/>
  <c r="Q1132" i="1"/>
  <c r="O1133" i="1"/>
  <c r="Q1133" i="1"/>
  <c r="O1134" i="1"/>
  <c r="Q1134" i="1"/>
  <c r="O1135" i="1"/>
  <c r="Q1135" i="1"/>
  <c r="O1136" i="1"/>
  <c r="Q1136" i="1"/>
  <c r="O1137" i="1"/>
  <c r="Q1137" i="1"/>
  <c r="O1138" i="1"/>
  <c r="Q1138" i="1"/>
  <c r="O1139" i="1"/>
  <c r="Q1139" i="1"/>
  <c r="O1140" i="1"/>
  <c r="Q1140" i="1"/>
  <c r="O1141" i="1"/>
  <c r="Q1141" i="1"/>
  <c r="O1142" i="1"/>
  <c r="Q1142" i="1"/>
  <c r="O1143" i="1"/>
  <c r="Q1143" i="1"/>
  <c r="O1144" i="1"/>
  <c r="Q1144" i="1"/>
  <c r="O1145" i="1"/>
  <c r="Q1145" i="1"/>
  <c r="O1146" i="1"/>
  <c r="Q1146" i="1"/>
  <c r="O1147" i="1"/>
  <c r="Q1147" i="1"/>
  <c r="O1148" i="1"/>
  <c r="Q1148" i="1"/>
  <c r="O1149" i="1"/>
  <c r="Q1149" i="1"/>
  <c r="O1150" i="1"/>
  <c r="Q1150" i="1"/>
  <c r="O1151" i="1"/>
  <c r="Q1151" i="1"/>
  <c r="O1152" i="1"/>
  <c r="Q1152" i="1"/>
  <c r="O1153" i="1"/>
  <c r="Q1153" i="1"/>
  <c r="O1154" i="1"/>
  <c r="Q1154" i="1"/>
  <c r="O1155" i="1"/>
  <c r="Q1155" i="1"/>
  <c r="O1156" i="1"/>
  <c r="Q1156" i="1"/>
  <c r="O1157" i="1"/>
  <c r="Q1157" i="1"/>
  <c r="O1158" i="1"/>
  <c r="Q1158" i="1"/>
  <c r="O1159" i="1"/>
  <c r="Q1159" i="1"/>
  <c r="O1160" i="1"/>
  <c r="Q1160" i="1"/>
  <c r="O1161" i="1"/>
  <c r="Q1161" i="1"/>
  <c r="O1162" i="1"/>
  <c r="Q1162" i="1"/>
  <c r="O1163" i="1"/>
  <c r="Q1163" i="1"/>
  <c r="O1164" i="1"/>
  <c r="Q1164" i="1"/>
  <c r="O1165" i="1"/>
  <c r="Q1165" i="1"/>
  <c r="O1166" i="1"/>
  <c r="Q1166" i="1"/>
  <c r="O1167" i="1"/>
  <c r="Q1167" i="1"/>
  <c r="O1168" i="1"/>
  <c r="Q1168" i="1"/>
  <c r="O1169" i="1"/>
  <c r="Q1169" i="1"/>
  <c r="O1170" i="1"/>
  <c r="Q1170" i="1"/>
  <c r="O1171" i="1"/>
  <c r="Q1171" i="1"/>
  <c r="O1172" i="1"/>
  <c r="Q1172" i="1"/>
  <c r="O1173" i="1"/>
  <c r="Q1173" i="1"/>
  <c r="O1174" i="1"/>
  <c r="Q1174" i="1"/>
  <c r="O1175" i="1"/>
  <c r="Q1175" i="1"/>
  <c r="O1176" i="1"/>
  <c r="Q1176" i="1"/>
  <c r="O1177" i="1"/>
  <c r="Q1177" i="1"/>
  <c r="O1178" i="1"/>
  <c r="Q1178" i="1"/>
  <c r="O1179" i="1"/>
  <c r="Q1179" i="1"/>
  <c r="O1180" i="1"/>
  <c r="Q1180" i="1"/>
  <c r="O1181" i="1"/>
  <c r="Q1181" i="1"/>
  <c r="O1182" i="1"/>
  <c r="Q1182" i="1"/>
  <c r="O1183" i="1"/>
  <c r="Q1183" i="1"/>
  <c r="O1184" i="1"/>
  <c r="Q1184" i="1"/>
  <c r="O1185" i="1"/>
  <c r="Q1185" i="1"/>
  <c r="O1186" i="1"/>
  <c r="Q1186" i="1"/>
  <c r="O1187" i="1"/>
  <c r="Q1187" i="1"/>
  <c r="O1188" i="1"/>
  <c r="Q1188" i="1"/>
  <c r="O1189" i="1"/>
  <c r="Q1189" i="1"/>
  <c r="O1190" i="1"/>
  <c r="Q1190" i="1"/>
  <c r="O1191" i="1"/>
  <c r="Q1191" i="1"/>
  <c r="O1192" i="1"/>
  <c r="Q1192" i="1"/>
  <c r="O1193" i="1"/>
  <c r="Q1193" i="1"/>
  <c r="O1194" i="1"/>
  <c r="Q1194" i="1"/>
  <c r="O1195" i="1"/>
  <c r="Q1195" i="1"/>
  <c r="O1196" i="1"/>
  <c r="Q1196" i="1"/>
  <c r="O1197" i="1"/>
  <c r="Q1197" i="1"/>
  <c r="O1198" i="1"/>
  <c r="Q1198" i="1"/>
  <c r="O1199" i="1"/>
  <c r="Q1199" i="1"/>
  <c r="O1200" i="1"/>
  <c r="Q1200" i="1"/>
  <c r="O1201" i="1"/>
  <c r="Q1201" i="1"/>
  <c r="O1202" i="1"/>
  <c r="Q1202" i="1"/>
  <c r="O1203" i="1"/>
  <c r="Q1203" i="1"/>
  <c r="O1204" i="1"/>
  <c r="Q1204" i="1"/>
  <c r="O1205" i="1"/>
  <c r="Q1205" i="1"/>
  <c r="O1206" i="1"/>
  <c r="Q1206" i="1"/>
  <c r="O1207" i="1"/>
  <c r="Q1207" i="1"/>
  <c r="O1208" i="1"/>
  <c r="Q1208" i="1"/>
  <c r="O1209" i="1"/>
  <c r="Q1209" i="1"/>
  <c r="O1210" i="1"/>
  <c r="Q1210" i="1"/>
  <c r="O1211" i="1"/>
  <c r="Q1211" i="1"/>
  <c r="O1212" i="1"/>
  <c r="Q1212" i="1"/>
  <c r="O1213" i="1"/>
  <c r="Q1213" i="1"/>
  <c r="O1214" i="1"/>
  <c r="Q1214" i="1"/>
  <c r="O1215" i="1"/>
  <c r="Q1215" i="1"/>
  <c r="O1216" i="1"/>
  <c r="Q1216" i="1"/>
  <c r="O1217" i="1"/>
  <c r="Q1217" i="1"/>
  <c r="O1218" i="1"/>
  <c r="Q1218" i="1"/>
  <c r="O1219" i="1"/>
  <c r="Q1219" i="1"/>
  <c r="O1220" i="1"/>
  <c r="Q1220" i="1"/>
  <c r="O1221" i="1"/>
  <c r="Q1221" i="1"/>
  <c r="O1222" i="1"/>
  <c r="Q1222" i="1"/>
  <c r="O1223" i="1"/>
  <c r="Q1223" i="1"/>
  <c r="O1224" i="1"/>
  <c r="Q1224" i="1"/>
  <c r="O1225" i="1"/>
  <c r="Q1225" i="1"/>
  <c r="O1226" i="1"/>
  <c r="Q1226" i="1"/>
  <c r="O1227" i="1"/>
  <c r="Q1227" i="1"/>
  <c r="O1228" i="1"/>
  <c r="Q1228" i="1"/>
  <c r="O1229" i="1"/>
  <c r="Q1229" i="1"/>
  <c r="O1230" i="1"/>
  <c r="Q1230" i="1"/>
  <c r="O1231" i="1"/>
  <c r="Q1231" i="1"/>
  <c r="O1232" i="1"/>
  <c r="Q1232" i="1"/>
  <c r="O1233" i="1"/>
  <c r="Q1233" i="1"/>
  <c r="O1234" i="1"/>
  <c r="Q1234" i="1"/>
  <c r="O1235" i="1"/>
  <c r="Q1235" i="1"/>
  <c r="O1236" i="1"/>
  <c r="Q1236" i="1"/>
  <c r="O1237" i="1"/>
  <c r="Q1237" i="1"/>
  <c r="O1238" i="1"/>
  <c r="Q1238" i="1"/>
  <c r="O1239" i="1"/>
  <c r="Q1239" i="1"/>
  <c r="O1240" i="1"/>
  <c r="Q1240" i="1"/>
  <c r="O1241" i="1"/>
  <c r="Q1241" i="1"/>
  <c r="O1242" i="1"/>
  <c r="Q1242" i="1"/>
  <c r="O1243" i="1"/>
  <c r="Q1243" i="1"/>
  <c r="O1244" i="1"/>
  <c r="Q1244" i="1"/>
  <c r="O1245" i="1"/>
  <c r="Q1245" i="1"/>
  <c r="O1246" i="1"/>
  <c r="Q1246" i="1"/>
  <c r="O1247" i="1"/>
  <c r="Q1247" i="1"/>
  <c r="O1248" i="1"/>
  <c r="Q1248" i="1"/>
  <c r="O1249" i="1"/>
  <c r="Q1249" i="1"/>
  <c r="O1250" i="1"/>
  <c r="Q1250" i="1"/>
  <c r="O1251" i="1"/>
  <c r="Q1251" i="1"/>
  <c r="O1252" i="1"/>
  <c r="Q1252" i="1"/>
  <c r="O1253" i="1"/>
  <c r="Q1253" i="1"/>
  <c r="O1254" i="1"/>
  <c r="Q1254" i="1"/>
  <c r="O1255" i="1"/>
  <c r="Q1255" i="1"/>
  <c r="O1256" i="1"/>
  <c r="Q1256" i="1"/>
  <c r="O1257" i="1"/>
  <c r="Q1257" i="1"/>
  <c r="O1258" i="1"/>
  <c r="Q1258" i="1"/>
  <c r="O1259" i="1"/>
  <c r="Q1259" i="1"/>
  <c r="O1260" i="1"/>
  <c r="Q1260" i="1"/>
  <c r="O1261" i="1"/>
  <c r="Q1261" i="1"/>
  <c r="O1262" i="1"/>
  <c r="Q1262" i="1"/>
  <c r="O1263" i="1"/>
  <c r="Q1263" i="1"/>
  <c r="O1264" i="1"/>
  <c r="Q1264" i="1"/>
  <c r="O1265" i="1"/>
  <c r="Q1265" i="1"/>
  <c r="O1266" i="1"/>
  <c r="Q1266" i="1"/>
  <c r="O1267" i="1"/>
  <c r="Q1267" i="1"/>
  <c r="O1268" i="1"/>
  <c r="Q1268" i="1"/>
  <c r="O1269" i="1"/>
  <c r="Q1269" i="1"/>
  <c r="O1270" i="1"/>
  <c r="Q1270" i="1"/>
  <c r="O1271" i="1"/>
  <c r="Q1271" i="1"/>
  <c r="O1272" i="1"/>
  <c r="Q1272" i="1"/>
  <c r="O1273" i="1"/>
  <c r="Q1273" i="1"/>
  <c r="O1274" i="1"/>
  <c r="Q1274" i="1"/>
  <c r="O1275" i="1"/>
  <c r="Q1275" i="1"/>
  <c r="O1276" i="1"/>
  <c r="Q1276" i="1"/>
  <c r="O1277" i="1"/>
  <c r="Q1277" i="1"/>
  <c r="O1278" i="1"/>
  <c r="Q1278" i="1"/>
  <c r="O1279" i="1"/>
  <c r="Q1279" i="1"/>
  <c r="O1280" i="1"/>
  <c r="Q1280" i="1"/>
  <c r="O1281" i="1"/>
  <c r="Q1281" i="1"/>
  <c r="O1282" i="1"/>
  <c r="Q1282" i="1"/>
  <c r="O1283" i="1"/>
  <c r="Q1283" i="1"/>
  <c r="O1284" i="1"/>
  <c r="Q1284" i="1"/>
  <c r="O1285" i="1"/>
  <c r="Q1285" i="1"/>
  <c r="O1286" i="1"/>
  <c r="Q1286" i="1"/>
  <c r="O1287" i="1"/>
  <c r="Q1287" i="1"/>
  <c r="O1288" i="1"/>
  <c r="Q1288" i="1"/>
  <c r="O1289" i="1"/>
  <c r="Q1289" i="1"/>
  <c r="O1290" i="1"/>
  <c r="Q1290" i="1"/>
  <c r="O1291" i="1"/>
  <c r="Q1291" i="1"/>
  <c r="O1292" i="1"/>
  <c r="Q1292" i="1"/>
  <c r="O1293" i="1"/>
  <c r="Q1293" i="1"/>
  <c r="O1294" i="1"/>
  <c r="Q1294" i="1"/>
  <c r="O1295" i="1"/>
  <c r="Q1295" i="1"/>
  <c r="O1296" i="1"/>
  <c r="Q1296" i="1"/>
  <c r="O1297" i="1"/>
  <c r="Q1297" i="1"/>
  <c r="O1298" i="1"/>
  <c r="Q1298" i="1"/>
  <c r="O1299" i="1"/>
  <c r="Q1299" i="1"/>
  <c r="O1300" i="1"/>
  <c r="Q1300" i="1"/>
  <c r="O1301" i="1"/>
  <c r="Q1301" i="1"/>
  <c r="O1302" i="1"/>
  <c r="Q1302" i="1"/>
  <c r="O1303" i="1"/>
  <c r="Q1303" i="1"/>
  <c r="O1304" i="1"/>
  <c r="Q1304" i="1"/>
  <c r="O1305" i="1"/>
  <c r="Q1305" i="1"/>
  <c r="O1306" i="1"/>
  <c r="Q1306" i="1"/>
  <c r="O1307" i="1"/>
  <c r="Q1307" i="1"/>
  <c r="O1308" i="1"/>
  <c r="Q1308" i="1"/>
  <c r="O1309" i="1"/>
  <c r="Q1309" i="1"/>
  <c r="O1310" i="1"/>
  <c r="Q1310" i="1"/>
  <c r="O1311" i="1"/>
  <c r="Q1311" i="1"/>
  <c r="O1312" i="1"/>
  <c r="Q1312" i="1"/>
  <c r="O1313" i="1"/>
  <c r="Q1313" i="1"/>
  <c r="O1314" i="1"/>
  <c r="Q1314" i="1"/>
  <c r="O1315" i="1"/>
  <c r="Q1315" i="1"/>
  <c r="O1316" i="1"/>
  <c r="Q1316" i="1"/>
  <c r="O1317" i="1"/>
  <c r="Q1317" i="1"/>
  <c r="O1318" i="1"/>
  <c r="Q1318" i="1"/>
  <c r="O1319" i="1"/>
  <c r="Q1319" i="1"/>
  <c r="O1320" i="1"/>
  <c r="Q1320" i="1"/>
  <c r="O1321" i="1"/>
  <c r="Q1321" i="1"/>
  <c r="O1322" i="1"/>
  <c r="Q1322" i="1"/>
  <c r="O1323" i="1"/>
  <c r="Q1323" i="1"/>
  <c r="O1324" i="1"/>
  <c r="Q1324" i="1"/>
  <c r="O1325" i="1"/>
  <c r="Q1325" i="1"/>
  <c r="O1326" i="1"/>
  <c r="Q1326" i="1"/>
  <c r="O1327" i="1"/>
  <c r="Q1327" i="1"/>
  <c r="O1328" i="1"/>
  <c r="Q1328" i="1"/>
  <c r="O1329" i="1"/>
  <c r="Q1329" i="1"/>
  <c r="O1330" i="1"/>
  <c r="Q1330" i="1"/>
  <c r="O1331" i="1"/>
  <c r="Q1331" i="1"/>
  <c r="O1332" i="1"/>
  <c r="Q1332" i="1"/>
  <c r="O1333" i="1"/>
  <c r="Q1333" i="1"/>
  <c r="O1334" i="1"/>
  <c r="Q1334" i="1"/>
  <c r="O1335" i="1"/>
  <c r="Q1335" i="1"/>
  <c r="O1336" i="1"/>
  <c r="Q1336" i="1"/>
  <c r="O1337" i="1"/>
  <c r="Q1337" i="1"/>
  <c r="O1338" i="1"/>
  <c r="Q1338" i="1"/>
  <c r="O1339" i="1"/>
  <c r="Q1339" i="1"/>
  <c r="O1340" i="1"/>
  <c r="Q1340" i="1"/>
  <c r="O1341" i="1"/>
  <c r="Q1341" i="1"/>
  <c r="O1342" i="1"/>
  <c r="Q1342" i="1"/>
  <c r="O1343" i="1"/>
  <c r="Q1343" i="1"/>
  <c r="O1344" i="1"/>
  <c r="Q1344" i="1"/>
  <c r="O1345" i="1"/>
  <c r="Q1345" i="1"/>
  <c r="O1346" i="1"/>
  <c r="Q1346" i="1"/>
  <c r="O1347" i="1"/>
  <c r="Q1347" i="1"/>
  <c r="O1348" i="1"/>
  <c r="Q1348" i="1"/>
  <c r="O1349" i="1"/>
  <c r="Q1349" i="1"/>
  <c r="O1350" i="1"/>
  <c r="Q1350" i="1"/>
  <c r="O1351" i="1"/>
  <c r="Q1351" i="1"/>
  <c r="O1352" i="1"/>
  <c r="Q1352" i="1"/>
  <c r="O1353" i="1"/>
  <c r="Q1353" i="1"/>
  <c r="O1354" i="1"/>
  <c r="Q1354" i="1"/>
  <c r="O1355" i="1"/>
  <c r="Q1355" i="1"/>
  <c r="O1356" i="1"/>
  <c r="Q1356" i="1"/>
  <c r="O1357" i="1"/>
  <c r="Q1357" i="1"/>
  <c r="O1358" i="1"/>
  <c r="Q1358" i="1"/>
  <c r="O1359" i="1"/>
  <c r="Q1359" i="1"/>
  <c r="O1360" i="1"/>
  <c r="Q1360" i="1"/>
  <c r="O1361" i="1"/>
  <c r="Q1361" i="1"/>
  <c r="O1362" i="1"/>
  <c r="Q1362" i="1"/>
  <c r="O1363" i="1"/>
  <c r="Q1363" i="1"/>
  <c r="O1364" i="1"/>
  <c r="Q1364" i="1"/>
  <c r="O1365" i="1"/>
  <c r="Q1365" i="1"/>
  <c r="O1366" i="1"/>
  <c r="Q1366" i="1"/>
  <c r="O1367" i="1"/>
  <c r="Q1367" i="1"/>
  <c r="O1368" i="1"/>
  <c r="Q1368" i="1"/>
  <c r="O1369" i="1"/>
  <c r="Q1369" i="1"/>
  <c r="O1370" i="1"/>
  <c r="Q1370" i="1"/>
  <c r="O1371" i="1"/>
  <c r="Q1371" i="1"/>
  <c r="O1372" i="1"/>
  <c r="Q1372" i="1"/>
  <c r="O1373" i="1"/>
  <c r="Q1373" i="1"/>
  <c r="O1374" i="1"/>
  <c r="Q1374" i="1"/>
  <c r="O1375" i="1"/>
  <c r="Q1375" i="1"/>
  <c r="O1376" i="1"/>
  <c r="Q1376" i="1"/>
  <c r="O1377" i="1"/>
  <c r="Q1377" i="1"/>
  <c r="O1378" i="1"/>
  <c r="Q1378" i="1"/>
  <c r="O1379" i="1"/>
  <c r="Q1379" i="1"/>
  <c r="O1380" i="1"/>
  <c r="Q1380" i="1"/>
  <c r="O1381" i="1"/>
  <c r="Q1381" i="1"/>
  <c r="O1382" i="1"/>
  <c r="Q1382" i="1"/>
  <c r="O1383" i="1"/>
  <c r="Q1383" i="1"/>
  <c r="O1384" i="1"/>
  <c r="Q1384" i="1"/>
  <c r="O1385" i="1"/>
  <c r="Q1385" i="1"/>
  <c r="O1386" i="1"/>
  <c r="Q1386" i="1"/>
  <c r="O1387" i="1"/>
  <c r="Q1387" i="1"/>
  <c r="O1388" i="1"/>
  <c r="Q1388" i="1"/>
  <c r="O1389" i="1"/>
  <c r="Q1389" i="1"/>
  <c r="O1390" i="1"/>
  <c r="Q1390" i="1"/>
  <c r="O1391" i="1"/>
  <c r="Q1391" i="1"/>
  <c r="O1392" i="1"/>
  <c r="Q1392" i="1"/>
  <c r="O1393" i="1"/>
  <c r="Q1393" i="1"/>
  <c r="O1394" i="1"/>
  <c r="Q1394" i="1"/>
  <c r="O1395" i="1"/>
  <c r="Q1395" i="1"/>
  <c r="O1396" i="1"/>
  <c r="Q1396" i="1"/>
  <c r="O1397" i="1"/>
  <c r="Q1397" i="1"/>
  <c r="O1398" i="1"/>
  <c r="Q1398" i="1"/>
  <c r="O1399" i="1"/>
  <c r="Q1399" i="1"/>
  <c r="O1400" i="1"/>
  <c r="Q1400" i="1"/>
  <c r="O1401" i="1"/>
  <c r="Q1401" i="1"/>
  <c r="O1402" i="1"/>
  <c r="Q1402" i="1"/>
  <c r="O1403" i="1"/>
  <c r="Q1403" i="1"/>
  <c r="O1404" i="1"/>
  <c r="Q1404" i="1"/>
  <c r="O1405" i="1"/>
  <c r="Q1405" i="1"/>
  <c r="O1406" i="1"/>
  <c r="Q1406" i="1"/>
  <c r="O1407" i="1"/>
  <c r="Q1407" i="1"/>
  <c r="O1408" i="1"/>
  <c r="Q1408" i="1"/>
  <c r="O1409" i="1"/>
  <c r="Q1409" i="1"/>
  <c r="O1410" i="1"/>
  <c r="Q1410" i="1"/>
  <c r="O1411" i="1"/>
  <c r="Q1411" i="1"/>
  <c r="O1412" i="1"/>
  <c r="Q1412" i="1"/>
  <c r="O1413" i="1"/>
  <c r="Q1413" i="1"/>
  <c r="O1414" i="1"/>
  <c r="Q1414" i="1"/>
  <c r="O1415" i="1"/>
  <c r="Q1415" i="1"/>
  <c r="O1416" i="1"/>
  <c r="Q1416" i="1"/>
  <c r="O1417" i="1"/>
  <c r="Q1417" i="1"/>
  <c r="O1418" i="1"/>
  <c r="Q1418" i="1"/>
  <c r="O1419" i="1"/>
  <c r="Q1419" i="1"/>
  <c r="O1420" i="1"/>
  <c r="Q1420" i="1"/>
  <c r="O1421" i="1"/>
  <c r="Q1421" i="1"/>
  <c r="O1422" i="1"/>
  <c r="Q1422" i="1"/>
  <c r="O1423" i="1"/>
  <c r="Q1423" i="1"/>
  <c r="O1424" i="1"/>
  <c r="Q1424" i="1"/>
  <c r="O1425" i="1"/>
  <c r="Q1425" i="1"/>
  <c r="O1426" i="1"/>
  <c r="Q1426" i="1"/>
  <c r="O1427" i="1"/>
  <c r="Q1427" i="1"/>
  <c r="O1428" i="1"/>
  <c r="Q1428" i="1"/>
  <c r="O1429" i="1"/>
  <c r="Q1429" i="1"/>
  <c r="O1430" i="1"/>
  <c r="Q1430" i="1"/>
  <c r="O1431" i="1"/>
  <c r="Q1431" i="1"/>
  <c r="O1432" i="1"/>
  <c r="Q1432" i="1"/>
  <c r="O1433" i="1"/>
  <c r="Q1433" i="1"/>
  <c r="O1434" i="1"/>
  <c r="Q1434" i="1"/>
  <c r="O1435" i="1"/>
  <c r="Q1435" i="1"/>
  <c r="O1436" i="1"/>
  <c r="Q1436" i="1"/>
  <c r="O1437" i="1"/>
  <c r="Q1437" i="1"/>
  <c r="O1438" i="1"/>
  <c r="Q1438" i="1"/>
  <c r="O1439" i="1"/>
  <c r="Q1439" i="1"/>
  <c r="O1440" i="1"/>
  <c r="Q1440" i="1"/>
  <c r="O1441" i="1"/>
  <c r="Q1441" i="1"/>
  <c r="O1442" i="1"/>
  <c r="Q1442" i="1"/>
  <c r="O1443" i="1"/>
  <c r="Q1443" i="1"/>
  <c r="O1444" i="1"/>
  <c r="Q1444" i="1"/>
  <c r="O1445" i="1"/>
  <c r="Q1445" i="1"/>
  <c r="O1446" i="1"/>
  <c r="Q1446" i="1"/>
  <c r="O1447" i="1"/>
  <c r="Q1447" i="1"/>
  <c r="O1448" i="1"/>
  <c r="Q1448" i="1"/>
  <c r="O1449" i="1"/>
  <c r="Q1449" i="1"/>
  <c r="O1450" i="1"/>
  <c r="Q1450" i="1"/>
  <c r="O1451" i="1"/>
  <c r="Q1451" i="1"/>
  <c r="O1452" i="1"/>
  <c r="Q1452" i="1"/>
  <c r="O1453" i="1"/>
  <c r="Q1453" i="1"/>
  <c r="O1454" i="1"/>
  <c r="Q1454" i="1"/>
  <c r="O1455" i="1"/>
  <c r="Q1455" i="1"/>
  <c r="O1456" i="1"/>
  <c r="Q1456" i="1"/>
  <c r="O1457" i="1"/>
  <c r="Q1457" i="1"/>
  <c r="O1458" i="1"/>
  <c r="Q1458" i="1"/>
  <c r="O1459" i="1"/>
  <c r="Q1459" i="1"/>
  <c r="O1460" i="1"/>
  <c r="Q1460" i="1"/>
  <c r="O1461" i="1"/>
  <c r="Q1461" i="1"/>
  <c r="O1462" i="1"/>
  <c r="Q1462" i="1"/>
  <c r="O1463" i="1"/>
  <c r="Q1463" i="1"/>
  <c r="O1464" i="1"/>
  <c r="Q1464" i="1"/>
  <c r="O1465" i="1"/>
  <c r="Q1465" i="1"/>
  <c r="O1466" i="1"/>
  <c r="Q1466" i="1"/>
  <c r="O1467" i="1"/>
  <c r="Q1467" i="1"/>
  <c r="O1468" i="1"/>
  <c r="Q1468" i="1"/>
  <c r="O1469" i="1"/>
  <c r="Q1469" i="1"/>
  <c r="O1470" i="1"/>
  <c r="Q1470" i="1"/>
  <c r="O1471" i="1"/>
  <c r="Q1471" i="1"/>
  <c r="O1472" i="1"/>
  <c r="Q1472" i="1"/>
  <c r="O1473" i="1"/>
  <c r="Q1473" i="1"/>
  <c r="O1474" i="1"/>
  <c r="Q1474" i="1"/>
  <c r="O1475" i="1"/>
  <c r="Q1475" i="1"/>
  <c r="O1476" i="1"/>
  <c r="Q1476" i="1"/>
  <c r="O1477" i="1"/>
  <c r="Q1477" i="1"/>
  <c r="O1478" i="1"/>
  <c r="Q1478" i="1"/>
  <c r="O1479" i="1"/>
  <c r="Q1479" i="1"/>
  <c r="O1480" i="1"/>
  <c r="Q1480" i="1"/>
  <c r="O1481" i="1"/>
  <c r="Q1481" i="1"/>
  <c r="O1482" i="1"/>
  <c r="Q1482" i="1"/>
  <c r="O1483" i="1"/>
  <c r="Q1483" i="1"/>
  <c r="O1484" i="1"/>
  <c r="Q1484" i="1"/>
  <c r="O1485" i="1"/>
  <c r="Q1485" i="1"/>
  <c r="O1486" i="1"/>
  <c r="Q1486" i="1"/>
  <c r="O1487" i="1"/>
  <c r="Q1487" i="1"/>
  <c r="O1488" i="1"/>
  <c r="Q1488" i="1"/>
  <c r="O1489" i="1"/>
  <c r="Q1489" i="1"/>
  <c r="O1490" i="1"/>
  <c r="Q1490" i="1"/>
  <c r="O1491" i="1"/>
  <c r="Q1491" i="1"/>
  <c r="O1492" i="1"/>
  <c r="Q1492" i="1"/>
  <c r="O1493" i="1"/>
  <c r="Q1493" i="1"/>
  <c r="O1494" i="1"/>
  <c r="Q1494" i="1"/>
  <c r="O1495" i="1"/>
  <c r="Q1495" i="1"/>
  <c r="O1496" i="1"/>
  <c r="Q1496" i="1"/>
  <c r="O1497" i="1"/>
  <c r="Q1497" i="1"/>
  <c r="O1498" i="1"/>
  <c r="Q1498" i="1"/>
  <c r="O1499" i="1"/>
  <c r="Q1499" i="1"/>
  <c r="O1500" i="1"/>
  <c r="Q1500" i="1"/>
  <c r="O1501" i="1"/>
  <c r="Q1501" i="1"/>
  <c r="O1502" i="1"/>
  <c r="Q1502" i="1"/>
  <c r="O1503" i="1"/>
  <c r="Q1503" i="1"/>
  <c r="O1504" i="1"/>
  <c r="Q1504" i="1"/>
  <c r="O1505" i="1"/>
  <c r="Q1505" i="1"/>
  <c r="O1506" i="1"/>
  <c r="Q1506" i="1"/>
  <c r="O1507" i="1"/>
  <c r="Q1507" i="1"/>
  <c r="O1508" i="1"/>
  <c r="Q1508" i="1"/>
  <c r="O1509" i="1"/>
  <c r="Q1509" i="1"/>
  <c r="O1510" i="1"/>
  <c r="Q1510" i="1"/>
  <c r="O1511" i="1"/>
  <c r="Q1511" i="1"/>
  <c r="O1512" i="1"/>
  <c r="Q1512" i="1"/>
  <c r="O1513" i="1"/>
  <c r="Q1513" i="1"/>
  <c r="O1514" i="1"/>
  <c r="Q1514" i="1"/>
  <c r="O1515" i="1"/>
  <c r="Q1515" i="1"/>
  <c r="O1516" i="1"/>
  <c r="Q1516" i="1"/>
  <c r="O1517" i="1"/>
  <c r="Q1517" i="1"/>
  <c r="O1518" i="1"/>
  <c r="Q1518" i="1"/>
  <c r="O1519" i="1"/>
  <c r="Q1519" i="1"/>
  <c r="O1520" i="1"/>
  <c r="Q1520" i="1"/>
  <c r="O1521" i="1"/>
  <c r="Q1521" i="1"/>
  <c r="O1522" i="1"/>
  <c r="Q1522" i="1"/>
  <c r="O1523" i="1"/>
  <c r="Q1523" i="1"/>
  <c r="O1524" i="1"/>
  <c r="Q1524" i="1"/>
  <c r="O1525" i="1"/>
  <c r="Q1525" i="1"/>
  <c r="O1526" i="1"/>
  <c r="Q1526" i="1"/>
  <c r="O1527" i="1"/>
  <c r="Q1527" i="1"/>
  <c r="O1528" i="1"/>
  <c r="Q1528" i="1"/>
  <c r="O1529" i="1"/>
  <c r="Q1529" i="1"/>
  <c r="O1530" i="1"/>
  <c r="Q1530" i="1"/>
  <c r="O1531" i="1"/>
  <c r="Q1531" i="1"/>
  <c r="O1532" i="1"/>
  <c r="Q1532" i="1"/>
  <c r="O1533" i="1"/>
  <c r="Q1533" i="1"/>
  <c r="O1534" i="1"/>
  <c r="Q1534" i="1"/>
  <c r="O1535" i="1"/>
  <c r="Q1535" i="1"/>
  <c r="O1536" i="1"/>
  <c r="Q1536" i="1"/>
  <c r="O1537" i="1"/>
  <c r="Q1537" i="1"/>
  <c r="O1538" i="1"/>
  <c r="Q1538" i="1"/>
  <c r="O1539" i="1"/>
  <c r="Q1539" i="1"/>
  <c r="O1540" i="1"/>
  <c r="Q1540" i="1"/>
  <c r="O1541" i="1"/>
  <c r="Q1541" i="1"/>
  <c r="O1542" i="1"/>
  <c r="Q1542" i="1"/>
  <c r="O1543" i="1"/>
  <c r="Q1543" i="1"/>
  <c r="O1544" i="1"/>
  <c r="Q1544" i="1"/>
  <c r="O1545" i="1"/>
  <c r="Q1545" i="1"/>
  <c r="O1546" i="1"/>
  <c r="Q1546" i="1"/>
  <c r="O1547" i="1"/>
  <c r="Q1547" i="1"/>
  <c r="O1548" i="1"/>
  <c r="Q1548" i="1"/>
  <c r="O1549" i="1"/>
  <c r="Q1549" i="1"/>
  <c r="O1550" i="1"/>
  <c r="Q1550" i="1"/>
  <c r="O1551" i="1"/>
  <c r="Q1551" i="1"/>
  <c r="O1552" i="1"/>
  <c r="Q1552" i="1"/>
  <c r="O1553" i="1"/>
  <c r="Q1553" i="1"/>
  <c r="O1554" i="1"/>
  <c r="Q1554" i="1"/>
  <c r="O1555" i="1"/>
  <c r="Q1555" i="1"/>
  <c r="O1556" i="1"/>
  <c r="Q1556" i="1"/>
  <c r="O1557" i="1"/>
  <c r="Q1557" i="1"/>
  <c r="O1558" i="1"/>
  <c r="Q1558" i="1"/>
  <c r="O1559" i="1"/>
  <c r="Q1559" i="1"/>
  <c r="O1560" i="1"/>
  <c r="Q1560" i="1"/>
  <c r="O1561" i="1"/>
  <c r="Q1561" i="1"/>
  <c r="O1562" i="1"/>
  <c r="Q1562" i="1"/>
  <c r="O1563" i="1"/>
  <c r="Q1563" i="1"/>
  <c r="O1564" i="1"/>
  <c r="Q1564" i="1"/>
  <c r="O1565" i="1"/>
  <c r="Q1565" i="1"/>
  <c r="O1566" i="1"/>
  <c r="Q1566" i="1"/>
  <c r="O1567" i="1"/>
  <c r="Q1567" i="1"/>
  <c r="O1568" i="1"/>
  <c r="Q1568" i="1"/>
  <c r="O1569" i="1"/>
  <c r="Q1569" i="1"/>
  <c r="O1570" i="1"/>
  <c r="Q1570" i="1"/>
  <c r="O1571" i="1"/>
  <c r="Q1571" i="1"/>
  <c r="O1572" i="1"/>
  <c r="Q1572" i="1"/>
  <c r="O1573" i="1"/>
  <c r="Q1573" i="1"/>
  <c r="O1574" i="1"/>
  <c r="Q1574" i="1"/>
  <c r="O1575" i="1"/>
  <c r="Q1575" i="1"/>
  <c r="O1576" i="1"/>
  <c r="Q1576" i="1"/>
  <c r="O1577" i="1"/>
  <c r="Q1577" i="1"/>
  <c r="O1578" i="1"/>
  <c r="Q1578" i="1"/>
  <c r="O1579" i="1"/>
  <c r="Q1579" i="1"/>
  <c r="O1580" i="1"/>
  <c r="Q1580" i="1"/>
  <c r="O1581" i="1"/>
  <c r="Q1581" i="1"/>
  <c r="O1582" i="1"/>
  <c r="Q1582" i="1"/>
  <c r="O1583" i="1"/>
  <c r="Q1583" i="1"/>
  <c r="O1584" i="1"/>
  <c r="Q1584" i="1"/>
  <c r="O1585" i="1"/>
  <c r="Q1585" i="1"/>
  <c r="O1586" i="1"/>
  <c r="Q1586" i="1"/>
  <c r="O1587" i="1"/>
  <c r="Q1587" i="1"/>
  <c r="O1588" i="1"/>
  <c r="Q1588" i="1"/>
  <c r="O1589" i="1"/>
  <c r="Q1589" i="1"/>
  <c r="O1590" i="1"/>
  <c r="Q1590" i="1"/>
  <c r="O1591" i="1"/>
  <c r="Q1591" i="1"/>
  <c r="O1592" i="1"/>
  <c r="Q1592" i="1"/>
  <c r="O1593" i="1"/>
  <c r="Q1593" i="1"/>
  <c r="O1594" i="1"/>
  <c r="Q1594" i="1"/>
  <c r="O1595" i="1"/>
  <c r="Q1595" i="1"/>
  <c r="O1596" i="1"/>
  <c r="Q1596" i="1"/>
  <c r="O1597" i="1"/>
  <c r="Q1597" i="1"/>
  <c r="O1598" i="1"/>
  <c r="Q1598" i="1"/>
  <c r="O1599" i="1"/>
  <c r="Q1599" i="1"/>
  <c r="O1600" i="1"/>
  <c r="Q1600" i="1"/>
  <c r="O1601" i="1"/>
  <c r="Q1601" i="1"/>
  <c r="O1602" i="1"/>
  <c r="Q1602" i="1"/>
  <c r="O1603" i="1"/>
  <c r="Q1603" i="1"/>
  <c r="O1604" i="1"/>
  <c r="Q1604" i="1"/>
  <c r="O1605" i="1"/>
  <c r="Q1605" i="1"/>
  <c r="O1606" i="1"/>
  <c r="Q1606" i="1"/>
  <c r="O1607" i="1"/>
  <c r="Q1607" i="1"/>
  <c r="O1608" i="1"/>
  <c r="Q1608" i="1"/>
  <c r="O1609" i="1"/>
  <c r="Q1609" i="1"/>
  <c r="O1610" i="1"/>
  <c r="Q1610" i="1"/>
  <c r="O1611" i="1"/>
  <c r="Q1611" i="1"/>
  <c r="O1612" i="1"/>
  <c r="Q1612" i="1"/>
  <c r="O1613" i="1"/>
  <c r="Q1613" i="1"/>
  <c r="O1614" i="1"/>
  <c r="Q1614" i="1"/>
  <c r="O1615" i="1"/>
  <c r="Q1615" i="1"/>
  <c r="O1616" i="1"/>
  <c r="Q1616" i="1"/>
  <c r="O1617" i="1"/>
  <c r="Q1617" i="1"/>
  <c r="O1618" i="1"/>
  <c r="Q1618" i="1"/>
  <c r="O1619" i="1"/>
  <c r="Q1619" i="1"/>
  <c r="O1620" i="1"/>
  <c r="Q1620" i="1"/>
  <c r="O1621" i="1"/>
  <c r="Q1621" i="1"/>
  <c r="O1622" i="1"/>
  <c r="Q1622" i="1"/>
  <c r="O1623" i="1"/>
  <c r="Q1623" i="1"/>
  <c r="O1624" i="1"/>
  <c r="Q1624" i="1"/>
  <c r="O1625" i="1"/>
  <c r="Q1625" i="1"/>
  <c r="O1626" i="1"/>
  <c r="Q1626" i="1"/>
  <c r="O1627" i="1"/>
  <c r="Q1627" i="1"/>
  <c r="O1628" i="1"/>
  <c r="Q1628" i="1"/>
  <c r="O1629" i="1"/>
  <c r="Q1629" i="1"/>
  <c r="O1630" i="1"/>
  <c r="Q1630" i="1"/>
  <c r="O1631" i="1"/>
  <c r="Q1631" i="1"/>
  <c r="O1632" i="1"/>
  <c r="Q1632" i="1"/>
  <c r="O1633" i="1"/>
  <c r="Q1633" i="1"/>
  <c r="O1634" i="1"/>
  <c r="Q1634" i="1"/>
  <c r="O1635" i="1"/>
  <c r="Q1635" i="1"/>
  <c r="O1636" i="1"/>
  <c r="Q1636" i="1"/>
  <c r="O1637" i="1"/>
  <c r="Q1637" i="1"/>
  <c r="O1638" i="1"/>
  <c r="Q1638" i="1"/>
  <c r="O1639" i="1"/>
  <c r="Q1639" i="1"/>
  <c r="O1640" i="1"/>
  <c r="Q1640" i="1"/>
  <c r="O1641" i="1"/>
  <c r="Q1641" i="1"/>
  <c r="O1642" i="1"/>
  <c r="Q1642" i="1"/>
  <c r="O1643" i="1"/>
  <c r="Q1643" i="1"/>
  <c r="O1644" i="1"/>
  <c r="Q1644" i="1"/>
  <c r="O1645" i="1"/>
  <c r="Q1645" i="1"/>
  <c r="O1646" i="1"/>
  <c r="Q1646" i="1"/>
  <c r="O1647" i="1"/>
  <c r="Q1647" i="1"/>
  <c r="O1648" i="1"/>
  <c r="Q1648" i="1"/>
  <c r="O1649" i="1"/>
  <c r="Q1649" i="1"/>
  <c r="O1650" i="1"/>
  <c r="Q1650" i="1"/>
  <c r="O1651" i="1"/>
  <c r="Q1651" i="1"/>
  <c r="O1652" i="1"/>
  <c r="Q1652" i="1"/>
  <c r="O1653" i="1"/>
  <c r="Q1653" i="1"/>
  <c r="O1654" i="1"/>
  <c r="Q1654" i="1"/>
  <c r="O1655" i="1"/>
  <c r="Q1655" i="1"/>
  <c r="O1656" i="1"/>
  <c r="Q1656" i="1"/>
  <c r="O1657" i="1"/>
  <c r="Q1657" i="1"/>
  <c r="O1658" i="1"/>
  <c r="Q1658" i="1"/>
  <c r="O1659" i="1"/>
  <c r="Q1659" i="1"/>
  <c r="O1660" i="1"/>
  <c r="Q1660" i="1"/>
  <c r="O1661" i="1"/>
  <c r="Q1661" i="1"/>
  <c r="O1662" i="1"/>
  <c r="Q1662" i="1"/>
  <c r="O1663" i="1"/>
  <c r="Q1663" i="1"/>
  <c r="O1664" i="1"/>
  <c r="Q1664" i="1"/>
  <c r="O1665" i="1"/>
  <c r="Q1665" i="1"/>
  <c r="O1666" i="1"/>
  <c r="Q1666" i="1"/>
  <c r="O1667" i="1"/>
  <c r="Q1667" i="1"/>
  <c r="O1668" i="1"/>
  <c r="Q1668" i="1"/>
  <c r="O1669" i="1"/>
  <c r="Q1669" i="1"/>
  <c r="O1670" i="1"/>
  <c r="Q1670" i="1"/>
  <c r="O1671" i="1"/>
  <c r="Q1671" i="1"/>
  <c r="O1672" i="1"/>
  <c r="Q1672" i="1"/>
  <c r="O1673" i="1"/>
  <c r="Q1673" i="1"/>
  <c r="O1674" i="1"/>
  <c r="Q1674" i="1"/>
  <c r="O1675" i="1"/>
  <c r="Q1675" i="1"/>
  <c r="O1676" i="1"/>
  <c r="Q1676" i="1"/>
  <c r="O1677" i="1"/>
  <c r="Q1677" i="1"/>
  <c r="O1678" i="1"/>
  <c r="Q1678" i="1"/>
  <c r="O1679" i="1"/>
  <c r="Q1679" i="1"/>
  <c r="O1680" i="1"/>
  <c r="Q1680" i="1"/>
  <c r="O1681" i="1"/>
  <c r="Q1681" i="1"/>
  <c r="O1682" i="1"/>
  <c r="Q1682" i="1"/>
  <c r="O1683" i="1"/>
  <c r="Q1683" i="1"/>
  <c r="O1684" i="1"/>
  <c r="Q1684" i="1"/>
  <c r="O1685" i="1"/>
  <c r="Q1685" i="1"/>
  <c r="O1686" i="1"/>
  <c r="Q1686" i="1"/>
  <c r="O1687" i="1"/>
  <c r="Q1687" i="1"/>
  <c r="O1688" i="1"/>
  <c r="Q1688" i="1"/>
  <c r="O1689" i="1"/>
  <c r="Q1689" i="1"/>
  <c r="O1690" i="1"/>
  <c r="Q1690" i="1"/>
  <c r="O1691" i="1"/>
  <c r="Q1691" i="1"/>
  <c r="O1692" i="1"/>
  <c r="Q1692" i="1"/>
  <c r="O1693" i="1"/>
  <c r="Q1693" i="1"/>
  <c r="O1694" i="1"/>
  <c r="Q1694" i="1"/>
  <c r="O1695" i="1"/>
  <c r="Q1695" i="1"/>
  <c r="O1696" i="1"/>
  <c r="Q1696" i="1"/>
  <c r="O1697" i="1"/>
  <c r="Q1697" i="1"/>
  <c r="O1698" i="1"/>
  <c r="Q1698" i="1"/>
  <c r="O1699" i="1"/>
  <c r="Q1699" i="1"/>
  <c r="O1700" i="1"/>
  <c r="Q1700" i="1"/>
  <c r="O1701" i="1"/>
  <c r="Q1701" i="1"/>
  <c r="O1702" i="1"/>
  <c r="Q1702" i="1"/>
  <c r="O1703" i="1"/>
  <c r="Q1703" i="1"/>
  <c r="O1704" i="1"/>
  <c r="Q1704" i="1"/>
  <c r="O1705" i="1"/>
  <c r="Q1705" i="1"/>
  <c r="O1706" i="1"/>
  <c r="Q1706" i="1"/>
  <c r="O1707" i="1"/>
  <c r="Q1707" i="1"/>
  <c r="O1708" i="1"/>
  <c r="Q1708" i="1"/>
  <c r="O1709" i="1"/>
  <c r="Q1709" i="1"/>
  <c r="O1710" i="1"/>
  <c r="Q1710" i="1"/>
  <c r="O1711" i="1"/>
  <c r="Q1711" i="1"/>
  <c r="O1712" i="1"/>
  <c r="Q1712" i="1"/>
  <c r="O1713" i="1"/>
  <c r="Q1713" i="1"/>
  <c r="O1714" i="1"/>
  <c r="Q1714" i="1"/>
  <c r="O1715" i="1"/>
  <c r="Q1715" i="1"/>
  <c r="O1716" i="1"/>
  <c r="Q1716" i="1"/>
  <c r="O1717" i="1"/>
  <c r="Q1717" i="1"/>
  <c r="O1718" i="1"/>
  <c r="Q1718" i="1"/>
  <c r="O1719" i="1"/>
  <c r="Q1719" i="1"/>
  <c r="O1720" i="1"/>
  <c r="Q1720" i="1"/>
  <c r="O1721" i="1"/>
  <c r="Q1721" i="1"/>
  <c r="O1722" i="1"/>
  <c r="Q1722" i="1"/>
  <c r="O1723" i="1"/>
  <c r="Q1723" i="1"/>
  <c r="O1724" i="1"/>
  <c r="Q1724" i="1"/>
  <c r="O1725" i="1"/>
  <c r="Q1725" i="1"/>
  <c r="O1726" i="1"/>
  <c r="Q1726" i="1"/>
  <c r="O1727" i="1"/>
  <c r="Q1727" i="1"/>
  <c r="O1728" i="1"/>
  <c r="Q1728" i="1"/>
  <c r="O1729" i="1"/>
  <c r="Q1729" i="1"/>
  <c r="O1730" i="1"/>
  <c r="Q1730" i="1"/>
  <c r="O1731" i="1"/>
  <c r="Q1731" i="1"/>
  <c r="O1732" i="1"/>
  <c r="Q1732" i="1"/>
  <c r="O1733" i="1"/>
  <c r="Q1733" i="1"/>
  <c r="O1734" i="1"/>
  <c r="Q1734" i="1"/>
  <c r="O1735" i="1"/>
  <c r="Q1735" i="1"/>
  <c r="O1736" i="1"/>
  <c r="Q1736" i="1"/>
  <c r="O1737" i="1"/>
  <c r="Q1737" i="1"/>
  <c r="O1738" i="1"/>
  <c r="Q1738" i="1"/>
  <c r="O1739" i="1"/>
  <c r="Q1739" i="1"/>
  <c r="O1740" i="1"/>
  <c r="Q1740" i="1"/>
  <c r="O1741" i="1"/>
  <c r="Q1741" i="1"/>
  <c r="O1742" i="1"/>
  <c r="Q1742" i="1"/>
  <c r="O1743" i="1"/>
  <c r="Q1743" i="1"/>
  <c r="O1744" i="1"/>
  <c r="Q1744" i="1"/>
  <c r="O1745" i="1"/>
  <c r="Q1745" i="1"/>
  <c r="O1746" i="1"/>
  <c r="Q1746" i="1"/>
  <c r="O1747" i="1"/>
  <c r="Q1747" i="1"/>
  <c r="O1748" i="1"/>
  <c r="Q1748" i="1"/>
  <c r="O1749" i="1"/>
  <c r="Q1749" i="1"/>
  <c r="O1750" i="1"/>
  <c r="Q1750" i="1"/>
  <c r="O1751" i="1"/>
  <c r="Q1751" i="1"/>
  <c r="O1752" i="1"/>
  <c r="Q1752" i="1"/>
  <c r="O1753" i="1"/>
  <c r="Q1753" i="1"/>
  <c r="O1754" i="1"/>
  <c r="Q1754" i="1"/>
  <c r="O1755" i="1"/>
  <c r="Q1755" i="1"/>
  <c r="O1756" i="1"/>
  <c r="Q1756" i="1"/>
  <c r="O1757" i="1"/>
  <c r="Q1757" i="1"/>
  <c r="O1758" i="1"/>
  <c r="Q1758" i="1"/>
  <c r="O1759" i="1"/>
  <c r="Q1759" i="1"/>
  <c r="O1760" i="1"/>
  <c r="Q1760" i="1"/>
  <c r="O1761" i="1"/>
  <c r="Q1761" i="1"/>
  <c r="O1762" i="1"/>
  <c r="Q1762" i="1"/>
  <c r="O1763" i="1"/>
  <c r="Q1763" i="1"/>
  <c r="O1764" i="1"/>
  <c r="Q1764" i="1"/>
  <c r="O1765" i="1"/>
  <c r="Q1765" i="1"/>
  <c r="O1766" i="1"/>
  <c r="Q1766" i="1"/>
  <c r="O1767" i="1"/>
  <c r="Q1767" i="1"/>
  <c r="O1768" i="1"/>
  <c r="Q1768" i="1"/>
  <c r="O1769" i="1"/>
  <c r="Q1769" i="1"/>
  <c r="O1770" i="1"/>
  <c r="Q1770" i="1"/>
  <c r="O1771" i="1"/>
  <c r="Q1771" i="1"/>
  <c r="O1772" i="1"/>
  <c r="Q1772" i="1"/>
  <c r="O1773" i="1"/>
  <c r="Q1773" i="1"/>
  <c r="O1774" i="1"/>
  <c r="Q1774" i="1"/>
  <c r="O1775" i="1"/>
  <c r="Q1775" i="1"/>
  <c r="O1776" i="1"/>
  <c r="Q1776" i="1"/>
  <c r="O1777" i="1"/>
  <c r="Q1777" i="1"/>
  <c r="O1778" i="1"/>
  <c r="Q1778" i="1"/>
  <c r="O1779" i="1"/>
  <c r="Q1779" i="1"/>
  <c r="O1780" i="1"/>
  <c r="Q1780" i="1"/>
  <c r="O1781" i="1"/>
  <c r="Q1781" i="1"/>
  <c r="O1782" i="1"/>
  <c r="Q1782" i="1"/>
  <c r="O1783" i="1"/>
  <c r="Q1783" i="1"/>
  <c r="O1784" i="1"/>
  <c r="Q1784" i="1"/>
  <c r="O1785" i="1"/>
  <c r="Q1785" i="1"/>
  <c r="O1786" i="1"/>
  <c r="Q1786" i="1"/>
  <c r="O1787" i="1"/>
  <c r="Q1787" i="1"/>
  <c r="O1788" i="1"/>
  <c r="Q1788" i="1"/>
  <c r="O1789" i="1"/>
  <c r="Q1789" i="1"/>
  <c r="O1790" i="1"/>
  <c r="Q1790" i="1"/>
  <c r="O1791" i="1"/>
  <c r="Q1791" i="1"/>
  <c r="O1792" i="1"/>
  <c r="Q1792" i="1"/>
  <c r="O1793" i="1"/>
  <c r="Q1793" i="1"/>
  <c r="O1794" i="1"/>
  <c r="Q1794" i="1"/>
  <c r="O1795" i="1"/>
  <c r="Q1795" i="1"/>
  <c r="O1796" i="1"/>
  <c r="Q1796" i="1"/>
  <c r="O1797" i="1"/>
  <c r="Q1797" i="1"/>
  <c r="O1798" i="1"/>
  <c r="Q1798" i="1"/>
  <c r="O1799" i="1"/>
  <c r="Q1799" i="1"/>
  <c r="O1800" i="1"/>
  <c r="Q1800" i="1"/>
  <c r="O1801" i="1"/>
  <c r="Q1801" i="1"/>
  <c r="O1802" i="1"/>
  <c r="Q1802" i="1"/>
  <c r="O1803" i="1"/>
  <c r="Q1803" i="1"/>
  <c r="O1804" i="1"/>
  <c r="Q1804" i="1"/>
  <c r="O1805" i="1"/>
  <c r="Q1805" i="1"/>
  <c r="O1806" i="1"/>
  <c r="Q1806" i="1"/>
  <c r="O1807" i="1"/>
  <c r="Q1807" i="1"/>
  <c r="O1808" i="1"/>
  <c r="Q1808" i="1"/>
  <c r="O1809" i="1"/>
  <c r="Q1809" i="1"/>
  <c r="O1810" i="1"/>
  <c r="Q1810" i="1"/>
  <c r="O1811" i="1"/>
  <c r="Q1811" i="1"/>
  <c r="O1812" i="1"/>
  <c r="Q1812" i="1"/>
  <c r="O1813" i="1"/>
  <c r="Q1813" i="1"/>
  <c r="O1814" i="1"/>
  <c r="Q1814" i="1"/>
  <c r="O1815" i="1"/>
  <c r="Q1815" i="1"/>
  <c r="O1816" i="1"/>
  <c r="Q1816" i="1"/>
  <c r="O1817" i="1"/>
  <c r="Q1817" i="1"/>
  <c r="O1818" i="1"/>
  <c r="Q1818" i="1"/>
  <c r="O1819" i="1"/>
  <c r="Q1819" i="1"/>
  <c r="O1820" i="1"/>
  <c r="Q1820" i="1"/>
  <c r="O1821" i="1"/>
  <c r="Q1821" i="1"/>
  <c r="O1822" i="1"/>
  <c r="Q1822" i="1"/>
  <c r="O1823" i="1"/>
  <c r="Q1823" i="1"/>
  <c r="O1824" i="1"/>
  <c r="Q1824" i="1"/>
  <c r="O1825" i="1"/>
  <c r="Q1825" i="1"/>
  <c r="O1826" i="1"/>
  <c r="Q1826" i="1"/>
  <c r="O1827" i="1"/>
  <c r="Q1827" i="1"/>
  <c r="O1828" i="1"/>
  <c r="Q1828" i="1"/>
  <c r="O1829" i="1"/>
  <c r="Q1829" i="1"/>
  <c r="O1830" i="1"/>
  <c r="Q1830" i="1"/>
  <c r="O1831" i="1"/>
  <c r="Q1831" i="1"/>
  <c r="O1832" i="1"/>
  <c r="Q1832" i="1"/>
  <c r="O1833" i="1"/>
  <c r="Q1833" i="1"/>
  <c r="O1834" i="1"/>
  <c r="Q1834" i="1"/>
  <c r="O1835" i="1"/>
  <c r="Q1835" i="1"/>
  <c r="O1836" i="1"/>
  <c r="Q1836" i="1"/>
  <c r="O1837" i="1"/>
  <c r="Q1837" i="1"/>
  <c r="O1838" i="1"/>
  <c r="Q1838" i="1"/>
  <c r="O1839" i="1"/>
  <c r="Q1839" i="1"/>
  <c r="O1840" i="1"/>
  <c r="Q1840" i="1"/>
  <c r="O1841" i="1"/>
  <c r="Q1841" i="1"/>
  <c r="O1842" i="1"/>
  <c r="Q1842" i="1"/>
  <c r="O1843" i="1"/>
  <c r="Q1843" i="1"/>
  <c r="O1844" i="1"/>
  <c r="Q1844" i="1"/>
  <c r="O1845" i="1"/>
  <c r="Q1845" i="1"/>
  <c r="O1846" i="1"/>
  <c r="Q1846" i="1"/>
  <c r="O1847" i="1"/>
  <c r="Q1847" i="1"/>
  <c r="O1848" i="1"/>
  <c r="Q1848" i="1"/>
  <c r="O1849" i="1"/>
  <c r="Q1849" i="1"/>
  <c r="O1850" i="1"/>
  <c r="Q1850" i="1"/>
  <c r="O1851" i="1"/>
  <c r="Q1851" i="1"/>
  <c r="O1852" i="1"/>
  <c r="Q1852" i="1"/>
  <c r="O1853" i="1"/>
  <c r="Q1853" i="1"/>
  <c r="O1854" i="1"/>
  <c r="Q1854" i="1"/>
  <c r="O1855" i="1"/>
  <c r="Q1855" i="1"/>
  <c r="O1856" i="1"/>
  <c r="Q1856" i="1"/>
  <c r="O1857" i="1"/>
  <c r="Q1857" i="1"/>
  <c r="O1858" i="1"/>
  <c r="Q1858" i="1"/>
  <c r="O1859" i="1"/>
  <c r="Q1859" i="1"/>
  <c r="O1860" i="1"/>
  <c r="Q1860" i="1"/>
  <c r="O1861" i="1"/>
  <c r="Q1861" i="1"/>
  <c r="O1862" i="1"/>
  <c r="Q1862" i="1"/>
  <c r="O1863" i="1"/>
  <c r="Q1863" i="1"/>
  <c r="O1864" i="1"/>
  <c r="Q1864" i="1"/>
  <c r="O1865" i="1"/>
  <c r="Q1865" i="1"/>
  <c r="O1866" i="1"/>
  <c r="Q1866" i="1"/>
  <c r="O1867" i="1"/>
  <c r="Q1867" i="1"/>
  <c r="O1868" i="1"/>
  <c r="Q1868" i="1"/>
  <c r="O1869" i="1"/>
  <c r="Q1869" i="1"/>
  <c r="O1870" i="1"/>
  <c r="Q1870" i="1"/>
  <c r="O1871" i="1"/>
  <c r="Q1871" i="1"/>
  <c r="O1872" i="1"/>
  <c r="Q1872" i="1"/>
  <c r="O1873" i="1"/>
  <c r="Q1873" i="1"/>
  <c r="O1874" i="1"/>
  <c r="Q1874" i="1"/>
  <c r="O1875" i="1"/>
  <c r="Q1875" i="1"/>
  <c r="O1876" i="1"/>
  <c r="Q1876" i="1"/>
  <c r="O1877" i="1"/>
  <c r="Q1877" i="1"/>
  <c r="O1878" i="1"/>
  <c r="Q1878" i="1"/>
  <c r="O1879" i="1"/>
  <c r="Q1879" i="1"/>
  <c r="O1880" i="1"/>
  <c r="Q1880" i="1"/>
  <c r="O1881" i="1"/>
  <c r="Q1881" i="1"/>
  <c r="O1882" i="1"/>
  <c r="Q1882" i="1"/>
  <c r="O1883" i="1"/>
  <c r="Q1883" i="1"/>
  <c r="O1884" i="1"/>
  <c r="Q1884" i="1"/>
  <c r="O1885" i="1"/>
  <c r="Q1885" i="1"/>
  <c r="O1886" i="1"/>
  <c r="Q1886" i="1"/>
  <c r="O1887" i="1"/>
  <c r="Q1887" i="1"/>
  <c r="O1888" i="1"/>
  <c r="Q1888" i="1"/>
  <c r="O1889" i="1"/>
  <c r="Q1889" i="1"/>
  <c r="O1890" i="1"/>
  <c r="Q1890" i="1"/>
  <c r="O1891" i="1"/>
  <c r="Q1891" i="1"/>
  <c r="O1892" i="1"/>
  <c r="Q1892" i="1"/>
  <c r="O1893" i="1"/>
  <c r="Q1893" i="1"/>
  <c r="O1894" i="1"/>
  <c r="Q1894" i="1"/>
  <c r="O1895" i="1"/>
  <c r="Q1895" i="1"/>
  <c r="O1896" i="1"/>
  <c r="Q1896" i="1"/>
  <c r="O1897" i="1"/>
  <c r="Q1897" i="1"/>
  <c r="O1898" i="1"/>
  <c r="Q1898" i="1"/>
  <c r="O1899" i="1"/>
  <c r="Q1899" i="1"/>
  <c r="O1900" i="1"/>
  <c r="Q1900" i="1"/>
  <c r="O1901" i="1"/>
  <c r="Q1901" i="1"/>
  <c r="O1902" i="1"/>
  <c r="Q1902" i="1"/>
  <c r="O1903" i="1"/>
  <c r="Q1903" i="1"/>
  <c r="O1904" i="1"/>
  <c r="Q1904" i="1"/>
  <c r="O1905" i="1"/>
  <c r="Q1905" i="1"/>
  <c r="O1906" i="1"/>
  <c r="Q1906" i="1"/>
  <c r="O1907" i="1"/>
  <c r="Q1907" i="1"/>
  <c r="O1908" i="1"/>
  <c r="Q1908" i="1"/>
  <c r="O1909" i="1"/>
  <c r="Q1909" i="1"/>
  <c r="O1910" i="1"/>
  <c r="Q1910" i="1"/>
  <c r="O1911" i="1"/>
  <c r="Q1911" i="1"/>
  <c r="O1912" i="1"/>
  <c r="Q1912" i="1"/>
  <c r="O1913" i="1"/>
  <c r="Q1913" i="1"/>
  <c r="O1914" i="1"/>
  <c r="Q1914" i="1"/>
  <c r="O1915" i="1"/>
  <c r="Q1915" i="1"/>
  <c r="O1916" i="1"/>
  <c r="Q1916" i="1"/>
  <c r="O1917" i="1"/>
  <c r="Q1917" i="1"/>
  <c r="O1918" i="1"/>
  <c r="Q1918" i="1"/>
  <c r="O1919" i="1"/>
  <c r="Q1919" i="1"/>
  <c r="O1920" i="1"/>
  <c r="Q1920" i="1"/>
  <c r="O1921" i="1"/>
  <c r="Q1921" i="1"/>
  <c r="O1922" i="1"/>
  <c r="Q1922" i="1"/>
  <c r="O1923" i="1"/>
  <c r="Q1923" i="1"/>
  <c r="O1924" i="1"/>
  <c r="Q1924" i="1"/>
  <c r="O1925" i="1"/>
  <c r="Q1925" i="1"/>
  <c r="O1926" i="1"/>
  <c r="Q1926" i="1"/>
  <c r="O1927" i="1"/>
  <c r="Q1927" i="1"/>
  <c r="O1928" i="1"/>
  <c r="Q1928" i="1"/>
  <c r="O1929" i="1"/>
  <c r="Q1929" i="1"/>
  <c r="O1930" i="1"/>
  <c r="Q1930" i="1"/>
  <c r="O1931" i="1"/>
  <c r="Q1931" i="1"/>
  <c r="O1932" i="1"/>
  <c r="Q1932" i="1"/>
  <c r="O1933" i="1"/>
  <c r="Q1933" i="1"/>
  <c r="O1934" i="1"/>
  <c r="Q1934" i="1"/>
  <c r="O1935" i="1"/>
  <c r="Q1935" i="1"/>
  <c r="O1936" i="1"/>
  <c r="Q1936" i="1"/>
  <c r="O1937" i="1"/>
  <c r="Q1937" i="1"/>
  <c r="O1938" i="1"/>
  <c r="Q1938" i="1"/>
  <c r="O1939" i="1"/>
  <c r="Q1939" i="1"/>
  <c r="O1940" i="1"/>
  <c r="Q1940" i="1"/>
  <c r="O1941" i="1"/>
  <c r="Q1941" i="1"/>
  <c r="O1942" i="1"/>
  <c r="Q1942" i="1"/>
  <c r="O1943" i="1"/>
  <c r="Q1943" i="1"/>
  <c r="O1944" i="1"/>
  <c r="Q1944" i="1"/>
  <c r="O1945" i="1"/>
  <c r="Q1945" i="1"/>
  <c r="O1946" i="1"/>
  <c r="Q1946" i="1"/>
  <c r="O1947" i="1"/>
  <c r="Q1947" i="1"/>
  <c r="O1948" i="1"/>
  <c r="Q1948" i="1"/>
  <c r="O1949" i="1"/>
  <c r="Q1949" i="1"/>
  <c r="O1950" i="1"/>
  <c r="Q1950" i="1"/>
  <c r="O1951" i="1"/>
  <c r="Q1951" i="1"/>
  <c r="O1952" i="1"/>
  <c r="Q1952" i="1"/>
  <c r="O1953" i="1"/>
  <c r="Q1953" i="1"/>
  <c r="O1954" i="1"/>
  <c r="Q1954" i="1"/>
  <c r="O1955" i="1"/>
  <c r="Q1955" i="1"/>
  <c r="O1956" i="1"/>
  <c r="Q1956" i="1"/>
  <c r="O1957" i="1"/>
  <c r="Q1957" i="1"/>
  <c r="O1958" i="1"/>
  <c r="Q1958" i="1"/>
  <c r="O1959" i="1"/>
  <c r="Q1959" i="1"/>
  <c r="O1960" i="1"/>
  <c r="Q1960" i="1"/>
  <c r="O1961" i="1"/>
  <c r="Q1961" i="1"/>
  <c r="O1962" i="1"/>
  <c r="Q1962" i="1"/>
  <c r="O1963" i="1"/>
  <c r="Q1963" i="1"/>
  <c r="O1964" i="1"/>
  <c r="Q1964" i="1"/>
  <c r="O1965" i="1"/>
  <c r="Q1965" i="1"/>
  <c r="O1966" i="1"/>
  <c r="Q1966" i="1"/>
  <c r="O1967" i="1"/>
  <c r="Q1967" i="1"/>
  <c r="O1968" i="1"/>
  <c r="Q1968" i="1"/>
  <c r="O1969" i="1"/>
  <c r="Q1969" i="1"/>
  <c r="O1970" i="1"/>
  <c r="Q1970" i="1"/>
  <c r="O1971" i="1"/>
  <c r="Q1971" i="1"/>
  <c r="O1972" i="1"/>
  <c r="Q1972" i="1"/>
  <c r="O1973" i="1"/>
  <c r="Q1973" i="1"/>
  <c r="O1974" i="1"/>
  <c r="Q1974" i="1"/>
  <c r="O1975" i="1"/>
  <c r="Q1975" i="1"/>
  <c r="O1976" i="1"/>
  <c r="Q1976" i="1"/>
  <c r="O1977" i="1"/>
  <c r="Q1977" i="1"/>
  <c r="O1978" i="1"/>
  <c r="Q1978" i="1"/>
  <c r="O1979" i="1"/>
  <c r="Q1979" i="1"/>
  <c r="O1980" i="1"/>
  <c r="Q1980" i="1"/>
  <c r="O1981" i="1"/>
  <c r="Q1981" i="1"/>
  <c r="O1982" i="1"/>
  <c r="Q1982" i="1"/>
  <c r="O1983" i="1"/>
  <c r="Q1983" i="1"/>
  <c r="O1984" i="1"/>
  <c r="Q1984" i="1"/>
  <c r="O1985" i="1"/>
  <c r="Q1985" i="1"/>
  <c r="O1986" i="1"/>
  <c r="Q1986" i="1"/>
  <c r="O1987" i="1"/>
  <c r="Q1987" i="1"/>
  <c r="O1988" i="1"/>
  <c r="Q1988" i="1"/>
  <c r="O1989" i="1"/>
  <c r="Q1989" i="1"/>
  <c r="O1990" i="1"/>
  <c r="Q1990" i="1"/>
  <c r="O1991" i="1"/>
  <c r="Q1991" i="1"/>
  <c r="O1992" i="1"/>
  <c r="Q1992" i="1"/>
  <c r="O1993" i="1"/>
  <c r="Q1993" i="1"/>
  <c r="O1994" i="1"/>
  <c r="Q1994" i="1"/>
  <c r="O1995" i="1"/>
  <c r="Q1995" i="1"/>
  <c r="O1996" i="1"/>
  <c r="Q1996" i="1"/>
  <c r="O1997" i="1"/>
  <c r="Q1997" i="1"/>
  <c r="O1998" i="1"/>
  <c r="Q1998" i="1"/>
  <c r="O1999" i="1"/>
  <c r="Q1999" i="1"/>
  <c r="O2000" i="1"/>
  <c r="Q2000" i="1"/>
  <c r="O2001" i="1"/>
  <c r="Q2001" i="1"/>
  <c r="O2002" i="1"/>
  <c r="Q2002" i="1"/>
  <c r="O2003" i="1"/>
  <c r="Q2003" i="1"/>
  <c r="O2004" i="1"/>
  <c r="Q2004" i="1"/>
  <c r="O2005" i="1"/>
  <c r="Q2005" i="1"/>
  <c r="O2006" i="1"/>
  <c r="Q2006" i="1"/>
  <c r="O32" i="1"/>
  <c r="Q32" i="1"/>
  <c r="O2007" i="1" l="1"/>
  <c r="Q2007" i="1"/>
  <c r="O2008" i="1"/>
  <c r="Q2008" i="1"/>
  <c r="O2009" i="1"/>
  <c r="Q2009" i="1"/>
  <c r="O2010" i="1"/>
  <c r="Q2010" i="1"/>
  <c r="O2011" i="1"/>
  <c r="Q2011" i="1"/>
  <c r="O2012" i="1"/>
  <c r="Q2012" i="1"/>
  <c r="O2013" i="1"/>
  <c r="Q2013" i="1"/>
  <c r="O2014" i="1"/>
  <c r="Q2014" i="1"/>
  <c r="O2015" i="1"/>
  <c r="Q2015" i="1"/>
  <c r="O2016" i="1"/>
  <c r="Q2016" i="1"/>
  <c r="O2017" i="1"/>
  <c r="Q2017" i="1"/>
  <c r="O2018" i="1"/>
  <c r="Q2018" i="1"/>
  <c r="O2019" i="1"/>
  <c r="Q2019" i="1"/>
  <c r="O2020" i="1"/>
  <c r="Q2020" i="1"/>
  <c r="O2021" i="1"/>
  <c r="Q2021" i="1"/>
  <c r="O2022" i="1"/>
  <c r="Q2022" i="1"/>
  <c r="O2023" i="1"/>
  <c r="Q2023" i="1"/>
  <c r="O2024" i="1"/>
  <c r="Q2024" i="1"/>
  <c r="O2025" i="1"/>
  <c r="Q2025" i="1"/>
  <c r="O2026" i="1"/>
  <c r="Q2026" i="1"/>
  <c r="O2027" i="1"/>
  <c r="Q2027" i="1"/>
  <c r="O2028" i="1"/>
  <c r="Q2028" i="1"/>
  <c r="O2029" i="1"/>
  <c r="Q2029" i="1"/>
  <c r="O2030" i="1"/>
  <c r="Q2030" i="1"/>
  <c r="O2031" i="1"/>
  <c r="Q2031" i="1"/>
  <c r="O2032" i="1"/>
  <c r="Q2032" i="1"/>
  <c r="O2033" i="1"/>
  <c r="Q2033" i="1"/>
  <c r="O2034" i="1"/>
  <c r="Q2034" i="1"/>
  <c r="O2035" i="1"/>
  <c r="Q2035" i="1"/>
  <c r="O2036" i="1"/>
  <c r="Q2036" i="1"/>
  <c r="O2037" i="1"/>
  <c r="Q2037" i="1"/>
  <c r="O2038" i="1"/>
  <c r="Q2038" i="1"/>
  <c r="O2039" i="1"/>
  <c r="Q2039" i="1"/>
  <c r="O2040" i="1"/>
  <c r="Q2040" i="1"/>
  <c r="O2041" i="1"/>
  <c r="Q2041" i="1"/>
  <c r="O2042" i="1"/>
  <c r="Q2042" i="1"/>
  <c r="O2043" i="1"/>
  <c r="Q2043" i="1"/>
  <c r="O2044" i="1"/>
  <c r="Q2044" i="1"/>
  <c r="O2045" i="1"/>
  <c r="Q2045" i="1"/>
  <c r="O2046" i="1"/>
  <c r="Q2046" i="1"/>
  <c r="O2047" i="1"/>
  <c r="Q2047" i="1"/>
  <c r="O2048" i="1"/>
  <c r="Q2048" i="1"/>
  <c r="O2049" i="1"/>
  <c r="Q2049" i="1"/>
  <c r="O2050" i="1"/>
  <c r="Q2050" i="1"/>
  <c r="O2051" i="1"/>
  <c r="Q2051" i="1"/>
  <c r="O2052" i="1"/>
  <c r="Q2052" i="1"/>
  <c r="O2053" i="1"/>
  <c r="Q2053" i="1"/>
  <c r="O2054" i="1"/>
  <c r="Q2054" i="1"/>
  <c r="O2055" i="1"/>
  <c r="Q2055" i="1"/>
  <c r="O2056" i="1"/>
  <c r="Q2056" i="1"/>
  <c r="O2057" i="1"/>
  <c r="Q2057" i="1"/>
  <c r="O2058" i="1"/>
  <c r="Q2058" i="1"/>
  <c r="O2059" i="1"/>
  <c r="Q2059" i="1"/>
  <c r="O2060" i="1"/>
  <c r="Q2060" i="1"/>
  <c r="O2061" i="1"/>
  <c r="Q2061" i="1"/>
  <c r="O2062" i="1"/>
  <c r="Q2062" i="1"/>
  <c r="O2063" i="1"/>
  <c r="Q2063" i="1"/>
  <c r="O2064" i="1"/>
  <c r="Q2064" i="1"/>
  <c r="O2065" i="1"/>
  <c r="Q2065" i="1"/>
  <c r="O2066" i="1"/>
  <c r="Q2066" i="1"/>
  <c r="O2067" i="1"/>
  <c r="Q2067" i="1"/>
  <c r="O2068" i="1"/>
  <c r="Q2068" i="1"/>
  <c r="O2069" i="1"/>
  <c r="Q2069" i="1"/>
  <c r="O2070" i="1"/>
  <c r="Q2070" i="1"/>
  <c r="O2071" i="1"/>
  <c r="Q2071" i="1"/>
  <c r="O2072" i="1"/>
  <c r="Q2072" i="1"/>
  <c r="O2073" i="1"/>
  <c r="Q2073" i="1"/>
  <c r="O2074" i="1"/>
  <c r="Q2074" i="1"/>
  <c r="O2075" i="1"/>
  <c r="Q2075" i="1"/>
  <c r="O2076" i="1"/>
  <c r="Q2076" i="1"/>
  <c r="O2077" i="1"/>
  <c r="Q2077" i="1"/>
  <c r="O2078" i="1"/>
  <c r="Q2078" i="1"/>
  <c r="O2079" i="1"/>
  <c r="Q2079" i="1"/>
  <c r="O2080" i="1"/>
  <c r="Q2080" i="1"/>
  <c r="O2081" i="1"/>
  <c r="Q2081" i="1"/>
  <c r="O2082" i="1"/>
  <c r="Q2082" i="1"/>
  <c r="O2083" i="1"/>
  <c r="Q2083" i="1"/>
  <c r="O2084" i="1"/>
  <c r="Q2084" i="1"/>
  <c r="O2085" i="1"/>
  <c r="Q2085" i="1"/>
  <c r="O2086" i="1"/>
  <c r="Q2086" i="1"/>
  <c r="O2087" i="1"/>
  <c r="Q2087" i="1"/>
  <c r="O2088" i="1"/>
  <c r="Q2088" i="1"/>
  <c r="O2089" i="1"/>
  <c r="Q2089" i="1"/>
  <c r="O2090" i="1"/>
  <c r="Q2090" i="1"/>
  <c r="O2091" i="1"/>
  <c r="Q2091" i="1"/>
  <c r="O2092" i="1"/>
  <c r="Q2092" i="1"/>
  <c r="O2093" i="1"/>
  <c r="Q2093" i="1"/>
  <c r="O2094" i="1"/>
  <c r="Q2094" i="1"/>
  <c r="O2095" i="1"/>
  <c r="Q2095" i="1"/>
  <c r="O2096" i="1"/>
  <c r="Q2096" i="1"/>
  <c r="O2097" i="1"/>
  <c r="Q2097" i="1"/>
  <c r="O2098" i="1"/>
  <c r="Q2098" i="1"/>
  <c r="O2099" i="1"/>
  <c r="Q2099" i="1"/>
  <c r="O2100" i="1"/>
  <c r="Q2100" i="1"/>
  <c r="O2101" i="1"/>
  <c r="Q2101" i="1"/>
  <c r="O2102" i="1"/>
  <c r="Q2102" i="1"/>
  <c r="O2103" i="1"/>
  <c r="Q2103" i="1"/>
  <c r="O2104" i="1"/>
  <c r="Q2104" i="1"/>
  <c r="O2105" i="1"/>
  <c r="Q2105" i="1"/>
  <c r="O2106" i="1"/>
  <c r="Q2106" i="1"/>
  <c r="O2107" i="1"/>
  <c r="Q2107" i="1"/>
  <c r="O2108" i="1"/>
  <c r="Q2108" i="1"/>
  <c r="O2109" i="1"/>
  <c r="Q2109" i="1"/>
  <c r="O2110" i="1"/>
  <c r="Q2110" i="1"/>
  <c r="O2111" i="1"/>
  <c r="Q2111" i="1"/>
  <c r="O2112" i="1"/>
  <c r="Q2112" i="1"/>
  <c r="O2113" i="1"/>
  <c r="Q2113" i="1"/>
  <c r="O2114" i="1"/>
  <c r="Q2114" i="1"/>
  <c r="O2115" i="1"/>
  <c r="Q2115" i="1"/>
  <c r="O2116" i="1"/>
  <c r="Q2116" i="1"/>
  <c r="O2117" i="1"/>
  <c r="Q2117" i="1"/>
  <c r="O2118" i="1"/>
  <c r="Q2118" i="1"/>
  <c r="O2119" i="1"/>
  <c r="Q2119" i="1"/>
  <c r="O2120" i="1"/>
  <c r="Q2120" i="1"/>
  <c r="O2121" i="1"/>
  <c r="Q2121" i="1"/>
  <c r="O2122" i="1"/>
  <c r="Q2122" i="1"/>
  <c r="O2123" i="1"/>
  <c r="Q2123" i="1"/>
  <c r="O2124" i="1"/>
  <c r="Q2124" i="1"/>
  <c r="O2125" i="1"/>
  <c r="Q2125" i="1"/>
  <c r="O2126" i="1"/>
  <c r="Q2126" i="1"/>
  <c r="O2127" i="1"/>
  <c r="Q2127" i="1"/>
  <c r="O2128" i="1"/>
  <c r="Q2128" i="1"/>
  <c r="O2129" i="1"/>
  <c r="Q2129" i="1"/>
  <c r="O2130" i="1"/>
  <c r="Q2130" i="1"/>
  <c r="O2131" i="1"/>
  <c r="Q2131" i="1"/>
  <c r="O2132" i="1"/>
  <c r="Q2132" i="1"/>
  <c r="O2133" i="1"/>
  <c r="Q2133" i="1"/>
  <c r="O2134" i="1"/>
  <c r="Q2134" i="1"/>
  <c r="O2135" i="1"/>
  <c r="Q2135" i="1"/>
  <c r="O2136" i="1"/>
  <c r="Q2136" i="1"/>
  <c r="O2137" i="1"/>
  <c r="Q2137" i="1"/>
  <c r="O2138" i="1"/>
  <c r="Q2138" i="1"/>
  <c r="O2139" i="1"/>
  <c r="Q2139" i="1"/>
  <c r="O2140" i="1"/>
  <c r="Q2140" i="1"/>
  <c r="O2141" i="1"/>
  <c r="Q2141" i="1"/>
  <c r="O2142" i="1"/>
  <c r="Q2142" i="1"/>
  <c r="O2143" i="1"/>
  <c r="Q2143" i="1"/>
  <c r="O2144" i="1"/>
  <c r="Q2144" i="1"/>
  <c r="O2145" i="1"/>
  <c r="Q2145" i="1"/>
  <c r="O2146" i="1"/>
  <c r="Q2146" i="1"/>
  <c r="O2147" i="1"/>
  <c r="Q2147" i="1"/>
  <c r="O2148" i="1"/>
  <c r="Q2148" i="1"/>
  <c r="O2149" i="1"/>
  <c r="Q2149" i="1"/>
  <c r="O2150" i="1"/>
  <c r="Q2150" i="1"/>
  <c r="O2151" i="1"/>
  <c r="Q2151" i="1"/>
  <c r="O2152" i="1"/>
  <c r="Q2152" i="1"/>
  <c r="O2153" i="1"/>
  <c r="Q2153" i="1"/>
  <c r="O2154" i="1"/>
  <c r="Q2154" i="1"/>
  <c r="O2155" i="1"/>
  <c r="Q2155" i="1"/>
  <c r="O2156" i="1"/>
  <c r="Q2156" i="1"/>
  <c r="O2157" i="1"/>
  <c r="Q2157" i="1"/>
  <c r="O2158" i="1"/>
  <c r="Q2158" i="1"/>
  <c r="O2159" i="1"/>
  <c r="Q2159" i="1"/>
  <c r="O2160" i="1"/>
  <c r="Q2160" i="1"/>
  <c r="O2161" i="1"/>
  <c r="Q2161" i="1"/>
  <c r="O2162" i="1"/>
  <c r="Q2162" i="1"/>
  <c r="O2163" i="1"/>
  <c r="Q2163" i="1"/>
  <c r="O2164" i="1"/>
  <c r="Q2164" i="1"/>
  <c r="O2165" i="1"/>
  <c r="Q2165" i="1"/>
  <c r="O2166" i="1"/>
  <c r="Q2166" i="1"/>
  <c r="O2167" i="1"/>
  <c r="Q2167" i="1"/>
  <c r="O2168" i="1"/>
  <c r="Q2168" i="1"/>
  <c r="O2169" i="1"/>
  <c r="Q2169" i="1"/>
  <c r="O2170" i="1"/>
  <c r="Q2170" i="1"/>
  <c r="O2171" i="1"/>
  <c r="Q2171" i="1"/>
  <c r="O2172" i="1"/>
  <c r="Q2172" i="1"/>
  <c r="O2173" i="1"/>
  <c r="Q2173" i="1"/>
  <c r="O2174" i="1"/>
  <c r="Q2174" i="1"/>
  <c r="O2175" i="1"/>
  <c r="Q2175" i="1"/>
  <c r="O2176" i="1"/>
  <c r="Q2176" i="1"/>
  <c r="O2177" i="1"/>
  <c r="Q2177" i="1"/>
  <c r="O2178" i="1"/>
  <c r="Q2178" i="1"/>
  <c r="O2179" i="1"/>
  <c r="Q2179" i="1"/>
  <c r="O2180" i="1"/>
  <c r="Q2180" i="1"/>
  <c r="O2181" i="1"/>
  <c r="Q2181" i="1"/>
  <c r="O2182" i="1"/>
  <c r="Q2182" i="1"/>
  <c r="O2183" i="1"/>
  <c r="Q2183" i="1"/>
  <c r="O2184" i="1"/>
  <c r="Q2184" i="1"/>
  <c r="O2185" i="1"/>
  <c r="Q2185" i="1"/>
  <c r="O2186" i="1"/>
  <c r="Q2186" i="1"/>
  <c r="O2187" i="1"/>
  <c r="Q2187" i="1"/>
  <c r="O2188" i="1"/>
  <c r="Q2188" i="1"/>
  <c r="O2189" i="1"/>
  <c r="Q2189" i="1"/>
  <c r="O2190" i="1"/>
  <c r="Q2190" i="1"/>
  <c r="O2191" i="1"/>
  <c r="Q2191" i="1"/>
  <c r="O2192" i="1"/>
  <c r="Q2192" i="1"/>
  <c r="O2193" i="1"/>
  <c r="Q2193" i="1"/>
  <c r="O2194" i="1"/>
  <c r="Q2194" i="1"/>
  <c r="O2195" i="1"/>
  <c r="Q2195" i="1"/>
  <c r="O2196" i="1"/>
  <c r="Q2196" i="1"/>
  <c r="O2197" i="1"/>
  <c r="Q2197" i="1"/>
  <c r="O2198" i="1"/>
  <c r="Q2198" i="1"/>
  <c r="O2199" i="1"/>
  <c r="Q2199" i="1"/>
  <c r="O2200" i="1"/>
  <c r="Q2200" i="1"/>
  <c r="O2201" i="1"/>
  <c r="Q2201" i="1"/>
  <c r="O2202" i="1"/>
  <c r="Q2202" i="1"/>
  <c r="O2203" i="1"/>
  <c r="Q2203" i="1"/>
  <c r="O2204" i="1"/>
  <c r="Q2204" i="1"/>
  <c r="O2205" i="1"/>
  <c r="Q2205" i="1"/>
  <c r="O2206" i="1"/>
  <c r="Q2206" i="1"/>
  <c r="O2207" i="1"/>
  <c r="Q2207" i="1"/>
  <c r="O2208" i="1"/>
  <c r="Q2208" i="1"/>
  <c r="O2209" i="1"/>
  <c r="Q2209" i="1"/>
  <c r="O2210" i="1"/>
  <c r="Q2210" i="1"/>
  <c r="O2211" i="1"/>
  <c r="Q2211" i="1"/>
  <c r="O2212" i="1"/>
  <c r="Q2212" i="1"/>
  <c r="O2213" i="1"/>
  <c r="Q2213" i="1"/>
  <c r="O2214" i="1"/>
  <c r="Q2214" i="1"/>
  <c r="O2215" i="1"/>
  <c r="Q2215" i="1"/>
  <c r="O2216" i="1"/>
  <c r="Q2216" i="1"/>
  <c r="O2217" i="1"/>
  <c r="Q2217" i="1"/>
  <c r="O2218" i="1"/>
  <c r="Q2218" i="1"/>
  <c r="O2219" i="1"/>
  <c r="Q2219" i="1"/>
  <c r="O2220" i="1"/>
  <c r="Q2220" i="1"/>
  <c r="O2221" i="1"/>
  <c r="Q2221" i="1"/>
  <c r="O2222" i="1"/>
  <c r="Q2222" i="1"/>
  <c r="O2223" i="1"/>
  <c r="Q2223" i="1"/>
  <c r="O2224" i="1"/>
  <c r="Q2224" i="1"/>
  <c r="O2225" i="1"/>
  <c r="Q2225" i="1"/>
  <c r="O2226" i="1"/>
  <c r="Q2226" i="1"/>
  <c r="O2227" i="1"/>
  <c r="Q2227" i="1"/>
  <c r="O2228" i="1"/>
  <c r="Q2228" i="1"/>
  <c r="O2229" i="1"/>
  <c r="Q2229" i="1"/>
  <c r="O2230" i="1"/>
  <c r="Q2230" i="1"/>
  <c r="O2231" i="1"/>
  <c r="Q2231" i="1"/>
  <c r="O2232" i="1"/>
  <c r="Q2232" i="1"/>
  <c r="O2233" i="1"/>
  <c r="Q2233" i="1"/>
  <c r="O2234" i="1"/>
  <c r="Q2234" i="1"/>
  <c r="O2235" i="1"/>
  <c r="Q2235" i="1"/>
  <c r="O2236" i="1"/>
  <c r="Q2236" i="1"/>
  <c r="O2237" i="1"/>
  <c r="Q2237" i="1"/>
  <c r="O2238" i="1"/>
  <c r="Q2238" i="1"/>
  <c r="O2239" i="1"/>
  <c r="Q2239" i="1"/>
  <c r="O2240" i="1"/>
  <c r="Q2240" i="1"/>
  <c r="O2241" i="1"/>
  <c r="Q2241" i="1"/>
  <c r="O2242" i="1"/>
  <c r="Q2242" i="1"/>
  <c r="O2243" i="1"/>
  <c r="Q2243" i="1"/>
  <c r="O2244" i="1"/>
  <c r="Q2244" i="1"/>
  <c r="O2245" i="1"/>
  <c r="Q2245" i="1"/>
  <c r="O2246" i="1"/>
  <c r="Q2246" i="1"/>
  <c r="O2247" i="1"/>
  <c r="Q2247" i="1"/>
  <c r="O2248" i="1"/>
  <c r="Q2248" i="1"/>
  <c r="O2249" i="1"/>
  <c r="Q2249" i="1"/>
  <c r="O2250" i="1"/>
  <c r="Q2250" i="1"/>
  <c r="O2251" i="1"/>
  <c r="Q2251" i="1"/>
  <c r="O2252" i="1"/>
  <c r="Q2252" i="1"/>
  <c r="O2253" i="1"/>
  <c r="Q2253" i="1"/>
  <c r="O2254" i="1"/>
  <c r="Q2254" i="1"/>
  <c r="O2255" i="1"/>
  <c r="Q2255" i="1"/>
  <c r="O2256" i="1"/>
  <c r="Q2256" i="1"/>
  <c r="O2257" i="1"/>
  <c r="Q2257" i="1"/>
  <c r="O2258" i="1"/>
  <c r="Q2258" i="1"/>
  <c r="O2259" i="1"/>
  <c r="Q2259" i="1"/>
  <c r="O2260" i="1"/>
  <c r="Q2260" i="1"/>
  <c r="O2261" i="1"/>
  <c r="Q2261" i="1"/>
  <c r="O2262" i="1"/>
  <c r="Q2262" i="1"/>
  <c r="O2263" i="1"/>
  <c r="Q2263" i="1"/>
  <c r="O2264" i="1"/>
  <c r="Q2264" i="1"/>
  <c r="O2265" i="1"/>
  <c r="Q2265" i="1"/>
  <c r="O2266" i="1"/>
  <c r="Q2266" i="1"/>
  <c r="O2267" i="1"/>
  <c r="Q2267" i="1"/>
  <c r="O2268" i="1"/>
  <c r="Q2268" i="1"/>
  <c r="O2269" i="1"/>
  <c r="Q2269" i="1"/>
  <c r="O2270" i="1"/>
  <c r="Q2270" i="1"/>
  <c r="O2271" i="1"/>
  <c r="Q2271" i="1"/>
  <c r="O2272" i="1"/>
  <c r="Q2272" i="1"/>
  <c r="O2273" i="1"/>
  <c r="Q2273" i="1"/>
  <c r="O2274" i="1"/>
  <c r="Q2274" i="1"/>
  <c r="O2275" i="1"/>
  <c r="Q2275" i="1"/>
  <c r="O2276" i="1"/>
  <c r="Q2276" i="1"/>
  <c r="O2277" i="1"/>
  <c r="Q2277" i="1"/>
  <c r="O2278" i="1"/>
  <c r="Q2278" i="1"/>
  <c r="O2279" i="1"/>
  <c r="Q2279" i="1"/>
  <c r="O2280" i="1"/>
  <c r="Q2280" i="1"/>
  <c r="O2281" i="1"/>
  <c r="Q2281" i="1"/>
  <c r="O2282" i="1"/>
  <c r="Q2282" i="1"/>
  <c r="O2283" i="1"/>
  <c r="Q2283" i="1"/>
  <c r="O2284" i="1"/>
  <c r="Q2284" i="1"/>
  <c r="O2285" i="1"/>
  <c r="Q2285" i="1"/>
  <c r="O2286" i="1"/>
  <c r="Q2286" i="1"/>
  <c r="O2287" i="1"/>
  <c r="Q2287" i="1"/>
  <c r="O2288" i="1"/>
  <c r="Q2288" i="1"/>
  <c r="O2289" i="1"/>
  <c r="Q2289" i="1"/>
  <c r="O2290" i="1"/>
  <c r="Q2290" i="1"/>
  <c r="O2291" i="1"/>
  <c r="Q2291" i="1"/>
  <c r="O2292" i="1"/>
  <c r="Q2292" i="1"/>
  <c r="O2293" i="1"/>
  <c r="Q2293" i="1"/>
  <c r="O2294" i="1"/>
  <c r="Q2294" i="1"/>
  <c r="O2295" i="1"/>
  <c r="Q2295" i="1"/>
  <c r="O2296" i="1"/>
  <c r="Q2296" i="1"/>
  <c r="O2297" i="1"/>
  <c r="Q2297" i="1"/>
  <c r="O2298" i="1"/>
  <c r="Q2298" i="1"/>
  <c r="O2299" i="1"/>
  <c r="Q2299" i="1"/>
  <c r="O2300" i="1"/>
  <c r="Q2300" i="1"/>
  <c r="O2301" i="1"/>
  <c r="Q2301" i="1"/>
  <c r="O2302" i="1"/>
  <c r="Q2302" i="1"/>
  <c r="O2303" i="1"/>
  <c r="Q2303" i="1"/>
  <c r="O2304" i="1"/>
  <c r="Q2304" i="1"/>
  <c r="O2305" i="1"/>
  <c r="Q2305" i="1"/>
  <c r="O2306" i="1"/>
  <c r="Q2306" i="1"/>
  <c r="O2307" i="1"/>
  <c r="Q2307" i="1"/>
  <c r="O2308" i="1"/>
  <c r="Q2308" i="1"/>
  <c r="O2309" i="1"/>
  <c r="Q2309" i="1"/>
  <c r="O2310" i="1"/>
  <c r="Q2310" i="1"/>
  <c r="O2311" i="1"/>
  <c r="Q2311" i="1"/>
  <c r="O2312" i="1"/>
  <c r="Q2312" i="1"/>
  <c r="O2313" i="1"/>
  <c r="Q2313" i="1"/>
  <c r="O2314" i="1"/>
  <c r="Q2314" i="1"/>
  <c r="O2315" i="1"/>
  <c r="Q2315" i="1"/>
  <c r="O2316" i="1"/>
  <c r="Q2316" i="1"/>
  <c r="O2317" i="1"/>
  <c r="Q2317" i="1"/>
  <c r="O2318" i="1"/>
  <c r="Q2318" i="1"/>
  <c r="O2319" i="1"/>
  <c r="Q2319" i="1"/>
  <c r="O2320" i="1"/>
  <c r="Q2320" i="1"/>
  <c r="O2321" i="1"/>
  <c r="Q2321" i="1"/>
  <c r="O2322" i="1"/>
  <c r="Q2322" i="1"/>
  <c r="O2323" i="1"/>
  <c r="Q2323" i="1"/>
  <c r="O2324" i="1"/>
  <c r="Q2324" i="1"/>
  <c r="O2325" i="1"/>
  <c r="Q2325" i="1"/>
  <c r="O2326" i="1"/>
  <c r="Q2326" i="1"/>
  <c r="O2327" i="1"/>
  <c r="Q2327" i="1"/>
  <c r="O2328" i="1"/>
  <c r="Q2328" i="1"/>
  <c r="O2329" i="1"/>
  <c r="Q2329" i="1"/>
  <c r="O2330" i="1"/>
  <c r="Q2330" i="1"/>
  <c r="O2331" i="1"/>
  <c r="Q2331" i="1"/>
  <c r="O2332" i="1"/>
  <c r="Q2332" i="1"/>
  <c r="O2333" i="1"/>
  <c r="Q2333" i="1"/>
  <c r="O2334" i="1"/>
  <c r="Q2334" i="1"/>
  <c r="O2335" i="1"/>
  <c r="Q2335" i="1"/>
  <c r="O2336" i="1"/>
  <c r="Q2336" i="1"/>
  <c r="O2337" i="1"/>
  <c r="Q2337" i="1"/>
  <c r="O2338" i="1"/>
  <c r="Q2338" i="1"/>
  <c r="O2339" i="1"/>
  <c r="Q2339" i="1"/>
  <c r="O2340" i="1"/>
  <c r="Q2340" i="1"/>
  <c r="O2341" i="1"/>
  <c r="Q2341" i="1"/>
  <c r="O2342" i="1"/>
  <c r="Q2342" i="1"/>
  <c r="O2343" i="1"/>
  <c r="Q2343" i="1"/>
  <c r="O2344" i="1"/>
  <c r="Q2344" i="1"/>
  <c r="O2345" i="1"/>
  <c r="Q2345" i="1"/>
  <c r="O2346" i="1"/>
  <c r="Q2346" i="1"/>
  <c r="O2347" i="1"/>
  <c r="Q2347" i="1"/>
  <c r="O2348" i="1"/>
  <c r="Q2348" i="1"/>
  <c r="O2349" i="1"/>
  <c r="Q2349" i="1"/>
  <c r="O2350" i="1"/>
  <c r="Q2350" i="1"/>
  <c r="O2351" i="1"/>
  <c r="Q2351" i="1"/>
  <c r="O2352" i="1"/>
  <c r="Q2352" i="1"/>
  <c r="O2353" i="1"/>
  <c r="Q2353" i="1"/>
  <c r="O2354" i="1"/>
  <c r="Q2354" i="1"/>
  <c r="O2355" i="1"/>
  <c r="Q2355" i="1"/>
  <c r="O2356" i="1"/>
  <c r="Q2356" i="1"/>
  <c r="O2357" i="1"/>
  <c r="Q2357" i="1"/>
  <c r="O2358" i="1"/>
  <c r="Q2358" i="1"/>
  <c r="O2359" i="1"/>
  <c r="Q2359" i="1"/>
  <c r="O2360" i="1"/>
  <c r="Q2360" i="1"/>
  <c r="O2361" i="1"/>
  <c r="Q2361" i="1"/>
  <c r="O2362" i="1"/>
  <c r="Q2362" i="1"/>
  <c r="O2363" i="1"/>
  <c r="Q2363" i="1"/>
  <c r="O2364" i="1"/>
  <c r="Q2364" i="1"/>
  <c r="O2365" i="1"/>
  <c r="Q2365" i="1"/>
  <c r="O2366" i="1"/>
  <c r="Q2366" i="1"/>
  <c r="O2367" i="1"/>
  <c r="Q2367" i="1"/>
  <c r="O2368" i="1"/>
  <c r="Q2368" i="1"/>
  <c r="O2369" i="1"/>
  <c r="Q2369" i="1"/>
  <c r="O2370" i="1"/>
  <c r="Q2370" i="1"/>
  <c r="O2371" i="1"/>
  <c r="Q2371" i="1"/>
  <c r="O2372" i="1"/>
  <c r="Q2372" i="1"/>
  <c r="O2373" i="1"/>
  <c r="Q2373" i="1"/>
  <c r="O2374" i="1"/>
  <c r="Q2374" i="1"/>
  <c r="O2375" i="1"/>
  <c r="Q2375" i="1"/>
  <c r="O2376" i="1"/>
  <c r="Q2376" i="1"/>
  <c r="O2377" i="1"/>
  <c r="Q2377" i="1"/>
  <c r="O2378" i="1"/>
  <c r="Q2378" i="1"/>
  <c r="O2379" i="1"/>
  <c r="Q2379" i="1"/>
  <c r="O2380" i="1"/>
  <c r="Q2380" i="1"/>
  <c r="O2381" i="1"/>
  <c r="Q2381" i="1"/>
  <c r="O2382" i="1"/>
  <c r="Q2382" i="1"/>
  <c r="O2383" i="1"/>
  <c r="Q2383" i="1"/>
  <c r="O2384" i="1"/>
  <c r="Q2384" i="1"/>
  <c r="O2385" i="1"/>
  <c r="Q2385" i="1"/>
  <c r="O2386" i="1"/>
  <c r="Q2386" i="1"/>
  <c r="O2387" i="1"/>
  <c r="Q2387" i="1"/>
  <c r="O2388" i="1"/>
  <c r="Q2388" i="1"/>
  <c r="O2389" i="1"/>
  <c r="Q2389" i="1"/>
  <c r="O2390" i="1"/>
  <c r="Q2390" i="1"/>
  <c r="O2391" i="1"/>
  <c r="Q2391" i="1"/>
  <c r="O2392" i="1"/>
  <c r="Q2392" i="1"/>
  <c r="O2393" i="1"/>
  <c r="Q2393" i="1"/>
  <c r="O2394" i="1"/>
  <c r="Q2394" i="1"/>
  <c r="O2395" i="1"/>
  <c r="Q2395" i="1"/>
  <c r="O2396" i="1"/>
  <c r="Q2396" i="1"/>
  <c r="O2397" i="1"/>
  <c r="Q2397" i="1"/>
  <c r="O2398" i="1"/>
  <c r="Q2398" i="1"/>
  <c r="O2399" i="1"/>
  <c r="Q2399" i="1"/>
  <c r="O2400" i="1"/>
  <c r="Q2400" i="1"/>
  <c r="O2401" i="1"/>
  <c r="Q2401" i="1"/>
  <c r="O2402" i="1"/>
  <c r="Q2402" i="1"/>
  <c r="O2403" i="1"/>
  <c r="Q2403" i="1"/>
  <c r="O2404" i="1"/>
  <c r="Q2404" i="1"/>
  <c r="O2405" i="1"/>
  <c r="Q2405" i="1"/>
  <c r="O2406" i="1"/>
  <c r="Q2406" i="1"/>
  <c r="O2407" i="1"/>
  <c r="Q2407" i="1"/>
  <c r="O2408" i="1"/>
  <c r="Q2408" i="1"/>
  <c r="O2409" i="1"/>
  <c r="Q2409" i="1"/>
  <c r="O2410" i="1"/>
  <c r="Q2410" i="1"/>
  <c r="O2411" i="1"/>
  <c r="Q2411" i="1"/>
  <c r="O2412" i="1"/>
  <c r="Q2412" i="1"/>
  <c r="O2413" i="1"/>
  <c r="Q2413" i="1"/>
  <c r="O2414" i="1"/>
  <c r="Q2414" i="1"/>
  <c r="O2415" i="1"/>
  <c r="Q2415" i="1"/>
  <c r="O2416" i="1"/>
  <c r="Q2416" i="1"/>
  <c r="O2417" i="1"/>
  <c r="Q2417" i="1"/>
  <c r="O2418" i="1"/>
  <c r="Q2418" i="1"/>
  <c r="O2419" i="1"/>
  <c r="Q2419" i="1"/>
  <c r="O2420" i="1"/>
  <c r="Q2420" i="1"/>
  <c r="O2421" i="1"/>
  <c r="Q2421" i="1"/>
  <c r="O2422" i="1"/>
  <c r="Q2422" i="1"/>
  <c r="O2423" i="1"/>
  <c r="Q2423" i="1"/>
  <c r="O2424" i="1"/>
  <c r="Q2424" i="1"/>
  <c r="O2425" i="1"/>
  <c r="Q2425" i="1"/>
  <c r="O2426" i="1"/>
  <c r="Q2426" i="1"/>
  <c r="O2427" i="1"/>
  <c r="Q2427" i="1"/>
  <c r="O2428" i="1"/>
  <c r="Q2428" i="1"/>
  <c r="O2429" i="1"/>
  <c r="Q2429" i="1"/>
  <c r="O2430" i="1"/>
  <c r="Q2430" i="1"/>
  <c r="O2431" i="1"/>
  <c r="Q2431" i="1"/>
  <c r="O2432" i="1"/>
  <c r="Q2432" i="1"/>
  <c r="O2433" i="1"/>
  <c r="Q2433" i="1"/>
  <c r="O2434" i="1"/>
  <c r="Q2434" i="1"/>
  <c r="O2435" i="1"/>
  <c r="Q2435" i="1"/>
  <c r="O2436" i="1"/>
  <c r="Q2436" i="1"/>
  <c r="O2437" i="1"/>
  <c r="Q2437" i="1"/>
  <c r="O2438" i="1"/>
  <c r="Q2438" i="1"/>
  <c r="O2439" i="1"/>
  <c r="Q2439" i="1"/>
  <c r="O2440" i="1"/>
  <c r="Q2440" i="1"/>
  <c r="O2441" i="1"/>
  <c r="Q2441" i="1"/>
  <c r="O2442" i="1"/>
  <c r="Q2442" i="1"/>
  <c r="O2443" i="1"/>
  <c r="Q2443" i="1"/>
  <c r="O2444" i="1"/>
  <c r="Q2444" i="1"/>
  <c r="O2445" i="1"/>
  <c r="Q2445" i="1"/>
  <c r="O2446" i="1"/>
  <c r="Q2446" i="1"/>
  <c r="O2447" i="1"/>
  <c r="Q2447" i="1"/>
  <c r="O2448" i="1"/>
  <c r="Q2448" i="1"/>
  <c r="O2449" i="1"/>
  <c r="Q2449" i="1"/>
  <c r="O2450" i="1"/>
  <c r="Q2450" i="1"/>
  <c r="O2451" i="1"/>
  <c r="Q2451" i="1"/>
  <c r="O2452" i="1"/>
  <c r="Q2452" i="1"/>
  <c r="O2453" i="1"/>
  <c r="Q2453" i="1"/>
  <c r="O2454" i="1"/>
  <c r="Q2454" i="1"/>
  <c r="O2455" i="1"/>
  <c r="Q2455" i="1"/>
  <c r="O2456" i="1"/>
  <c r="Q2456" i="1"/>
  <c r="O2457" i="1"/>
  <c r="Q2457" i="1"/>
  <c r="O2458" i="1"/>
  <c r="Q2458" i="1"/>
  <c r="O2459" i="1"/>
  <c r="Q2459" i="1"/>
  <c r="O2460" i="1"/>
  <c r="Q2460" i="1"/>
  <c r="O2461" i="1"/>
  <c r="Q2461" i="1"/>
  <c r="O2462" i="1"/>
  <c r="Q2462" i="1"/>
  <c r="O2463" i="1"/>
  <c r="Q2463" i="1"/>
  <c r="O2464" i="1"/>
  <c r="Q2464" i="1"/>
  <c r="O2465" i="1"/>
  <c r="Q2465" i="1"/>
  <c r="O2466" i="1"/>
  <c r="Q2466" i="1"/>
  <c r="O2467" i="1"/>
  <c r="Q2467" i="1"/>
  <c r="O2468" i="1"/>
  <c r="Q2468" i="1"/>
  <c r="O2469" i="1"/>
  <c r="Q2469" i="1"/>
  <c r="O2470" i="1"/>
  <c r="Q2470" i="1"/>
  <c r="O2471" i="1"/>
  <c r="Q2471" i="1"/>
  <c r="O2472" i="1"/>
  <c r="Q2472" i="1"/>
  <c r="O2473" i="1"/>
  <c r="Q2473" i="1"/>
  <c r="O2474" i="1"/>
  <c r="Q2474" i="1"/>
  <c r="O2475" i="1"/>
  <c r="Q2475" i="1"/>
  <c r="O2476" i="1"/>
  <c r="Q2476" i="1"/>
  <c r="O2477" i="1"/>
  <c r="Q2477" i="1"/>
  <c r="O2478" i="1"/>
  <c r="Q2478" i="1"/>
  <c r="O2479" i="1"/>
  <c r="Q2479" i="1"/>
  <c r="O2480" i="1"/>
  <c r="Q2480" i="1"/>
  <c r="O2481" i="1"/>
  <c r="Q2481" i="1"/>
  <c r="O2482" i="1"/>
  <c r="Q2482" i="1"/>
  <c r="O2483" i="1"/>
  <c r="Q2483" i="1"/>
  <c r="O2484" i="1"/>
  <c r="Q2484" i="1"/>
  <c r="O2485" i="1"/>
  <c r="Q2485" i="1"/>
  <c r="O2486" i="1"/>
  <c r="Q2486" i="1"/>
  <c r="O2487" i="1"/>
  <c r="Q2487" i="1"/>
  <c r="O2488" i="1"/>
  <c r="Q2488" i="1"/>
  <c r="O2489" i="1"/>
  <c r="Q2489" i="1"/>
  <c r="O2490" i="1"/>
  <c r="Q2490" i="1"/>
  <c r="O2491" i="1"/>
  <c r="Q2491" i="1"/>
  <c r="O2492" i="1"/>
  <c r="Q2492" i="1"/>
  <c r="O2493" i="1"/>
  <c r="Q2493" i="1"/>
  <c r="O2494" i="1"/>
  <c r="Q2494" i="1"/>
  <c r="O2495" i="1"/>
  <c r="Q2495" i="1"/>
  <c r="O2496" i="1"/>
  <c r="Q2496" i="1"/>
  <c r="O2497" i="1"/>
  <c r="Q2497" i="1"/>
  <c r="O2498" i="1"/>
  <c r="Q2498" i="1"/>
  <c r="O2499" i="1"/>
  <c r="Q2499" i="1"/>
  <c r="O2500" i="1"/>
  <c r="Q2500" i="1"/>
  <c r="O2501" i="1"/>
  <c r="Q2501" i="1"/>
  <c r="O2502" i="1"/>
  <c r="Q2502" i="1"/>
  <c r="O2503" i="1"/>
  <c r="Q2503" i="1"/>
  <c r="O2504" i="1"/>
  <c r="Q2504" i="1"/>
  <c r="O2505" i="1"/>
  <c r="Q2505" i="1"/>
  <c r="O2506" i="1"/>
  <c r="Q2506" i="1"/>
  <c r="O2507" i="1"/>
  <c r="Q2507" i="1"/>
  <c r="O2508" i="1"/>
  <c r="Q2508" i="1"/>
  <c r="O2509" i="1"/>
  <c r="Q2509" i="1"/>
  <c r="O2510" i="1"/>
  <c r="Q2510" i="1"/>
  <c r="O2511" i="1"/>
  <c r="Q2511" i="1"/>
  <c r="O2512" i="1"/>
  <c r="Q2512" i="1"/>
  <c r="O2513" i="1"/>
  <c r="Q2513" i="1"/>
  <c r="O2514" i="1"/>
  <c r="Q2514" i="1"/>
  <c r="O2515" i="1"/>
  <c r="Q2515" i="1"/>
  <c r="O2516" i="1"/>
  <c r="Q2516" i="1"/>
  <c r="O2517" i="1"/>
  <c r="Q2517" i="1"/>
  <c r="O2518" i="1"/>
  <c r="Q2518" i="1"/>
  <c r="O2519" i="1"/>
  <c r="Q2519" i="1"/>
  <c r="O2520" i="1"/>
  <c r="Q2520" i="1"/>
  <c r="O2521" i="1"/>
  <c r="Q2521" i="1"/>
  <c r="O2522" i="1"/>
  <c r="Q2522" i="1"/>
  <c r="O2523" i="1"/>
  <c r="Q2523" i="1"/>
  <c r="O2524" i="1"/>
  <c r="Q2524" i="1"/>
  <c r="O2525" i="1"/>
  <c r="Q2525" i="1"/>
  <c r="O2526" i="1"/>
  <c r="Q2526" i="1"/>
  <c r="O2527" i="1"/>
  <c r="Q2527" i="1"/>
  <c r="O2528" i="1"/>
  <c r="Q2528" i="1"/>
  <c r="O2529" i="1"/>
  <c r="Q2529" i="1"/>
  <c r="O2530" i="1"/>
  <c r="Q2530" i="1"/>
  <c r="O2531" i="1"/>
  <c r="Q2531" i="1"/>
  <c r="O2532" i="1"/>
  <c r="Q2532" i="1"/>
  <c r="O2533" i="1"/>
  <c r="Q2533" i="1"/>
  <c r="O2534" i="1"/>
  <c r="Q2534" i="1"/>
  <c r="O2535" i="1"/>
  <c r="Q2535" i="1"/>
  <c r="O2536" i="1"/>
  <c r="Q2536" i="1"/>
  <c r="O2537" i="1"/>
  <c r="Q2537" i="1"/>
  <c r="O2538" i="1"/>
  <c r="Q2538" i="1"/>
  <c r="O2539" i="1"/>
  <c r="Q2539" i="1"/>
  <c r="O2540" i="1"/>
  <c r="Q2540" i="1"/>
  <c r="O2541" i="1"/>
  <c r="Q2541" i="1"/>
  <c r="O2542" i="1"/>
  <c r="Q2542" i="1"/>
  <c r="O2543" i="1"/>
  <c r="Q2543" i="1"/>
  <c r="O2544" i="1"/>
  <c r="Q2544" i="1"/>
  <c r="O2545" i="1"/>
  <c r="Q2545" i="1"/>
  <c r="O2546" i="1"/>
  <c r="Q2546" i="1"/>
  <c r="O2547" i="1"/>
  <c r="Q2547" i="1"/>
  <c r="O2548" i="1"/>
  <c r="Q2548" i="1"/>
  <c r="O2549" i="1"/>
  <c r="Q2549" i="1"/>
  <c r="O2550" i="1"/>
  <c r="Q2550" i="1"/>
  <c r="O2551" i="1"/>
  <c r="Q2551" i="1"/>
  <c r="O2552" i="1"/>
  <c r="Q2552" i="1"/>
  <c r="O2553" i="1"/>
  <c r="Q2553" i="1"/>
  <c r="O2554" i="1"/>
  <c r="Q2554" i="1"/>
  <c r="O2555" i="1"/>
  <c r="Q2555" i="1"/>
  <c r="O2556" i="1"/>
  <c r="Q2556" i="1"/>
  <c r="O2557" i="1"/>
  <c r="Q2557" i="1"/>
  <c r="O2558" i="1"/>
  <c r="Q2558" i="1"/>
  <c r="O2559" i="1"/>
  <c r="Q2559" i="1"/>
  <c r="O2560" i="1"/>
  <c r="Q2560" i="1"/>
  <c r="O2561" i="1"/>
  <c r="Q2561" i="1"/>
  <c r="O2562" i="1"/>
  <c r="Q2562" i="1"/>
  <c r="O2563" i="1"/>
  <c r="Q2563" i="1"/>
  <c r="O2564" i="1"/>
  <c r="Q2564" i="1"/>
  <c r="O2565" i="1"/>
  <c r="Q2565" i="1"/>
  <c r="O2566" i="1"/>
  <c r="Q2566" i="1"/>
  <c r="O2567" i="1"/>
  <c r="Q2567" i="1"/>
  <c r="O2568" i="1"/>
  <c r="Q2568" i="1"/>
  <c r="O2569" i="1"/>
  <c r="Q2569" i="1"/>
  <c r="O2570" i="1"/>
  <c r="Q2570" i="1"/>
  <c r="O2571" i="1"/>
  <c r="Q2571" i="1"/>
  <c r="O2572" i="1"/>
  <c r="Q2572" i="1"/>
  <c r="O2573" i="1"/>
  <c r="Q2573" i="1"/>
  <c r="O2574" i="1"/>
  <c r="Q2574" i="1"/>
  <c r="O2575" i="1"/>
  <c r="Q2575" i="1"/>
  <c r="O2576" i="1"/>
  <c r="Q2576" i="1"/>
  <c r="O2577" i="1"/>
  <c r="Q2577" i="1"/>
  <c r="O2578" i="1"/>
  <c r="Q2578" i="1"/>
  <c r="O2579" i="1"/>
  <c r="Q2579" i="1"/>
  <c r="O2580" i="1"/>
  <c r="Q2580" i="1"/>
  <c r="O2581" i="1"/>
  <c r="Q2581" i="1"/>
  <c r="O2582" i="1"/>
  <c r="Q2582" i="1"/>
  <c r="O2583" i="1"/>
  <c r="Q2583" i="1"/>
  <c r="O2584" i="1"/>
  <c r="Q2584" i="1"/>
  <c r="O2585" i="1"/>
  <c r="Q2585" i="1"/>
  <c r="O2586" i="1"/>
  <c r="Q2586" i="1"/>
  <c r="O2587" i="1"/>
  <c r="Q2587" i="1"/>
  <c r="O2588" i="1"/>
  <c r="Q2588" i="1"/>
  <c r="O2589" i="1"/>
  <c r="Q2589" i="1"/>
  <c r="O2590" i="1"/>
  <c r="Q2590" i="1"/>
  <c r="O2591" i="1"/>
  <c r="Q2591" i="1"/>
  <c r="O2592" i="1"/>
  <c r="Q2592" i="1"/>
  <c r="O2593" i="1"/>
  <c r="Q2593" i="1"/>
  <c r="O2594" i="1"/>
  <c r="Q2594" i="1"/>
  <c r="O2595" i="1"/>
  <c r="Q2595" i="1"/>
  <c r="O2596" i="1"/>
  <c r="Q2596" i="1"/>
  <c r="O2597" i="1"/>
  <c r="Q2597" i="1"/>
  <c r="O2598" i="1"/>
  <c r="Q2598" i="1"/>
  <c r="O2599" i="1"/>
  <c r="Q2599" i="1"/>
  <c r="O2600" i="1"/>
  <c r="Q2600" i="1"/>
  <c r="O2601" i="1"/>
  <c r="Q2601" i="1"/>
  <c r="O2602" i="1"/>
  <c r="Q2602" i="1"/>
  <c r="O2603" i="1"/>
  <c r="Q2603" i="1"/>
  <c r="O2604" i="1"/>
  <c r="Q2604" i="1"/>
  <c r="O2605" i="1"/>
  <c r="Q2605" i="1"/>
  <c r="O2606" i="1"/>
  <c r="Q2606" i="1"/>
  <c r="O2607" i="1"/>
  <c r="Q2607" i="1"/>
  <c r="O2608" i="1"/>
  <c r="Q2608" i="1"/>
  <c r="O2609" i="1"/>
  <c r="Q2609" i="1"/>
  <c r="O2610" i="1"/>
  <c r="Q2610" i="1"/>
  <c r="O2611" i="1"/>
  <c r="Q2611" i="1"/>
  <c r="O2612" i="1"/>
  <c r="Q2612" i="1"/>
  <c r="O2613" i="1"/>
  <c r="Q2613" i="1"/>
  <c r="O2614" i="1"/>
  <c r="Q2614" i="1"/>
  <c r="O2615" i="1"/>
  <c r="Q2615" i="1"/>
  <c r="O2616" i="1"/>
  <c r="Q2616" i="1"/>
  <c r="O2617" i="1"/>
  <c r="Q2617" i="1"/>
  <c r="O2618" i="1"/>
  <c r="Q2618" i="1"/>
  <c r="O2619" i="1"/>
  <c r="Q2619" i="1"/>
  <c r="O2620" i="1"/>
  <c r="Q2620" i="1"/>
  <c r="O2621" i="1"/>
  <c r="Q2621" i="1"/>
  <c r="O2622" i="1"/>
  <c r="Q2622" i="1"/>
  <c r="O2623" i="1"/>
  <c r="Q2623" i="1"/>
  <c r="O2624" i="1"/>
  <c r="Q2624" i="1"/>
  <c r="O2625" i="1"/>
  <c r="Q2625" i="1"/>
  <c r="O2626" i="1"/>
  <c r="Q2626" i="1"/>
  <c r="O2627" i="1"/>
  <c r="Q2627" i="1"/>
  <c r="O2628" i="1"/>
  <c r="Q2628" i="1"/>
  <c r="O2629" i="1"/>
  <c r="Q2629" i="1"/>
  <c r="O2630" i="1"/>
  <c r="Q2630" i="1"/>
  <c r="O2631" i="1"/>
  <c r="Q2631" i="1"/>
  <c r="O2632" i="1"/>
  <c r="Q2632" i="1"/>
  <c r="O2633" i="1"/>
  <c r="Q2633" i="1"/>
  <c r="O2634" i="1"/>
  <c r="Q2634" i="1"/>
  <c r="O2635" i="1"/>
  <c r="Q2635" i="1"/>
  <c r="O2636" i="1"/>
  <c r="Q2636" i="1"/>
  <c r="O2637" i="1"/>
  <c r="Q2637" i="1"/>
  <c r="O2638" i="1"/>
  <c r="Q2638" i="1"/>
  <c r="O2639" i="1"/>
  <c r="Q2639" i="1"/>
  <c r="O2640" i="1"/>
  <c r="Q2640" i="1"/>
  <c r="O2641" i="1"/>
  <c r="Q2641" i="1"/>
  <c r="O2642" i="1"/>
  <c r="Q2642" i="1"/>
  <c r="O2643" i="1"/>
  <c r="Q2643" i="1"/>
  <c r="O2644" i="1"/>
  <c r="Q2644" i="1"/>
  <c r="O2645" i="1"/>
  <c r="Q2645" i="1"/>
  <c r="O2646" i="1"/>
  <c r="Q2646" i="1"/>
  <c r="O2647" i="1"/>
  <c r="Q2647" i="1"/>
  <c r="O2648" i="1"/>
  <c r="Q2648" i="1"/>
  <c r="O2649" i="1"/>
  <c r="Q2649" i="1"/>
  <c r="O2650" i="1"/>
  <c r="Q2650" i="1"/>
  <c r="O2651" i="1"/>
  <c r="Q2651" i="1"/>
  <c r="O2652" i="1"/>
  <c r="Q2652" i="1"/>
  <c r="O2653" i="1"/>
  <c r="Q2653" i="1"/>
  <c r="O2654" i="1"/>
  <c r="Q2654" i="1"/>
  <c r="O2655" i="1"/>
  <c r="Q2655" i="1"/>
  <c r="O2656" i="1"/>
  <c r="Q2656" i="1"/>
  <c r="O2657" i="1"/>
  <c r="Q2657" i="1"/>
  <c r="O2658" i="1"/>
  <c r="Q2658" i="1"/>
  <c r="O2659" i="1"/>
  <c r="Q2659" i="1"/>
  <c r="O2660" i="1"/>
  <c r="Q2660" i="1"/>
  <c r="O2661" i="1"/>
  <c r="Q2661" i="1"/>
  <c r="O2662" i="1"/>
  <c r="Q2662" i="1"/>
  <c r="O2663" i="1"/>
  <c r="Q2663" i="1"/>
  <c r="O2664" i="1"/>
  <c r="Q2664" i="1"/>
  <c r="O2665" i="1"/>
  <c r="Q2665" i="1"/>
  <c r="O2666" i="1"/>
  <c r="Q2666" i="1"/>
  <c r="O2667" i="1"/>
  <c r="Q2667" i="1"/>
  <c r="O2668" i="1"/>
  <c r="Q2668" i="1"/>
  <c r="O2669" i="1"/>
  <c r="Q2669" i="1"/>
  <c r="O2670" i="1"/>
  <c r="Q2670" i="1"/>
  <c r="O2671" i="1"/>
  <c r="Q2671" i="1"/>
  <c r="O2672" i="1"/>
  <c r="Q2672" i="1"/>
  <c r="O2673" i="1"/>
  <c r="Q2673" i="1"/>
  <c r="O2674" i="1"/>
  <c r="Q2674" i="1"/>
  <c r="O2675" i="1"/>
  <c r="Q2675" i="1"/>
  <c r="O2676" i="1"/>
  <c r="Q2676" i="1"/>
  <c r="O2677" i="1"/>
  <c r="Q2677" i="1"/>
  <c r="O2678" i="1"/>
  <c r="Q2678" i="1"/>
  <c r="O2679" i="1"/>
  <c r="Q2679" i="1"/>
  <c r="O2680" i="1"/>
  <c r="Q2680" i="1"/>
  <c r="O2681" i="1"/>
  <c r="Q2681" i="1"/>
  <c r="O2682" i="1"/>
  <c r="Q2682" i="1"/>
  <c r="O2683" i="1"/>
  <c r="Q2683" i="1"/>
  <c r="O2684" i="1"/>
  <c r="Q2684" i="1"/>
  <c r="O2685" i="1"/>
  <c r="Q2685" i="1"/>
  <c r="O2686" i="1"/>
  <c r="Q2686" i="1"/>
  <c r="O2687" i="1"/>
  <c r="Q2687" i="1"/>
  <c r="O2688" i="1"/>
  <c r="Q2688" i="1"/>
  <c r="O2689" i="1"/>
  <c r="Q2689" i="1"/>
  <c r="O2690" i="1"/>
  <c r="Q2690" i="1"/>
  <c r="O2691" i="1"/>
  <c r="Q2691" i="1"/>
  <c r="O2692" i="1"/>
  <c r="Q2692" i="1"/>
  <c r="O2693" i="1"/>
  <c r="Q2693" i="1"/>
  <c r="O2694" i="1"/>
  <c r="Q2694" i="1"/>
  <c r="O2695" i="1"/>
  <c r="Q2695" i="1"/>
  <c r="O2696" i="1"/>
  <c r="Q2696" i="1"/>
  <c r="O2697" i="1"/>
  <c r="Q2697" i="1"/>
  <c r="O2698" i="1"/>
  <c r="Q2698" i="1"/>
  <c r="O2699" i="1"/>
  <c r="Q2699" i="1"/>
  <c r="O2700" i="1"/>
  <c r="Q2700" i="1"/>
  <c r="O2701" i="1"/>
  <c r="Q2701" i="1"/>
  <c r="O2702" i="1"/>
  <c r="Q2702" i="1"/>
  <c r="O2703" i="1"/>
  <c r="Q2703" i="1"/>
  <c r="O2704" i="1"/>
  <c r="Q2704" i="1"/>
  <c r="O2705" i="1"/>
  <c r="Q2705" i="1"/>
  <c r="O2706" i="1"/>
  <c r="Q2706" i="1"/>
  <c r="O2707" i="1"/>
  <c r="Q2707" i="1"/>
  <c r="O2708" i="1"/>
  <c r="Q2708" i="1"/>
  <c r="O2709" i="1"/>
  <c r="Q2709" i="1"/>
  <c r="O2710" i="1"/>
  <c r="Q2710" i="1"/>
  <c r="O2711" i="1"/>
  <c r="Q2711" i="1"/>
  <c r="O2712" i="1"/>
  <c r="Q2712" i="1"/>
  <c r="O2713" i="1"/>
  <c r="Q2713" i="1"/>
  <c r="O2714" i="1"/>
  <c r="Q2714" i="1"/>
  <c r="O2715" i="1"/>
  <c r="Q2715" i="1"/>
  <c r="O2716" i="1"/>
  <c r="Q2716" i="1"/>
  <c r="O2717" i="1"/>
  <c r="Q2717" i="1"/>
  <c r="O2718" i="1"/>
  <c r="Q2718" i="1"/>
  <c r="O2719" i="1"/>
  <c r="Q2719" i="1"/>
  <c r="O2720" i="1"/>
  <c r="Q2720" i="1"/>
  <c r="O2721" i="1"/>
  <c r="Q2721" i="1"/>
  <c r="O2722" i="1"/>
  <c r="Q2722" i="1"/>
  <c r="O2723" i="1"/>
  <c r="Q2723" i="1"/>
  <c r="O2724" i="1"/>
  <c r="Q2724" i="1"/>
  <c r="O2725" i="1"/>
  <c r="Q2725" i="1"/>
  <c r="O2726" i="1"/>
  <c r="Q2726" i="1"/>
  <c r="O2727" i="1"/>
  <c r="Q2727" i="1"/>
  <c r="O2728" i="1"/>
  <c r="Q2728" i="1"/>
  <c r="O2729" i="1"/>
  <c r="Q2729" i="1"/>
  <c r="O2730" i="1"/>
  <c r="Q2730" i="1"/>
  <c r="O2731" i="1"/>
  <c r="Q2731" i="1"/>
  <c r="O2732" i="1"/>
  <c r="Q2732" i="1"/>
  <c r="O2733" i="1"/>
  <c r="Q2733" i="1"/>
  <c r="O2734" i="1"/>
  <c r="Q2734" i="1"/>
  <c r="O2735" i="1"/>
  <c r="Q2735" i="1"/>
  <c r="O2736" i="1"/>
  <c r="Q2736" i="1"/>
  <c r="O2737" i="1"/>
  <c r="Q2737" i="1"/>
  <c r="O2738" i="1"/>
  <c r="Q2738" i="1"/>
  <c r="O2739" i="1"/>
  <c r="Q2739" i="1"/>
  <c r="O2740" i="1"/>
  <c r="Q2740" i="1"/>
  <c r="O2741" i="1"/>
  <c r="Q2741" i="1"/>
  <c r="O2742" i="1"/>
  <c r="Q2742" i="1"/>
  <c r="O2743" i="1"/>
  <c r="Q2743" i="1"/>
  <c r="O2744" i="1"/>
  <c r="Q2744" i="1"/>
  <c r="O2745" i="1"/>
  <c r="Q2745" i="1"/>
  <c r="O2746" i="1"/>
  <c r="Q2746" i="1"/>
  <c r="O2747" i="1"/>
  <c r="Q2747" i="1"/>
  <c r="O2748" i="1"/>
  <c r="Q2748" i="1"/>
  <c r="O2749" i="1"/>
  <c r="Q2749" i="1"/>
  <c r="O2750" i="1"/>
  <c r="Q2750" i="1"/>
  <c r="O2751" i="1"/>
  <c r="Q2751" i="1"/>
  <c r="O2752" i="1"/>
  <c r="Q2752" i="1"/>
  <c r="O2753" i="1"/>
  <c r="Q2753" i="1"/>
  <c r="O2754" i="1"/>
  <c r="Q2754" i="1"/>
  <c r="O2755" i="1"/>
  <c r="Q2755" i="1"/>
  <c r="O2756" i="1"/>
  <c r="Q2756" i="1"/>
  <c r="O2757" i="1"/>
  <c r="Q2757" i="1"/>
  <c r="O2758" i="1"/>
  <c r="Q2758" i="1"/>
  <c r="O2759" i="1"/>
  <c r="Q2759" i="1"/>
  <c r="O2760" i="1"/>
  <c r="Q2760" i="1"/>
  <c r="O2761" i="1"/>
  <c r="Q2761" i="1"/>
  <c r="O2762" i="1"/>
  <c r="Q2762" i="1"/>
  <c r="O2763" i="1"/>
  <c r="Q2763" i="1"/>
  <c r="O2764" i="1"/>
  <c r="Q2764" i="1"/>
  <c r="O2765" i="1"/>
  <c r="Q2765" i="1"/>
  <c r="O2766" i="1"/>
  <c r="Q2766" i="1"/>
  <c r="O2767" i="1"/>
  <c r="Q2767" i="1"/>
  <c r="O2768" i="1"/>
  <c r="Q2768" i="1"/>
  <c r="O2769" i="1"/>
  <c r="Q2769" i="1"/>
  <c r="O2770" i="1"/>
  <c r="Q2770" i="1"/>
  <c r="O2771" i="1"/>
  <c r="Q2771" i="1"/>
  <c r="O2772" i="1"/>
  <c r="Q2772" i="1"/>
  <c r="O2773" i="1"/>
  <c r="Q2773" i="1"/>
  <c r="O2774" i="1"/>
  <c r="Q2774" i="1"/>
  <c r="O2775" i="1"/>
  <c r="Q2775" i="1"/>
  <c r="O2776" i="1"/>
  <c r="Q2776" i="1"/>
  <c r="O2777" i="1"/>
  <c r="Q2777" i="1"/>
  <c r="O2778" i="1"/>
  <c r="Q2778" i="1"/>
  <c r="O2779" i="1"/>
  <c r="Q2779" i="1"/>
  <c r="O2780" i="1"/>
  <c r="Q2780" i="1"/>
  <c r="O2781" i="1"/>
  <c r="Q2781" i="1"/>
  <c r="O2782" i="1"/>
  <c r="Q2782" i="1"/>
  <c r="O2783" i="1"/>
  <c r="Q2783" i="1"/>
  <c r="O2784" i="1"/>
  <c r="Q2784" i="1"/>
  <c r="O2785" i="1"/>
  <c r="Q2785" i="1"/>
  <c r="O2786" i="1"/>
  <c r="Q2786" i="1"/>
  <c r="O2787" i="1"/>
  <c r="Q2787" i="1"/>
  <c r="O2788" i="1"/>
  <c r="Q2788" i="1"/>
  <c r="O2789" i="1"/>
  <c r="Q2789" i="1"/>
  <c r="O2790" i="1"/>
  <c r="Q2790" i="1"/>
  <c r="O2791" i="1"/>
  <c r="Q2791" i="1"/>
  <c r="O2792" i="1"/>
  <c r="Q2792" i="1"/>
  <c r="O2793" i="1"/>
  <c r="Q2793" i="1"/>
  <c r="O2794" i="1"/>
  <c r="Q2794" i="1"/>
  <c r="O2795" i="1"/>
  <c r="Q2795" i="1"/>
  <c r="O2796" i="1"/>
  <c r="Q2796" i="1"/>
  <c r="O2797" i="1"/>
  <c r="Q2797" i="1"/>
  <c r="O2798" i="1"/>
  <c r="Q2798" i="1"/>
  <c r="O2799" i="1"/>
  <c r="Q2799" i="1"/>
  <c r="O2800" i="1"/>
  <c r="Q2800" i="1"/>
  <c r="O2801" i="1"/>
  <c r="Q2801" i="1"/>
  <c r="O2802" i="1"/>
  <c r="Q2802" i="1"/>
  <c r="O2803" i="1"/>
  <c r="Q2803" i="1"/>
  <c r="O2804" i="1"/>
  <c r="Q2804" i="1"/>
  <c r="O2805" i="1"/>
  <c r="Q2805" i="1"/>
  <c r="O2806" i="1"/>
  <c r="Q2806" i="1"/>
  <c r="O2807" i="1"/>
  <c r="Q2807" i="1"/>
  <c r="O2808" i="1"/>
  <c r="Q2808" i="1"/>
  <c r="O2809" i="1"/>
  <c r="Q2809" i="1"/>
  <c r="O2810" i="1"/>
  <c r="Q2810" i="1"/>
  <c r="O2811" i="1"/>
  <c r="Q2811" i="1"/>
  <c r="O2812" i="1"/>
  <c r="Q2812" i="1"/>
  <c r="O2813" i="1"/>
  <c r="Q2813" i="1"/>
  <c r="O2814" i="1"/>
  <c r="Q2814" i="1"/>
  <c r="O2815" i="1"/>
  <c r="Q2815" i="1"/>
  <c r="O2816" i="1"/>
  <c r="Q2816" i="1"/>
  <c r="O2817" i="1"/>
  <c r="Q2817" i="1"/>
  <c r="O2818" i="1"/>
  <c r="Q2818" i="1"/>
  <c r="O2819" i="1"/>
  <c r="Q2819" i="1"/>
  <c r="O2820" i="1"/>
  <c r="Q2820" i="1"/>
  <c r="O2821" i="1"/>
  <c r="Q2821" i="1"/>
  <c r="O2822" i="1"/>
  <c r="Q2822" i="1"/>
  <c r="O2823" i="1"/>
  <c r="Q2823" i="1"/>
  <c r="O2824" i="1"/>
  <c r="Q2824" i="1"/>
  <c r="O2825" i="1"/>
  <c r="Q2825" i="1"/>
  <c r="O2826" i="1"/>
  <c r="Q2826" i="1"/>
  <c r="O2827" i="1"/>
  <c r="Q2827" i="1"/>
  <c r="O2828" i="1"/>
  <c r="Q2828" i="1"/>
  <c r="O2829" i="1"/>
  <c r="Q2829" i="1"/>
  <c r="O2830" i="1"/>
  <c r="Q2830" i="1"/>
  <c r="O2831" i="1"/>
  <c r="Q2831" i="1"/>
  <c r="O2832" i="1"/>
  <c r="Q2832" i="1"/>
  <c r="O2833" i="1"/>
  <c r="Q2833" i="1"/>
  <c r="O2834" i="1"/>
  <c r="Q2834" i="1"/>
  <c r="O2835" i="1"/>
  <c r="Q2835" i="1"/>
  <c r="O2836" i="1"/>
  <c r="Q2836" i="1"/>
  <c r="O2837" i="1"/>
  <c r="Q2837" i="1"/>
  <c r="O2838" i="1"/>
  <c r="Q2838" i="1"/>
  <c r="O2839" i="1"/>
  <c r="Q2839" i="1"/>
  <c r="O2840" i="1"/>
  <c r="Q2840" i="1"/>
  <c r="O2841" i="1"/>
  <c r="Q2841" i="1"/>
  <c r="O2842" i="1"/>
  <c r="Q2842" i="1"/>
  <c r="O2843" i="1"/>
  <c r="Q2843" i="1"/>
  <c r="O2844" i="1"/>
  <c r="Q2844" i="1"/>
  <c r="O2845" i="1"/>
  <c r="Q2845" i="1"/>
  <c r="O2846" i="1"/>
  <c r="Q2846" i="1"/>
  <c r="O2847" i="1"/>
  <c r="Q2847" i="1"/>
  <c r="O2848" i="1"/>
  <c r="Q2848" i="1"/>
  <c r="O2849" i="1"/>
  <c r="Q2849" i="1"/>
  <c r="O2850" i="1"/>
  <c r="Q2850" i="1"/>
  <c r="O2851" i="1"/>
  <c r="Q2851" i="1"/>
  <c r="O2852" i="1"/>
  <c r="Q2852" i="1"/>
  <c r="O2853" i="1"/>
  <c r="Q2853" i="1"/>
  <c r="O2854" i="1"/>
  <c r="Q2854" i="1"/>
  <c r="O2855" i="1"/>
  <c r="Q2855" i="1"/>
  <c r="O2856" i="1"/>
  <c r="Q2856" i="1"/>
  <c r="O2857" i="1"/>
  <c r="Q2857" i="1"/>
  <c r="O2858" i="1"/>
  <c r="Q2858" i="1"/>
  <c r="O2859" i="1"/>
  <c r="Q2859" i="1"/>
  <c r="O2860" i="1"/>
  <c r="Q2860" i="1"/>
  <c r="O2861" i="1"/>
  <c r="Q2861" i="1"/>
  <c r="O2862" i="1"/>
  <c r="Q2862" i="1"/>
  <c r="O2863" i="1"/>
  <c r="Q2863" i="1"/>
  <c r="O2864" i="1"/>
  <c r="Q2864" i="1"/>
  <c r="O2865" i="1"/>
  <c r="Q2865" i="1"/>
  <c r="O2866" i="1"/>
  <c r="Q2866" i="1"/>
  <c r="O2867" i="1"/>
  <c r="Q2867" i="1"/>
  <c r="O2868" i="1"/>
  <c r="Q2868" i="1"/>
  <c r="O2869" i="1"/>
  <c r="Q2869" i="1"/>
  <c r="O2870" i="1"/>
  <c r="Q2870" i="1"/>
  <c r="O2871" i="1"/>
  <c r="Q2871" i="1"/>
  <c r="O2872" i="1"/>
  <c r="Q2872" i="1"/>
  <c r="O2873" i="1"/>
  <c r="Q2873" i="1"/>
  <c r="O2874" i="1"/>
  <c r="Q2874" i="1"/>
  <c r="O2875" i="1"/>
  <c r="Q2875" i="1"/>
  <c r="O2876" i="1"/>
  <c r="Q2876" i="1"/>
  <c r="O2877" i="1"/>
  <c r="Q2877" i="1"/>
  <c r="O2878" i="1"/>
  <c r="Q2878" i="1"/>
  <c r="O2879" i="1"/>
  <c r="Q2879" i="1"/>
  <c r="O2880" i="1"/>
  <c r="Q2880" i="1"/>
  <c r="O2881" i="1"/>
  <c r="Q2881" i="1"/>
  <c r="O2882" i="1"/>
  <c r="Q2882" i="1"/>
  <c r="O2883" i="1"/>
  <c r="Q2883" i="1"/>
  <c r="O2884" i="1"/>
  <c r="Q2884" i="1"/>
  <c r="O2885" i="1"/>
  <c r="Q2885" i="1"/>
  <c r="O2886" i="1"/>
  <c r="Q2886" i="1"/>
  <c r="O2887" i="1"/>
  <c r="Q2887" i="1"/>
  <c r="O2888" i="1"/>
  <c r="Q2888" i="1"/>
  <c r="O2889" i="1"/>
  <c r="Q2889" i="1"/>
  <c r="O2890" i="1"/>
  <c r="Q2890" i="1"/>
  <c r="O2891" i="1"/>
  <c r="Q2891" i="1"/>
  <c r="O2892" i="1"/>
  <c r="Q2892" i="1"/>
  <c r="O2893" i="1"/>
  <c r="Q2893" i="1"/>
  <c r="O2894" i="1"/>
  <c r="Q2894" i="1"/>
  <c r="O2895" i="1"/>
  <c r="Q2895" i="1"/>
  <c r="O2896" i="1"/>
  <c r="Q2896" i="1"/>
  <c r="O2897" i="1"/>
  <c r="Q2897" i="1"/>
  <c r="O2898" i="1"/>
  <c r="Q2898" i="1"/>
  <c r="O2899" i="1"/>
  <c r="Q2899" i="1"/>
  <c r="O2900" i="1"/>
  <c r="Q2900" i="1"/>
  <c r="O2901" i="1"/>
  <c r="Q2901" i="1"/>
  <c r="O2902" i="1"/>
  <c r="Q2902" i="1"/>
  <c r="O2903" i="1"/>
  <c r="Q2903" i="1"/>
  <c r="O2904" i="1"/>
  <c r="Q2904" i="1"/>
  <c r="O2905" i="1"/>
  <c r="Q2905" i="1"/>
  <c r="O2906" i="1"/>
  <c r="Q2906" i="1"/>
  <c r="O2907" i="1"/>
  <c r="Q2907" i="1"/>
  <c r="O2908" i="1"/>
  <c r="Q2908" i="1"/>
  <c r="O2909" i="1"/>
  <c r="Q2909" i="1"/>
  <c r="O2910" i="1"/>
  <c r="Q2910" i="1"/>
  <c r="O2911" i="1"/>
  <c r="Q2911" i="1"/>
  <c r="O2912" i="1"/>
  <c r="Q2912" i="1"/>
  <c r="O2913" i="1"/>
  <c r="Q2913" i="1"/>
  <c r="O2914" i="1"/>
  <c r="Q2914" i="1"/>
  <c r="O2915" i="1"/>
  <c r="Q2915" i="1"/>
  <c r="O2916" i="1"/>
  <c r="Q2916" i="1"/>
  <c r="O2917" i="1"/>
  <c r="Q2917" i="1"/>
  <c r="O2918" i="1"/>
  <c r="Q2918" i="1"/>
  <c r="O2919" i="1"/>
  <c r="Q2919" i="1"/>
  <c r="O2920" i="1"/>
  <c r="Q2920" i="1"/>
  <c r="O2921" i="1"/>
  <c r="Q2921" i="1"/>
  <c r="O2922" i="1"/>
  <c r="Q2922" i="1"/>
  <c r="O2923" i="1"/>
  <c r="Q2923" i="1"/>
  <c r="O2924" i="1"/>
  <c r="Q2924" i="1"/>
  <c r="O2925" i="1"/>
  <c r="Q2925" i="1"/>
  <c r="O2926" i="1"/>
  <c r="Q2926" i="1"/>
  <c r="O2927" i="1"/>
  <c r="Q2927" i="1"/>
  <c r="O2928" i="1"/>
  <c r="Q2928" i="1"/>
  <c r="O2929" i="1"/>
  <c r="Q2929" i="1"/>
  <c r="O2930" i="1"/>
  <c r="Q2930" i="1"/>
  <c r="O2931" i="1"/>
  <c r="Q2931" i="1"/>
  <c r="O2932" i="1"/>
  <c r="Q2932" i="1"/>
  <c r="O2933" i="1"/>
  <c r="Q2933" i="1"/>
  <c r="O2934" i="1"/>
  <c r="Q2934" i="1"/>
  <c r="O2935" i="1"/>
  <c r="Q2935" i="1"/>
  <c r="O2936" i="1"/>
  <c r="Q2936" i="1"/>
  <c r="O2937" i="1"/>
  <c r="Q2937" i="1"/>
  <c r="O2938" i="1"/>
  <c r="Q2938" i="1"/>
  <c r="O2939" i="1"/>
  <c r="Q2939" i="1"/>
  <c r="O2940" i="1"/>
  <c r="Q2940" i="1"/>
  <c r="O2941" i="1"/>
  <c r="Q2941" i="1"/>
  <c r="O2942" i="1"/>
  <c r="Q2942" i="1"/>
  <c r="O2943" i="1"/>
  <c r="Q2943" i="1"/>
  <c r="O2944" i="1"/>
  <c r="Q2944" i="1"/>
  <c r="O2945" i="1"/>
  <c r="Q2945" i="1"/>
  <c r="O2946" i="1"/>
  <c r="Q2946" i="1"/>
  <c r="O2947" i="1"/>
  <c r="Q2947" i="1"/>
  <c r="O2948" i="1"/>
  <c r="Q2948" i="1"/>
  <c r="O2949" i="1"/>
  <c r="Q2949" i="1"/>
  <c r="O2950" i="1"/>
  <c r="Q2950" i="1"/>
  <c r="O2951" i="1"/>
  <c r="Q2951" i="1"/>
  <c r="O2952" i="1"/>
  <c r="Q2952" i="1"/>
  <c r="O2953" i="1"/>
  <c r="Q2953" i="1"/>
  <c r="O2954" i="1"/>
  <c r="Q2954" i="1"/>
  <c r="O2955" i="1"/>
  <c r="Q2955" i="1"/>
  <c r="O2956" i="1"/>
  <c r="Q2956" i="1"/>
  <c r="O2957" i="1"/>
  <c r="Q2957" i="1"/>
  <c r="O2958" i="1"/>
  <c r="Q2958" i="1"/>
  <c r="O2959" i="1"/>
  <c r="Q2959" i="1"/>
  <c r="O2960" i="1"/>
  <c r="Q2960" i="1"/>
  <c r="O2961" i="1"/>
  <c r="Q2961" i="1"/>
  <c r="O2962" i="1"/>
  <c r="Q2962" i="1"/>
  <c r="O2963" i="1"/>
  <c r="Q2963" i="1"/>
  <c r="O2964" i="1"/>
  <c r="Q2964" i="1"/>
  <c r="O2965" i="1"/>
  <c r="Q2965" i="1"/>
  <c r="O2966" i="1"/>
  <c r="Q2966" i="1"/>
  <c r="O2967" i="1"/>
  <c r="Q2967" i="1"/>
  <c r="O2968" i="1"/>
  <c r="Q2968" i="1"/>
  <c r="O2969" i="1"/>
  <c r="Q2969" i="1"/>
  <c r="O2970" i="1"/>
  <c r="Q2970" i="1"/>
  <c r="O2971" i="1"/>
  <c r="Q2971" i="1"/>
  <c r="O2972" i="1"/>
  <c r="Q2972" i="1"/>
  <c r="O2973" i="1"/>
  <c r="Q2973" i="1"/>
  <c r="O2974" i="1"/>
  <c r="Q2974" i="1"/>
  <c r="O2975" i="1"/>
  <c r="Q2975" i="1"/>
  <c r="O2976" i="1"/>
  <c r="Q2976" i="1"/>
  <c r="O2977" i="1"/>
  <c r="Q2977" i="1"/>
  <c r="O2978" i="1"/>
  <c r="Q2978" i="1"/>
  <c r="O2979" i="1"/>
  <c r="Q2979" i="1"/>
  <c r="O2980" i="1"/>
  <c r="Q2980" i="1"/>
  <c r="O2981" i="1"/>
  <c r="Q2981" i="1"/>
  <c r="O2982" i="1"/>
  <c r="Q2982" i="1"/>
  <c r="O2983" i="1"/>
  <c r="Q2983" i="1"/>
  <c r="O2984" i="1"/>
  <c r="Q2984" i="1"/>
  <c r="O2985" i="1"/>
  <c r="Q2985" i="1"/>
  <c r="O2986" i="1"/>
  <c r="Q2986" i="1"/>
  <c r="O2987" i="1"/>
  <c r="Q2987" i="1"/>
  <c r="O2988" i="1"/>
  <c r="Q2988" i="1"/>
  <c r="O2989" i="1"/>
  <c r="Q2989" i="1"/>
  <c r="O2990" i="1"/>
  <c r="Q2990" i="1"/>
  <c r="O2991" i="1"/>
  <c r="Q2991" i="1"/>
  <c r="O2992" i="1"/>
  <c r="Q2992" i="1"/>
  <c r="O2993" i="1"/>
  <c r="Q2993" i="1"/>
  <c r="O2994" i="1"/>
  <c r="Q2994" i="1"/>
  <c r="O2995" i="1"/>
  <c r="Q2995" i="1"/>
  <c r="O2996" i="1"/>
  <c r="Q2996" i="1"/>
  <c r="O2997" i="1"/>
  <c r="Q2997" i="1"/>
  <c r="O2998" i="1"/>
  <c r="Q2998" i="1"/>
  <c r="O2999" i="1"/>
  <c r="Q2999" i="1"/>
  <c r="O3000" i="1"/>
  <c r="Q3000" i="1"/>
  <c r="O3001" i="1"/>
  <c r="Q3001" i="1"/>
  <c r="O3002" i="1"/>
  <c r="Q3002" i="1"/>
  <c r="O3003" i="1"/>
  <c r="Q3003" i="1"/>
  <c r="O3004" i="1"/>
  <c r="Q3004" i="1"/>
  <c r="O3005" i="1"/>
  <c r="Q3005" i="1"/>
  <c r="O3006" i="1"/>
  <c r="Q3006" i="1"/>
  <c r="O3007" i="1"/>
  <c r="Q3007" i="1"/>
  <c r="O3008" i="1"/>
  <c r="Q3008" i="1"/>
  <c r="O3009" i="1"/>
  <c r="Q3009" i="1"/>
  <c r="O3010" i="1"/>
  <c r="Q3010" i="1"/>
  <c r="O3011" i="1"/>
  <c r="Q3011" i="1"/>
  <c r="O3012" i="1"/>
  <c r="Q3012" i="1"/>
  <c r="O3013" i="1"/>
  <c r="Q3013" i="1"/>
  <c r="O3014" i="1"/>
  <c r="Q3014" i="1"/>
  <c r="O3015" i="1"/>
  <c r="Q3015" i="1"/>
  <c r="O3016" i="1"/>
  <c r="Q3016" i="1"/>
  <c r="O3017" i="1"/>
  <c r="Q3017" i="1"/>
  <c r="O3018" i="1"/>
  <c r="Q3018" i="1"/>
  <c r="O3019" i="1"/>
  <c r="Q3019" i="1"/>
  <c r="O3020" i="1"/>
  <c r="Q3020" i="1"/>
  <c r="O3021" i="1"/>
  <c r="Q3021" i="1"/>
  <c r="O3022" i="1"/>
  <c r="Q3022" i="1"/>
  <c r="O3023" i="1"/>
  <c r="Q3023" i="1"/>
  <c r="O3024" i="1"/>
  <c r="Q3024" i="1"/>
  <c r="O3025" i="1"/>
  <c r="Q3025" i="1"/>
  <c r="O3026" i="1"/>
  <c r="Q3026" i="1"/>
  <c r="O3027" i="1"/>
  <c r="Q3027" i="1"/>
  <c r="O3028" i="1"/>
  <c r="Q3028" i="1"/>
  <c r="O3029" i="1"/>
  <c r="Q3029" i="1"/>
  <c r="O3030" i="1"/>
  <c r="Q3030" i="1"/>
  <c r="O3031" i="1"/>
  <c r="Q3031" i="1"/>
  <c r="O3032" i="1"/>
  <c r="Q3032" i="1"/>
  <c r="O3033" i="1"/>
  <c r="Q3033" i="1"/>
  <c r="O3034" i="1"/>
  <c r="Q3034" i="1"/>
  <c r="O3035" i="1"/>
  <c r="Q3035" i="1"/>
  <c r="O3036" i="1"/>
  <c r="Q3036" i="1"/>
  <c r="O3037" i="1"/>
  <c r="Q3037" i="1"/>
  <c r="O3038" i="1"/>
  <c r="Q3038" i="1"/>
  <c r="O3039" i="1"/>
  <c r="Q3039" i="1"/>
  <c r="O3040" i="1"/>
  <c r="Q3040" i="1"/>
  <c r="O3041" i="1"/>
  <c r="Q3041" i="1"/>
  <c r="O3042" i="1"/>
  <c r="Q3042" i="1"/>
  <c r="O3043" i="1"/>
  <c r="Q3043" i="1"/>
  <c r="O3044" i="1"/>
  <c r="Q3044" i="1"/>
  <c r="O3045" i="1"/>
  <c r="Q3045" i="1"/>
  <c r="O3046" i="1"/>
  <c r="Q3046" i="1"/>
  <c r="O3047" i="1"/>
  <c r="Q3047" i="1"/>
  <c r="O3048" i="1"/>
  <c r="Q3048" i="1"/>
  <c r="O3049" i="1"/>
  <c r="Q3049" i="1"/>
  <c r="O3050" i="1"/>
  <c r="Q3050" i="1"/>
  <c r="O3051" i="1"/>
  <c r="Q3051" i="1"/>
  <c r="O3052" i="1"/>
  <c r="Q3052" i="1"/>
  <c r="O3053" i="1"/>
  <c r="Q3053" i="1"/>
  <c r="O3054" i="1"/>
  <c r="Q3054" i="1"/>
  <c r="O3055" i="1"/>
  <c r="Q3055" i="1"/>
  <c r="O3056" i="1"/>
  <c r="Q3056" i="1"/>
  <c r="O3057" i="1"/>
  <c r="Q3057" i="1"/>
  <c r="O3058" i="1"/>
  <c r="Q3058" i="1"/>
  <c r="O3059" i="1"/>
  <c r="Q3059" i="1"/>
  <c r="O3060" i="1"/>
  <c r="Q3060" i="1"/>
  <c r="O3061" i="1"/>
  <c r="Q3061" i="1"/>
  <c r="O3062" i="1"/>
  <c r="Q3062" i="1"/>
  <c r="O3063" i="1"/>
  <c r="Q3063" i="1"/>
  <c r="O3064" i="1"/>
  <c r="Q3064" i="1"/>
  <c r="O3065" i="1"/>
  <c r="Q3065" i="1"/>
  <c r="O3066" i="1"/>
  <c r="Q3066" i="1"/>
  <c r="O3067" i="1"/>
  <c r="Q3067" i="1"/>
  <c r="O3068" i="1"/>
  <c r="Q3068" i="1"/>
  <c r="O3069" i="1"/>
  <c r="Q3069" i="1"/>
  <c r="O3070" i="1"/>
  <c r="Q3070" i="1"/>
  <c r="O3071" i="1"/>
  <c r="Q3071" i="1"/>
  <c r="O3072" i="1"/>
  <c r="Q3072" i="1"/>
  <c r="O3073" i="1"/>
  <c r="Q3073" i="1"/>
  <c r="O3074" i="1"/>
  <c r="Q3074" i="1"/>
  <c r="O3075" i="1"/>
  <c r="Q3075" i="1"/>
  <c r="O3076" i="1"/>
  <c r="Q3076" i="1"/>
  <c r="O3077" i="1"/>
  <c r="Q3077" i="1"/>
  <c r="O3078" i="1"/>
  <c r="Q3078" i="1"/>
  <c r="O3079" i="1"/>
  <c r="Q3079" i="1"/>
  <c r="O3080" i="1"/>
  <c r="Q3080" i="1"/>
  <c r="O3081" i="1"/>
  <c r="Q3081" i="1"/>
  <c r="O3082" i="1"/>
  <c r="Q3082" i="1"/>
  <c r="O3083" i="1"/>
  <c r="Q3083" i="1"/>
  <c r="O3084" i="1"/>
  <c r="Q3084" i="1"/>
  <c r="O3085" i="1"/>
  <c r="Q3085" i="1"/>
  <c r="O3086" i="1"/>
  <c r="Q3086" i="1"/>
  <c r="O3087" i="1"/>
  <c r="Q3087" i="1"/>
  <c r="O3088" i="1"/>
  <c r="Q3088" i="1"/>
  <c r="O3089" i="1"/>
  <c r="Q3089" i="1"/>
  <c r="O3090" i="1"/>
  <c r="Q3090" i="1"/>
  <c r="O3091" i="1"/>
  <c r="Q3091" i="1"/>
  <c r="O3092" i="1"/>
  <c r="Q3092" i="1"/>
  <c r="O3093" i="1"/>
  <c r="Q3093" i="1"/>
  <c r="O3094" i="1"/>
  <c r="Q3094" i="1"/>
  <c r="O3095" i="1"/>
  <c r="Q3095" i="1"/>
  <c r="O3096" i="1"/>
  <c r="Q3096" i="1"/>
  <c r="O3097" i="1"/>
  <c r="Q3097" i="1"/>
  <c r="O3098" i="1"/>
  <c r="Q3098" i="1"/>
  <c r="O3099" i="1"/>
  <c r="Q3099" i="1"/>
  <c r="O3100" i="1"/>
  <c r="Q3100" i="1"/>
  <c r="O3101" i="1"/>
  <c r="Q3101" i="1"/>
  <c r="O3102" i="1"/>
  <c r="Q3102" i="1"/>
  <c r="O3103" i="1"/>
  <c r="Q3103" i="1"/>
  <c r="O3104" i="1"/>
  <c r="Q3104" i="1"/>
  <c r="O3105" i="1"/>
  <c r="Q3105" i="1"/>
  <c r="O3106" i="1"/>
  <c r="Q3106" i="1"/>
  <c r="O3107" i="1"/>
  <c r="Q3107" i="1"/>
  <c r="O3108" i="1"/>
  <c r="Q3108" i="1"/>
  <c r="O3109" i="1"/>
  <c r="Q3109" i="1"/>
  <c r="O3110" i="1"/>
  <c r="Q3110" i="1"/>
  <c r="O3111" i="1"/>
  <c r="Q3111" i="1"/>
  <c r="O3112" i="1"/>
  <c r="Q3112" i="1"/>
  <c r="O3113" i="1"/>
  <c r="Q3113" i="1"/>
  <c r="O3114" i="1"/>
  <c r="Q3114" i="1"/>
  <c r="O3115" i="1"/>
  <c r="Q3115" i="1"/>
  <c r="O3116" i="1"/>
  <c r="Q3116" i="1"/>
  <c r="O3117" i="1"/>
  <c r="Q3117" i="1"/>
  <c r="O3118" i="1"/>
  <c r="Q3118" i="1"/>
  <c r="O3119" i="1"/>
  <c r="Q3119" i="1"/>
  <c r="O3120" i="1"/>
  <c r="Q3120" i="1"/>
  <c r="O3121" i="1"/>
  <c r="Q3121" i="1"/>
  <c r="O3122" i="1"/>
  <c r="Q3122" i="1"/>
  <c r="O3123" i="1"/>
  <c r="Q3123" i="1"/>
  <c r="O3124" i="1"/>
  <c r="Q3124" i="1"/>
  <c r="O3125" i="1"/>
  <c r="Q3125" i="1"/>
  <c r="O3126" i="1"/>
  <c r="Q3126" i="1"/>
  <c r="O3127" i="1"/>
  <c r="Q3127" i="1"/>
  <c r="O3128" i="1"/>
  <c r="Q3128" i="1"/>
  <c r="O3129" i="1"/>
  <c r="Q3129" i="1"/>
  <c r="O3130" i="1"/>
  <c r="Q3130" i="1"/>
  <c r="O3131" i="1"/>
  <c r="Q3131" i="1"/>
  <c r="O3132" i="1"/>
  <c r="Q3132" i="1"/>
  <c r="O3133" i="1"/>
  <c r="Q3133" i="1"/>
  <c r="O3134" i="1"/>
  <c r="Q3134" i="1"/>
  <c r="O3135" i="1"/>
  <c r="Q3135" i="1"/>
  <c r="O3136" i="1"/>
  <c r="Q3136" i="1"/>
  <c r="O3137" i="1"/>
  <c r="Q3137" i="1"/>
  <c r="O3138" i="1"/>
  <c r="Q3138" i="1"/>
  <c r="O3139" i="1"/>
  <c r="Q3139" i="1"/>
  <c r="O3140" i="1"/>
  <c r="Q3140" i="1"/>
  <c r="O3141" i="1"/>
  <c r="Q3141" i="1"/>
  <c r="O3142" i="1"/>
  <c r="Q3142" i="1"/>
  <c r="O3143" i="1"/>
  <c r="Q3143" i="1"/>
  <c r="O3144" i="1"/>
  <c r="Q3144" i="1"/>
  <c r="O3145" i="1"/>
  <c r="Q3145" i="1"/>
  <c r="O3146" i="1"/>
  <c r="Q3146" i="1"/>
  <c r="O3147" i="1"/>
  <c r="Q3147" i="1"/>
  <c r="O3148" i="1"/>
  <c r="Q3148" i="1"/>
  <c r="O3149" i="1"/>
  <c r="Q3149" i="1"/>
  <c r="O3150" i="1"/>
  <c r="Q3150" i="1"/>
  <c r="O3151" i="1"/>
  <c r="Q3151" i="1"/>
  <c r="O3152" i="1"/>
  <c r="Q3152" i="1"/>
  <c r="O3153" i="1"/>
  <c r="Q3153" i="1"/>
  <c r="O3154" i="1"/>
  <c r="Q3154" i="1"/>
  <c r="O3155" i="1"/>
  <c r="Q3155" i="1"/>
  <c r="O3156" i="1"/>
  <c r="Q3156" i="1"/>
  <c r="O3157" i="1"/>
  <c r="Q3157" i="1"/>
  <c r="O3158" i="1"/>
  <c r="Q3158" i="1"/>
  <c r="O3159" i="1"/>
  <c r="Q3159" i="1"/>
  <c r="O3160" i="1"/>
  <c r="Q3160" i="1"/>
  <c r="O3161" i="1"/>
  <c r="Q3161" i="1"/>
  <c r="O3162" i="1"/>
  <c r="Q3162" i="1"/>
  <c r="O3163" i="1"/>
  <c r="Q3163" i="1"/>
  <c r="O3164" i="1"/>
  <c r="Q3164" i="1"/>
  <c r="O3165" i="1"/>
  <c r="Q3165" i="1"/>
  <c r="O3166" i="1"/>
  <c r="Q3166" i="1"/>
  <c r="O3167" i="1"/>
  <c r="Q3167" i="1"/>
  <c r="O3168" i="1"/>
  <c r="Q3168" i="1"/>
  <c r="O3169" i="1"/>
  <c r="Q3169" i="1"/>
  <c r="O3170" i="1"/>
  <c r="Q3170" i="1"/>
  <c r="O3171" i="1"/>
  <c r="Q3171" i="1"/>
  <c r="O3172" i="1"/>
  <c r="Q3172" i="1"/>
  <c r="O3173" i="1"/>
  <c r="Q3173" i="1"/>
  <c r="O3174" i="1"/>
  <c r="Q3174" i="1"/>
  <c r="O3175" i="1"/>
  <c r="Q3175" i="1"/>
  <c r="O3176" i="1"/>
  <c r="Q3176" i="1"/>
  <c r="O3177" i="1"/>
  <c r="Q3177" i="1"/>
  <c r="O3178" i="1"/>
  <c r="Q3178" i="1"/>
  <c r="O3179" i="1"/>
  <c r="Q3179" i="1"/>
  <c r="O3180" i="1"/>
  <c r="Q3180" i="1"/>
  <c r="O3181" i="1"/>
  <c r="Q3181" i="1"/>
  <c r="O3182" i="1"/>
  <c r="Q3182" i="1"/>
  <c r="O3183" i="1"/>
  <c r="Q3183" i="1"/>
  <c r="O3184" i="1"/>
  <c r="Q3184" i="1"/>
  <c r="O3185" i="1"/>
  <c r="Q3185" i="1"/>
  <c r="O3186" i="1"/>
  <c r="Q3186" i="1"/>
  <c r="O3187" i="1"/>
  <c r="Q3187" i="1"/>
  <c r="O3188" i="1"/>
  <c r="Q3188" i="1"/>
  <c r="O3189" i="1"/>
  <c r="Q3189" i="1"/>
  <c r="O3190" i="1"/>
  <c r="Q3190" i="1"/>
  <c r="O3191" i="1"/>
  <c r="Q3191" i="1"/>
  <c r="O3192" i="1"/>
  <c r="Q3192" i="1"/>
  <c r="O3193" i="1"/>
  <c r="Q3193" i="1"/>
  <c r="O3194" i="1"/>
  <c r="Q3194" i="1"/>
  <c r="O3195" i="1"/>
  <c r="Q3195" i="1"/>
  <c r="O3196" i="1"/>
  <c r="Q3196" i="1"/>
  <c r="O3197" i="1"/>
  <c r="Q3197" i="1"/>
  <c r="O3198" i="1"/>
  <c r="Q3198" i="1"/>
  <c r="O3199" i="1"/>
  <c r="Q3199" i="1"/>
  <c r="O3200" i="1"/>
  <c r="Q3200" i="1"/>
  <c r="O3201" i="1"/>
  <c r="Q3201" i="1"/>
  <c r="O3202" i="1"/>
  <c r="Q3202" i="1"/>
  <c r="O3203" i="1"/>
  <c r="Q3203" i="1"/>
  <c r="O3204" i="1"/>
  <c r="Q3204" i="1"/>
  <c r="O3205" i="1"/>
  <c r="Q3205" i="1"/>
  <c r="O3206" i="1"/>
  <c r="Q3206" i="1"/>
  <c r="O3207" i="1"/>
  <c r="Q3207" i="1"/>
  <c r="O3208" i="1"/>
  <c r="Q3208" i="1"/>
  <c r="O3209" i="1"/>
  <c r="Q3209" i="1"/>
  <c r="O3210" i="1"/>
  <c r="Q3210" i="1"/>
  <c r="O3211" i="1"/>
  <c r="Q3211" i="1"/>
  <c r="O3212" i="1"/>
  <c r="Q3212" i="1"/>
  <c r="O3213" i="1"/>
  <c r="Q3213" i="1"/>
  <c r="O3214" i="1"/>
  <c r="Q3214" i="1"/>
  <c r="O3215" i="1"/>
  <c r="Q3215" i="1"/>
  <c r="O3216" i="1"/>
  <c r="Q3216" i="1"/>
  <c r="O3217" i="1"/>
  <c r="Q3217" i="1"/>
  <c r="O3218" i="1"/>
  <c r="Q3218" i="1"/>
  <c r="O3219" i="1"/>
  <c r="Q3219" i="1"/>
  <c r="O3220" i="1"/>
  <c r="Q3220" i="1"/>
  <c r="O3221" i="1"/>
  <c r="Q3221" i="1"/>
  <c r="O3222" i="1"/>
  <c r="Q3222" i="1"/>
  <c r="O3223" i="1"/>
  <c r="Q3223" i="1"/>
  <c r="O3224" i="1"/>
  <c r="Q3224" i="1"/>
  <c r="O3225" i="1"/>
  <c r="Q3225" i="1"/>
  <c r="O3226" i="1"/>
  <c r="Q3226" i="1"/>
  <c r="O3227" i="1"/>
  <c r="Q3227" i="1"/>
  <c r="O3228" i="1"/>
  <c r="Q3228" i="1"/>
  <c r="O3229" i="1"/>
  <c r="Q3229" i="1"/>
  <c r="O3230" i="1"/>
  <c r="Q3230" i="1"/>
  <c r="O3231" i="1"/>
  <c r="Q3231" i="1"/>
  <c r="O3232" i="1"/>
  <c r="Q3232" i="1"/>
  <c r="O3233" i="1"/>
  <c r="Q3233" i="1"/>
  <c r="O3234" i="1"/>
  <c r="Q3234" i="1"/>
  <c r="O3235" i="1"/>
  <c r="Q3235" i="1"/>
  <c r="O3236" i="1"/>
  <c r="Q3236" i="1"/>
  <c r="O3237" i="1"/>
  <c r="Q3237" i="1"/>
  <c r="O3238" i="1"/>
  <c r="Q3238" i="1"/>
  <c r="O3239" i="1"/>
  <c r="Q3239" i="1"/>
  <c r="O3240" i="1"/>
  <c r="Q3240" i="1"/>
  <c r="O3241" i="1"/>
  <c r="Q3241" i="1"/>
  <c r="O3242" i="1"/>
  <c r="Q3242" i="1"/>
  <c r="O3243" i="1"/>
  <c r="Q3243" i="1"/>
  <c r="O3244" i="1"/>
  <c r="Q3244" i="1"/>
  <c r="O3245" i="1"/>
  <c r="Q3245" i="1"/>
  <c r="O3246" i="1"/>
  <c r="Q3246" i="1"/>
  <c r="O3247" i="1"/>
  <c r="Q3247" i="1"/>
  <c r="O3248" i="1"/>
  <c r="Q3248" i="1"/>
  <c r="O3249" i="1"/>
  <c r="Q3249" i="1"/>
  <c r="O3250" i="1"/>
  <c r="Q3250" i="1"/>
  <c r="O3251" i="1"/>
  <c r="Q3251" i="1"/>
  <c r="O3252" i="1"/>
  <c r="Q3252" i="1"/>
  <c r="O3253" i="1"/>
  <c r="Q3253" i="1"/>
  <c r="O3254" i="1"/>
  <c r="Q3254" i="1"/>
  <c r="O3255" i="1"/>
  <c r="Q3255" i="1"/>
  <c r="O3256" i="1"/>
  <c r="Q3256" i="1"/>
  <c r="O3257" i="1"/>
  <c r="Q3257" i="1"/>
  <c r="O3258" i="1"/>
  <c r="Q3258" i="1"/>
  <c r="O3259" i="1"/>
  <c r="Q3259" i="1"/>
  <c r="O3260" i="1"/>
  <c r="Q3260" i="1"/>
  <c r="O3261" i="1"/>
  <c r="Q3261" i="1"/>
  <c r="O3262" i="1"/>
  <c r="Q3262" i="1"/>
  <c r="O3263" i="1"/>
  <c r="Q3263" i="1"/>
  <c r="O3264" i="1"/>
  <c r="Q3264" i="1"/>
  <c r="O3265" i="1"/>
  <c r="Q3265" i="1"/>
  <c r="O3266" i="1"/>
  <c r="Q3266" i="1"/>
  <c r="O3267" i="1"/>
  <c r="Q3267" i="1"/>
  <c r="O3268" i="1"/>
  <c r="Q3268" i="1"/>
  <c r="O3269" i="1"/>
  <c r="Q3269" i="1"/>
  <c r="O3270" i="1"/>
  <c r="Q3270" i="1"/>
  <c r="O3271" i="1"/>
  <c r="Q3271" i="1"/>
  <c r="O3272" i="1"/>
  <c r="Q3272" i="1"/>
  <c r="O3273" i="1"/>
  <c r="Q3273" i="1"/>
  <c r="O3274" i="1"/>
  <c r="Q3274" i="1"/>
  <c r="O3275" i="1"/>
  <c r="Q3275" i="1"/>
  <c r="O3276" i="1"/>
  <c r="Q3276" i="1"/>
  <c r="O3277" i="1"/>
  <c r="Q3277" i="1"/>
  <c r="O3278" i="1"/>
  <c r="Q3278" i="1"/>
  <c r="O3279" i="1"/>
  <c r="Q3279" i="1"/>
  <c r="O3280" i="1"/>
  <c r="Q3280" i="1"/>
  <c r="O3281" i="1"/>
  <c r="Q3281" i="1"/>
  <c r="O3282" i="1"/>
  <c r="Q3282" i="1"/>
  <c r="O3283" i="1"/>
  <c r="Q3283" i="1"/>
  <c r="O3284" i="1"/>
  <c r="Q3284" i="1"/>
  <c r="O3285" i="1"/>
  <c r="Q3285" i="1"/>
  <c r="O3286" i="1"/>
  <c r="Q3286" i="1"/>
  <c r="O3287" i="1"/>
  <c r="Q3287" i="1"/>
  <c r="O3288" i="1"/>
  <c r="Q3288" i="1"/>
  <c r="O3289" i="1"/>
  <c r="Q3289" i="1"/>
  <c r="O3290" i="1"/>
  <c r="Q3290" i="1"/>
  <c r="O3291" i="1"/>
  <c r="Q3291" i="1"/>
  <c r="O3292" i="1"/>
  <c r="Q3292" i="1"/>
  <c r="O3293" i="1"/>
  <c r="Q3293" i="1"/>
  <c r="O3294" i="1"/>
  <c r="Q3294" i="1"/>
  <c r="O3295" i="1"/>
  <c r="Q3295" i="1"/>
  <c r="O3296" i="1"/>
  <c r="Q3296" i="1"/>
  <c r="O3297" i="1"/>
  <c r="Q3297" i="1"/>
  <c r="O3298" i="1"/>
  <c r="Q3298" i="1"/>
  <c r="O3299" i="1"/>
  <c r="Q3299" i="1"/>
  <c r="O3300" i="1"/>
  <c r="Q3300" i="1"/>
  <c r="O3301" i="1"/>
  <c r="Q3301" i="1"/>
  <c r="O3302" i="1"/>
  <c r="Q3302" i="1"/>
  <c r="O3303" i="1"/>
  <c r="Q3303" i="1"/>
  <c r="O3304" i="1"/>
  <c r="Q3304" i="1"/>
  <c r="O3305" i="1"/>
  <c r="Q3305" i="1"/>
  <c r="O3306" i="1"/>
  <c r="Q3306" i="1"/>
  <c r="O3307" i="1"/>
  <c r="Q3307" i="1"/>
  <c r="O3308" i="1"/>
  <c r="Q3308" i="1"/>
  <c r="O3309" i="1"/>
  <c r="Q3309" i="1"/>
  <c r="O3310" i="1"/>
  <c r="Q3310" i="1"/>
  <c r="O3311" i="1"/>
  <c r="Q3311" i="1"/>
  <c r="O3312" i="1"/>
  <c r="Q3312" i="1"/>
  <c r="O3313" i="1"/>
  <c r="Q3313" i="1"/>
  <c r="O3314" i="1"/>
  <c r="Q3314" i="1"/>
  <c r="O3315" i="1"/>
  <c r="Q3315" i="1"/>
  <c r="O3316" i="1"/>
  <c r="Q3316" i="1"/>
  <c r="O3317" i="1"/>
  <c r="Q3317" i="1"/>
  <c r="O3318" i="1"/>
  <c r="Q3318" i="1"/>
  <c r="O3319" i="1"/>
  <c r="Q3319" i="1"/>
  <c r="O3320" i="1"/>
  <c r="Q3320" i="1"/>
  <c r="O3321" i="1"/>
  <c r="Q3321" i="1"/>
  <c r="O3322" i="1"/>
  <c r="Q3322" i="1"/>
  <c r="O3323" i="1"/>
  <c r="Q3323" i="1"/>
  <c r="O3324" i="1"/>
  <c r="Q3324" i="1"/>
  <c r="O3325" i="1"/>
  <c r="Q3325" i="1"/>
  <c r="O3326" i="1"/>
  <c r="Q3326" i="1"/>
  <c r="O3327" i="1"/>
  <c r="Q3327" i="1"/>
  <c r="O3328" i="1"/>
  <c r="Q3328" i="1"/>
  <c r="O3329" i="1"/>
  <c r="Q3329" i="1"/>
  <c r="O3330" i="1"/>
  <c r="Q3330" i="1"/>
  <c r="O3331" i="1"/>
  <c r="Q3331" i="1"/>
  <c r="O3332" i="1"/>
  <c r="Q3332" i="1"/>
  <c r="O3333" i="1"/>
  <c r="Q3333" i="1"/>
  <c r="O3334" i="1"/>
  <c r="Q3334" i="1"/>
  <c r="O3335" i="1"/>
  <c r="Q3335" i="1"/>
  <c r="O3336" i="1"/>
  <c r="Q3336" i="1"/>
  <c r="O3337" i="1"/>
  <c r="Q3337" i="1"/>
  <c r="O3338" i="1"/>
  <c r="Q3338" i="1"/>
  <c r="O3339" i="1"/>
  <c r="Q3339" i="1"/>
  <c r="O3340" i="1"/>
  <c r="Q3340" i="1"/>
  <c r="O3341" i="1"/>
  <c r="Q3341" i="1"/>
  <c r="O3342" i="1"/>
  <c r="Q3342" i="1"/>
  <c r="O3343" i="1"/>
  <c r="Q3343" i="1"/>
  <c r="O3344" i="1"/>
  <c r="Q3344" i="1"/>
  <c r="O3345" i="1"/>
  <c r="Q3345" i="1"/>
  <c r="O3346" i="1"/>
  <c r="Q3346" i="1"/>
  <c r="O3347" i="1"/>
  <c r="Q3347" i="1"/>
  <c r="O3348" i="1"/>
  <c r="Q3348" i="1"/>
  <c r="O3349" i="1"/>
  <c r="Q3349" i="1"/>
  <c r="O3350" i="1"/>
  <c r="Q3350" i="1"/>
  <c r="O3351" i="1"/>
  <c r="Q3351" i="1"/>
  <c r="O3352" i="1"/>
  <c r="Q3352" i="1"/>
  <c r="O3353" i="1"/>
  <c r="Q3353" i="1"/>
  <c r="O3354" i="1"/>
  <c r="Q3354" i="1"/>
  <c r="O3355" i="1"/>
  <c r="Q3355" i="1"/>
  <c r="O3356" i="1"/>
  <c r="Q3356" i="1"/>
  <c r="O3357" i="1"/>
  <c r="Q3357" i="1"/>
  <c r="O3358" i="1"/>
  <c r="Q3358" i="1"/>
  <c r="O3359" i="1"/>
  <c r="Q3359" i="1"/>
  <c r="O3360" i="1"/>
  <c r="Q3360" i="1"/>
  <c r="O3361" i="1"/>
  <c r="Q3361" i="1"/>
  <c r="O3362" i="1"/>
  <c r="Q3362" i="1"/>
  <c r="O3363" i="1"/>
  <c r="Q3363" i="1"/>
  <c r="O3364" i="1"/>
  <c r="Q3364" i="1"/>
  <c r="O3365" i="1"/>
  <c r="Q3365" i="1"/>
  <c r="O3366" i="1"/>
  <c r="Q3366" i="1"/>
  <c r="O3367" i="1"/>
  <c r="Q3367" i="1"/>
  <c r="O3368" i="1"/>
  <c r="Q3368" i="1"/>
  <c r="O3369" i="1"/>
  <c r="Q3369" i="1"/>
  <c r="O3370" i="1"/>
  <c r="Q3370" i="1"/>
  <c r="O3371" i="1"/>
  <c r="Q3371" i="1"/>
  <c r="O3372" i="1"/>
  <c r="Q3372" i="1"/>
  <c r="O3373" i="1"/>
  <c r="Q3373" i="1"/>
  <c r="O3374" i="1"/>
  <c r="Q3374" i="1"/>
  <c r="O3375" i="1"/>
  <c r="Q3375" i="1"/>
  <c r="O3376" i="1"/>
  <c r="Q3376" i="1"/>
  <c r="O3377" i="1"/>
  <c r="Q3377" i="1"/>
  <c r="O3378" i="1"/>
  <c r="Q3378" i="1"/>
  <c r="O3379" i="1"/>
  <c r="Q3379" i="1"/>
  <c r="O3380" i="1"/>
  <c r="Q3380" i="1"/>
  <c r="O3381" i="1"/>
  <c r="Q3381" i="1"/>
  <c r="O3382" i="1"/>
  <c r="Q3382" i="1"/>
  <c r="O3383" i="1"/>
  <c r="Q3383" i="1"/>
  <c r="O3384" i="1"/>
  <c r="Q3384" i="1"/>
  <c r="O3385" i="1"/>
  <c r="Q3385" i="1"/>
  <c r="O3386" i="1"/>
  <c r="Q3386" i="1"/>
  <c r="O3387" i="1"/>
  <c r="Q3387" i="1"/>
  <c r="O3388" i="1"/>
  <c r="Q3388" i="1"/>
  <c r="O3389" i="1"/>
  <c r="Q3389" i="1"/>
  <c r="O3390" i="1"/>
  <c r="Q3390" i="1"/>
  <c r="O3391" i="1"/>
  <c r="Q3391" i="1"/>
  <c r="O3392" i="1"/>
  <c r="Q3392" i="1"/>
  <c r="O3393" i="1"/>
  <c r="Q3393" i="1"/>
  <c r="O3394" i="1"/>
  <c r="Q3394" i="1"/>
  <c r="O3395" i="1"/>
  <c r="Q3395" i="1"/>
  <c r="O3396" i="1"/>
  <c r="Q3396" i="1"/>
  <c r="O3397" i="1"/>
  <c r="Q3397" i="1"/>
  <c r="O3398" i="1"/>
  <c r="Q3398" i="1"/>
  <c r="O3399" i="1"/>
  <c r="Q3399" i="1"/>
  <c r="O3400" i="1"/>
  <c r="Q3400" i="1"/>
  <c r="O3401" i="1"/>
  <c r="Q3401" i="1"/>
  <c r="O3402" i="1"/>
  <c r="Q3402" i="1"/>
  <c r="O3403" i="1"/>
  <c r="Q3403" i="1"/>
  <c r="O3404" i="1"/>
  <c r="Q3404" i="1"/>
  <c r="O3405" i="1"/>
  <c r="Q3405" i="1"/>
  <c r="O3406" i="1"/>
  <c r="Q3406" i="1"/>
  <c r="O3407" i="1"/>
  <c r="Q3407" i="1"/>
  <c r="O3408" i="1"/>
  <c r="Q3408" i="1"/>
  <c r="O3409" i="1"/>
  <c r="Q3409" i="1"/>
  <c r="O3410" i="1"/>
  <c r="Q3410" i="1"/>
  <c r="O3411" i="1"/>
  <c r="Q3411" i="1"/>
  <c r="O3412" i="1"/>
  <c r="Q3412" i="1"/>
  <c r="O3413" i="1"/>
  <c r="Q3413" i="1"/>
  <c r="O3414" i="1"/>
  <c r="Q3414" i="1"/>
  <c r="O3415" i="1"/>
  <c r="Q3415" i="1"/>
  <c r="O3416" i="1"/>
  <c r="Q3416" i="1"/>
  <c r="O3417" i="1"/>
  <c r="Q3417" i="1"/>
  <c r="O3418" i="1"/>
  <c r="Q3418" i="1"/>
  <c r="O3419" i="1"/>
  <c r="Q3419" i="1"/>
  <c r="O3420" i="1"/>
  <c r="Q3420" i="1"/>
  <c r="O3421" i="1"/>
  <c r="Q3421" i="1"/>
  <c r="O3422" i="1"/>
  <c r="Q3422" i="1"/>
  <c r="O3423" i="1"/>
  <c r="Q3423" i="1"/>
  <c r="O3424" i="1"/>
  <c r="Q3424" i="1"/>
  <c r="O3425" i="1"/>
  <c r="Q3425" i="1"/>
  <c r="O3426" i="1"/>
  <c r="Q3426" i="1"/>
  <c r="O3427" i="1"/>
  <c r="Q3427" i="1"/>
  <c r="O3428" i="1"/>
  <c r="Q3428" i="1"/>
  <c r="O3429" i="1"/>
  <c r="Q3429" i="1"/>
  <c r="O3430" i="1"/>
  <c r="Q3430" i="1"/>
  <c r="O3431" i="1"/>
  <c r="Q3431" i="1"/>
  <c r="O3432" i="1"/>
  <c r="Q3432" i="1"/>
  <c r="O3433" i="1"/>
  <c r="Q3433" i="1"/>
  <c r="O3434" i="1"/>
  <c r="Q3434" i="1"/>
  <c r="O3435" i="1"/>
  <c r="Q3435" i="1"/>
  <c r="O3436" i="1"/>
  <c r="Q3436" i="1"/>
  <c r="O3437" i="1"/>
  <c r="Q3437" i="1"/>
  <c r="O3438" i="1"/>
  <c r="Q3438" i="1"/>
  <c r="O3439" i="1"/>
  <c r="Q3439" i="1"/>
  <c r="O3440" i="1"/>
  <c r="Q3440" i="1"/>
  <c r="O3441" i="1"/>
  <c r="Q3441" i="1"/>
  <c r="O3442" i="1"/>
  <c r="Q3442" i="1"/>
  <c r="O3443" i="1"/>
  <c r="Q3443" i="1"/>
  <c r="O3444" i="1"/>
  <c r="Q3444" i="1"/>
  <c r="O3445" i="1"/>
  <c r="Q3445" i="1"/>
  <c r="O3446" i="1"/>
  <c r="Q3446" i="1"/>
  <c r="O3447" i="1"/>
  <c r="Q3447" i="1"/>
  <c r="O3448" i="1"/>
  <c r="Q3448" i="1"/>
  <c r="O3449" i="1"/>
  <c r="Q3449" i="1"/>
  <c r="O3450" i="1"/>
  <c r="Q3450" i="1"/>
  <c r="O3451" i="1"/>
  <c r="Q3451" i="1"/>
  <c r="O3452" i="1"/>
  <c r="Q3452" i="1"/>
  <c r="O3453" i="1"/>
  <c r="Q3453" i="1"/>
  <c r="O3454" i="1"/>
  <c r="Q3454" i="1"/>
  <c r="O3455" i="1"/>
  <c r="Q3455" i="1"/>
  <c r="O3456" i="1"/>
  <c r="Q3456" i="1"/>
  <c r="O3457" i="1"/>
  <c r="Q3457" i="1"/>
  <c r="O3458" i="1"/>
  <c r="Q3458" i="1"/>
  <c r="O3459" i="1"/>
  <c r="Q3459" i="1"/>
  <c r="O3460" i="1"/>
  <c r="Q3460" i="1"/>
  <c r="O3461" i="1"/>
  <c r="Q3461" i="1"/>
  <c r="O3462" i="1"/>
  <c r="Q3462" i="1"/>
  <c r="O3463" i="1"/>
  <c r="Q3463" i="1"/>
  <c r="O3464" i="1"/>
  <c r="Q3464" i="1"/>
  <c r="O3465" i="1"/>
  <c r="Q3465" i="1"/>
  <c r="O3466" i="1"/>
  <c r="Q3466" i="1"/>
  <c r="O3467" i="1"/>
  <c r="Q3467" i="1"/>
  <c r="O3468" i="1"/>
  <c r="Q3468" i="1"/>
  <c r="O3469" i="1"/>
  <c r="Q3469" i="1"/>
  <c r="O3470" i="1"/>
  <c r="Q3470" i="1"/>
  <c r="O3471" i="1"/>
  <c r="Q3471" i="1"/>
  <c r="O3472" i="1"/>
  <c r="Q3472" i="1"/>
  <c r="O3473" i="1"/>
  <c r="Q3473" i="1"/>
  <c r="O3474" i="1"/>
  <c r="Q3474" i="1"/>
  <c r="O3475" i="1"/>
  <c r="Q3475" i="1"/>
  <c r="O3476" i="1"/>
  <c r="Q3476" i="1"/>
  <c r="O3477" i="1"/>
  <c r="Q3477" i="1"/>
  <c r="O3478" i="1"/>
  <c r="Q3478" i="1"/>
  <c r="O3479" i="1"/>
  <c r="Q3479" i="1"/>
  <c r="O3480" i="1"/>
  <c r="Q3480" i="1"/>
  <c r="O3481" i="1"/>
  <c r="Q3481" i="1"/>
  <c r="O3482" i="1"/>
  <c r="Q3482" i="1"/>
  <c r="O3483" i="1"/>
  <c r="Q3483" i="1"/>
  <c r="O3484" i="1"/>
  <c r="Q3484" i="1"/>
  <c r="O3485" i="1"/>
  <c r="Q3485" i="1"/>
  <c r="O3486" i="1"/>
  <c r="Q3486" i="1"/>
  <c r="O3487" i="1"/>
  <c r="Q3487" i="1"/>
  <c r="O3488" i="1"/>
  <c r="Q3488" i="1"/>
  <c r="O3489" i="1"/>
  <c r="Q3489" i="1"/>
  <c r="O3490" i="1"/>
  <c r="Q3490" i="1"/>
  <c r="O3491" i="1"/>
  <c r="Q3491" i="1"/>
  <c r="O3492" i="1"/>
  <c r="Q3492" i="1"/>
  <c r="O3493" i="1"/>
  <c r="Q3493" i="1"/>
  <c r="O3494" i="1"/>
  <c r="Q3494" i="1"/>
  <c r="O3495" i="1"/>
  <c r="Q3495" i="1"/>
  <c r="O3496" i="1"/>
  <c r="Q3496" i="1"/>
  <c r="O3497" i="1"/>
  <c r="Q3497" i="1"/>
  <c r="O3498" i="1"/>
  <c r="Q3498" i="1"/>
  <c r="O3499" i="1"/>
  <c r="Q3499" i="1"/>
  <c r="O3500" i="1"/>
  <c r="Q3500" i="1"/>
  <c r="O3501" i="1"/>
  <c r="Q3501" i="1"/>
  <c r="O3502" i="1"/>
  <c r="Q3502" i="1"/>
  <c r="O3503" i="1"/>
  <c r="Q3503" i="1"/>
  <c r="O3504" i="1"/>
  <c r="Q3504" i="1"/>
  <c r="O3505" i="1"/>
  <c r="Q3505" i="1"/>
  <c r="O3506" i="1"/>
  <c r="Q3506" i="1"/>
  <c r="O3507" i="1"/>
  <c r="Q3507" i="1"/>
  <c r="O3508" i="1"/>
  <c r="Q3508" i="1"/>
  <c r="O3509" i="1"/>
  <c r="Q3509" i="1"/>
  <c r="O3510" i="1"/>
  <c r="Q3510" i="1"/>
  <c r="O3511" i="1"/>
  <c r="Q3511" i="1"/>
  <c r="O3512" i="1"/>
  <c r="Q3512" i="1"/>
  <c r="O3513" i="1"/>
  <c r="Q3513" i="1"/>
  <c r="O3514" i="1"/>
  <c r="Q3514" i="1"/>
  <c r="O3515" i="1"/>
  <c r="Q3515" i="1"/>
  <c r="O3516" i="1"/>
  <c r="Q3516" i="1"/>
  <c r="O3517" i="1"/>
  <c r="Q3517" i="1"/>
  <c r="O3518" i="1"/>
  <c r="Q3518" i="1"/>
  <c r="O3519" i="1"/>
  <c r="Q3519" i="1"/>
  <c r="O3520" i="1"/>
  <c r="Q3520" i="1"/>
  <c r="O3521" i="1"/>
  <c r="Q3521" i="1"/>
  <c r="O3522" i="1"/>
  <c r="Q3522" i="1"/>
  <c r="O3523" i="1"/>
  <c r="Q3523" i="1"/>
  <c r="O3524" i="1"/>
  <c r="Q3524" i="1"/>
  <c r="O3525" i="1"/>
  <c r="Q3525" i="1"/>
  <c r="O3526" i="1"/>
  <c r="Q3526" i="1"/>
  <c r="O3527" i="1"/>
  <c r="Q3527" i="1"/>
  <c r="O3528" i="1"/>
  <c r="Q3528" i="1"/>
  <c r="O3529" i="1"/>
  <c r="Q3529" i="1"/>
  <c r="O3530" i="1"/>
  <c r="Q3530" i="1"/>
  <c r="O3531" i="1"/>
  <c r="Q3531" i="1"/>
  <c r="O3532" i="1"/>
  <c r="Q3532" i="1"/>
  <c r="O3533" i="1"/>
  <c r="Q3533" i="1"/>
  <c r="O3534" i="1"/>
  <c r="Q3534" i="1"/>
  <c r="O3535" i="1"/>
  <c r="Q3535" i="1"/>
  <c r="O3536" i="1"/>
  <c r="Q3536" i="1"/>
  <c r="O3537" i="1"/>
  <c r="Q3537" i="1"/>
  <c r="O3538" i="1"/>
  <c r="Q3538" i="1"/>
  <c r="O3539" i="1"/>
  <c r="Q3539" i="1"/>
  <c r="O3540" i="1"/>
  <c r="Q3540" i="1"/>
  <c r="O3541" i="1"/>
  <c r="Q3541" i="1"/>
  <c r="O3542" i="1"/>
  <c r="Q3542" i="1"/>
  <c r="O3543" i="1"/>
  <c r="Q3543" i="1"/>
  <c r="O3544" i="1"/>
  <c r="Q3544" i="1"/>
  <c r="O3545" i="1"/>
  <c r="Q3545" i="1"/>
  <c r="O3546" i="1"/>
  <c r="Q3546" i="1"/>
  <c r="O3547" i="1"/>
  <c r="Q3547" i="1"/>
  <c r="O3548" i="1"/>
  <c r="Q3548" i="1"/>
  <c r="O3549" i="1"/>
  <c r="Q3549" i="1"/>
  <c r="O3550" i="1"/>
  <c r="Q3550" i="1"/>
  <c r="O3551" i="1"/>
  <c r="Q3551" i="1"/>
  <c r="O3552" i="1"/>
  <c r="Q3552" i="1"/>
  <c r="O3553" i="1"/>
  <c r="Q3553" i="1"/>
  <c r="O3554" i="1"/>
  <c r="Q3554" i="1"/>
  <c r="O3555" i="1"/>
  <c r="Q3555" i="1"/>
  <c r="O3556" i="1"/>
  <c r="Q3556" i="1"/>
  <c r="O3557" i="1"/>
  <c r="Q3557" i="1"/>
  <c r="O3558" i="1"/>
  <c r="Q3558" i="1"/>
  <c r="O3559" i="1"/>
  <c r="Q3559" i="1"/>
  <c r="O3560" i="1"/>
  <c r="Q3560" i="1"/>
  <c r="O3561" i="1"/>
  <c r="Q3561" i="1"/>
  <c r="O3562" i="1"/>
  <c r="Q3562" i="1"/>
  <c r="O3563" i="1"/>
  <c r="Q3563" i="1"/>
  <c r="O3564" i="1"/>
  <c r="Q3564" i="1"/>
  <c r="O3565" i="1"/>
  <c r="Q3565" i="1"/>
  <c r="O3566" i="1"/>
  <c r="Q3566" i="1"/>
  <c r="O3567" i="1"/>
  <c r="Q3567" i="1"/>
  <c r="O3568" i="1"/>
  <c r="Q3568" i="1"/>
  <c r="O3569" i="1"/>
  <c r="Q3569" i="1"/>
  <c r="O3570" i="1"/>
  <c r="Q3570" i="1"/>
  <c r="O3571" i="1"/>
  <c r="Q3571" i="1"/>
  <c r="O3572" i="1"/>
  <c r="Q3572" i="1"/>
  <c r="O3573" i="1"/>
  <c r="Q3573" i="1"/>
  <c r="O3574" i="1"/>
  <c r="Q3574" i="1"/>
  <c r="O3575" i="1"/>
  <c r="Q3575" i="1"/>
  <c r="O3576" i="1"/>
  <c r="Q3576" i="1"/>
  <c r="O3577" i="1"/>
  <c r="Q3577" i="1"/>
  <c r="O3578" i="1"/>
  <c r="Q3578" i="1"/>
  <c r="O3579" i="1"/>
  <c r="Q3579" i="1"/>
  <c r="O3580" i="1"/>
  <c r="Q3580" i="1"/>
  <c r="O3581" i="1"/>
  <c r="Q3581" i="1"/>
  <c r="O3582" i="1"/>
  <c r="Q3582" i="1"/>
  <c r="O3583" i="1"/>
  <c r="Q3583" i="1"/>
  <c r="O3584" i="1"/>
  <c r="Q3584" i="1"/>
  <c r="O3585" i="1"/>
  <c r="Q3585" i="1"/>
  <c r="O3586" i="1"/>
  <c r="Q3586" i="1"/>
  <c r="O3587" i="1"/>
  <c r="Q3587" i="1"/>
  <c r="O3588" i="1"/>
  <c r="Q3588" i="1"/>
  <c r="O3589" i="1"/>
  <c r="Q3589" i="1"/>
  <c r="O3590" i="1"/>
  <c r="Q3590" i="1"/>
  <c r="O3591" i="1"/>
  <c r="Q3591" i="1"/>
  <c r="O3592" i="1"/>
  <c r="Q3592" i="1"/>
  <c r="O3593" i="1"/>
  <c r="Q3593" i="1"/>
  <c r="O3594" i="1"/>
  <c r="Q3594" i="1"/>
  <c r="O3595" i="1"/>
  <c r="Q3595" i="1"/>
  <c r="O3596" i="1"/>
  <c r="Q3596" i="1"/>
  <c r="O3597" i="1"/>
  <c r="Q3597" i="1"/>
  <c r="O3598" i="1"/>
  <c r="Q3598" i="1"/>
  <c r="O3599" i="1"/>
  <c r="Q3599" i="1"/>
  <c r="O3600" i="1"/>
  <c r="Q3600" i="1"/>
  <c r="O3601" i="1"/>
  <c r="Q3601" i="1"/>
  <c r="O3602" i="1"/>
  <c r="Q3602" i="1"/>
  <c r="O3603" i="1"/>
  <c r="Q3603" i="1"/>
  <c r="O3604" i="1"/>
  <c r="Q3604" i="1"/>
  <c r="O3605" i="1"/>
  <c r="Q3605" i="1"/>
  <c r="O3606" i="1"/>
  <c r="Q3606" i="1"/>
  <c r="O3607" i="1"/>
  <c r="Q3607" i="1"/>
  <c r="O3608" i="1"/>
  <c r="Q3608" i="1"/>
  <c r="O3609" i="1"/>
  <c r="Q3609" i="1"/>
  <c r="O3610" i="1"/>
  <c r="Q3610" i="1"/>
  <c r="O3611" i="1"/>
  <c r="Q3611" i="1"/>
  <c r="O3612" i="1"/>
  <c r="Q3612" i="1"/>
  <c r="O3613" i="1"/>
  <c r="Q3613" i="1"/>
  <c r="O3614" i="1"/>
  <c r="Q3614" i="1"/>
  <c r="O3615" i="1"/>
  <c r="Q3615" i="1"/>
  <c r="O3616" i="1"/>
  <c r="Q3616" i="1"/>
  <c r="O3617" i="1"/>
  <c r="Q3617" i="1"/>
  <c r="O3618" i="1"/>
  <c r="Q3618" i="1"/>
  <c r="O3619" i="1"/>
  <c r="Q3619" i="1"/>
  <c r="O3620" i="1"/>
  <c r="Q3620" i="1"/>
  <c r="O3621" i="1"/>
  <c r="Q3621" i="1"/>
  <c r="O3622" i="1"/>
  <c r="Q3622" i="1"/>
  <c r="O3623" i="1"/>
  <c r="Q3623" i="1"/>
  <c r="O3624" i="1"/>
  <c r="Q3624" i="1"/>
  <c r="O3625" i="1"/>
  <c r="Q3625" i="1"/>
  <c r="O3626" i="1"/>
  <c r="Q3626" i="1"/>
  <c r="O3627" i="1"/>
  <c r="Q3627" i="1"/>
  <c r="O3628" i="1"/>
  <c r="Q3628" i="1"/>
  <c r="O3629" i="1"/>
  <c r="Q3629" i="1"/>
  <c r="O3630" i="1"/>
  <c r="Q3630" i="1"/>
  <c r="O3631" i="1"/>
  <c r="Q3631" i="1"/>
  <c r="O3632" i="1"/>
  <c r="Q3632" i="1"/>
  <c r="O3633" i="1"/>
  <c r="Q3633" i="1"/>
  <c r="O3634" i="1"/>
  <c r="Q3634" i="1"/>
  <c r="O3635" i="1"/>
  <c r="Q3635" i="1"/>
  <c r="O3636" i="1"/>
  <c r="Q3636" i="1"/>
  <c r="O3637" i="1"/>
  <c r="Q3637" i="1"/>
  <c r="O3638" i="1"/>
  <c r="Q3638" i="1"/>
  <c r="O3639" i="1"/>
  <c r="Q3639" i="1"/>
  <c r="O3640" i="1"/>
  <c r="Q3640" i="1"/>
  <c r="O3641" i="1"/>
  <c r="Q3641" i="1"/>
  <c r="O3642" i="1"/>
  <c r="Q3642" i="1"/>
  <c r="O3643" i="1"/>
  <c r="Q3643" i="1"/>
  <c r="O3644" i="1"/>
  <c r="Q3644" i="1"/>
  <c r="O3645" i="1"/>
  <c r="Q3645" i="1"/>
  <c r="O3646" i="1"/>
  <c r="Q3646" i="1"/>
  <c r="O3647" i="1"/>
  <c r="Q3647" i="1"/>
  <c r="O3648" i="1"/>
  <c r="Q3648" i="1"/>
  <c r="O3649" i="1"/>
  <c r="Q3649" i="1"/>
  <c r="O3650" i="1"/>
  <c r="Q3650" i="1"/>
  <c r="O3651" i="1"/>
  <c r="Q3651" i="1"/>
  <c r="O3652" i="1"/>
  <c r="Q3652" i="1"/>
  <c r="O3653" i="1"/>
  <c r="Q3653" i="1"/>
  <c r="O3654" i="1"/>
  <c r="Q3654" i="1"/>
  <c r="O3655" i="1"/>
  <c r="Q3655" i="1"/>
  <c r="O3656" i="1"/>
  <c r="Q3656" i="1"/>
  <c r="O3657" i="1"/>
  <c r="Q3657" i="1"/>
  <c r="O3658" i="1"/>
  <c r="Q3658" i="1"/>
  <c r="O3659" i="1"/>
  <c r="Q3659" i="1"/>
  <c r="O3660" i="1"/>
  <c r="Q3660" i="1"/>
  <c r="O3661" i="1"/>
  <c r="Q3661" i="1"/>
  <c r="O3662" i="1"/>
  <c r="Q3662" i="1"/>
  <c r="O3663" i="1"/>
  <c r="Q3663" i="1"/>
  <c r="O3664" i="1"/>
  <c r="Q3664" i="1"/>
  <c r="O3665" i="1"/>
  <c r="Q3665" i="1"/>
  <c r="O3666" i="1"/>
  <c r="Q3666" i="1"/>
  <c r="O3667" i="1"/>
  <c r="Q3667" i="1"/>
  <c r="O3668" i="1"/>
  <c r="Q3668" i="1"/>
  <c r="O3669" i="1"/>
  <c r="Q3669" i="1"/>
  <c r="O3670" i="1"/>
  <c r="Q3670" i="1"/>
  <c r="O3671" i="1"/>
  <c r="Q3671" i="1"/>
  <c r="O3672" i="1"/>
  <c r="Q3672" i="1"/>
  <c r="O3673" i="1"/>
  <c r="Q3673" i="1"/>
  <c r="O3674" i="1"/>
  <c r="Q3674" i="1"/>
  <c r="O3675" i="1"/>
  <c r="Q3675" i="1"/>
  <c r="O3676" i="1"/>
  <c r="Q3676" i="1"/>
  <c r="O3677" i="1"/>
  <c r="Q3677" i="1"/>
  <c r="O3678" i="1"/>
  <c r="Q3678" i="1"/>
  <c r="O3679" i="1"/>
  <c r="Q3679" i="1"/>
  <c r="O3680" i="1"/>
  <c r="Q3680" i="1"/>
  <c r="O3681" i="1"/>
  <c r="Q3681" i="1"/>
  <c r="O3682" i="1"/>
  <c r="Q3682" i="1"/>
  <c r="O3683" i="1"/>
  <c r="Q3683" i="1"/>
  <c r="O3684" i="1"/>
  <c r="Q3684" i="1"/>
  <c r="O3685" i="1"/>
  <c r="Q3685" i="1"/>
  <c r="O3686" i="1"/>
  <c r="Q3686" i="1"/>
  <c r="O3687" i="1"/>
  <c r="Q3687" i="1"/>
  <c r="O3688" i="1"/>
  <c r="Q3688" i="1"/>
  <c r="O3689" i="1"/>
  <c r="Q3689" i="1"/>
  <c r="O3690" i="1"/>
  <c r="Q3690" i="1"/>
  <c r="O3691" i="1"/>
  <c r="Q3691" i="1"/>
  <c r="O3692" i="1"/>
  <c r="Q3692" i="1"/>
  <c r="O3693" i="1"/>
  <c r="Q3693" i="1"/>
  <c r="O3694" i="1"/>
  <c r="Q3694" i="1"/>
  <c r="O3695" i="1"/>
  <c r="Q3695" i="1"/>
  <c r="O3696" i="1"/>
  <c r="Q3696" i="1"/>
  <c r="O3697" i="1"/>
  <c r="Q3697" i="1"/>
  <c r="O3698" i="1"/>
  <c r="Q3698" i="1"/>
  <c r="O3699" i="1"/>
  <c r="Q3699" i="1"/>
  <c r="O3700" i="1"/>
  <c r="Q3700" i="1"/>
  <c r="O3701" i="1"/>
  <c r="Q3701" i="1"/>
  <c r="O3702" i="1"/>
  <c r="Q3702" i="1"/>
  <c r="O3703" i="1"/>
  <c r="Q3703" i="1"/>
  <c r="O3704" i="1"/>
  <c r="Q3704" i="1"/>
  <c r="O3705" i="1"/>
  <c r="Q3705" i="1"/>
  <c r="O3706" i="1"/>
  <c r="Q3706" i="1"/>
  <c r="O3707" i="1"/>
  <c r="Q3707" i="1"/>
  <c r="O3708" i="1"/>
  <c r="Q3708" i="1"/>
  <c r="O3709" i="1"/>
  <c r="Q3709" i="1"/>
  <c r="O3710" i="1"/>
  <c r="Q3710" i="1"/>
  <c r="O3711" i="1"/>
  <c r="Q3711" i="1"/>
  <c r="O3712" i="1"/>
  <c r="Q3712" i="1"/>
  <c r="O3713" i="1"/>
  <c r="Q3713" i="1"/>
  <c r="O3714" i="1"/>
  <c r="Q3714" i="1"/>
  <c r="O3715" i="1"/>
  <c r="Q3715" i="1"/>
  <c r="O3716" i="1"/>
  <c r="Q3716" i="1"/>
  <c r="O3717" i="1"/>
  <c r="Q3717" i="1"/>
  <c r="O3718" i="1"/>
  <c r="Q3718" i="1"/>
  <c r="O3719" i="1"/>
  <c r="Q3719" i="1"/>
  <c r="O3720" i="1"/>
  <c r="Q3720" i="1"/>
  <c r="O3721" i="1"/>
  <c r="Q3721" i="1"/>
  <c r="O3722" i="1"/>
  <c r="Q3722" i="1"/>
  <c r="O3723" i="1"/>
  <c r="Q3723" i="1"/>
  <c r="O3724" i="1"/>
  <c r="Q3724" i="1"/>
  <c r="O3725" i="1"/>
  <c r="Q3725" i="1"/>
  <c r="O3726" i="1"/>
  <c r="Q3726" i="1"/>
  <c r="O3727" i="1"/>
  <c r="Q3727" i="1"/>
  <c r="O3728" i="1"/>
  <c r="Q3728" i="1"/>
  <c r="O3729" i="1"/>
  <c r="Q3729" i="1"/>
  <c r="O3730" i="1"/>
  <c r="Q3730" i="1"/>
  <c r="O3731" i="1"/>
  <c r="Q3731" i="1"/>
  <c r="O3732" i="1"/>
  <c r="Q3732" i="1"/>
  <c r="O3733" i="1"/>
  <c r="Q3733" i="1"/>
  <c r="O3734" i="1"/>
  <c r="Q3734" i="1"/>
  <c r="O3735" i="1"/>
  <c r="Q3735" i="1"/>
  <c r="O3736" i="1"/>
  <c r="Q3736" i="1"/>
  <c r="O3737" i="1"/>
  <c r="Q3737" i="1"/>
  <c r="O3738" i="1"/>
  <c r="Q3738" i="1"/>
  <c r="O3739" i="1"/>
  <c r="Q3739" i="1"/>
  <c r="O3740" i="1"/>
  <c r="Q3740" i="1"/>
  <c r="O3741" i="1"/>
  <c r="Q3741" i="1"/>
  <c r="O3742" i="1"/>
  <c r="Q3742" i="1"/>
  <c r="O3743" i="1"/>
  <c r="Q3743" i="1"/>
  <c r="O3744" i="1"/>
  <c r="Q3744" i="1"/>
  <c r="O3745" i="1"/>
  <c r="Q3745" i="1"/>
  <c r="O3746" i="1"/>
  <c r="Q3746" i="1"/>
  <c r="O3747" i="1"/>
  <c r="Q3747" i="1"/>
  <c r="O3748" i="1"/>
  <c r="Q3748" i="1"/>
  <c r="O3749" i="1"/>
  <c r="Q3749" i="1"/>
  <c r="O3750" i="1"/>
  <c r="Q3750" i="1"/>
  <c r="O3751" i="1"/>
  <c r="Q3751" i="1"/>
  <c r="O3752" i="1"/>
  <c r="Q3752" i="1"/>
  <c r="O3753" i="1"/>
  <c r="Q3753" i="1"/>
  <c r="O3754" i="1"/>
  <c r="Q3754" i="1"/>
  <c r="O3755" i="1"/>
  <c r="Q3755" i="1"/>
  <c r="O3756" i="1"/>
  <c r="Q3756" i="1"/>
  <c r="O3757" i="1"/>
  <c r="Q3757" i="1"/>
  <c r="O3758" i="1"/>
  <c r="Q3758" i="1"/>
  <c r="O3759" i="1"/>
  <c r="Q3759" i="1"/>
  <c r="O3760" i="1"/>
  <c r="Q3760" i="1"/>
  <c r="O3761" i="1"/>
  <c r="Q3761" i="1"/>
  <c r="O3762" i="1"/>
  <c r="Q3762" i="1"/>
  <c r="O3763" i="1"/>
  <c r="Q3763" i="1"/>
  <c r="O3764" i="1"/>
  <c r="Q3764" i="1"/>
  <c r="O3765" i="1"/>
  <c r="Q3765" i="1"/>
  <c r="O3766" i="1"/>
  <c r="Q3766" i="1"/>
  <c r="O3767" i="1"/>
  <c r="Q3767" i="1"/>
  <c r="O3768" i="1"/>
  <c r="Q3768" i="1"/>
  <c r="O3769" i="1"/>
  <c r="Q3769" i="1"/>
  <c r="O3770" i="1"/>
  <c r="Q3770" i="1"/>
  <c r="O3771" i="1"/>
  <c r="Q3771" i="1"/>
  <c r="O3772" i="1"/>
  <c r="Q3772" i="1"/>
  <c r="O3773" i="1"/>
  <c r="Q3773" i="1"/>
  <c r="O3774" i="1"/>
  <c r="Q3774" i="1"/>
  <c r="O3775" i="1"/>
  <c r="Q3775" i="1"/>
  <c r="O3776" i="1"/>
  <c r="Q3776" i="1"/>
  <c r="O3777" i="1"/>
  <c r="Q3777" i="1"/>
  <c r="O3778" i="1"/>
  <c r="Q3778" i="1"/>
  <c r="O3779" i="1"/>
  <c r="Q3779" i="1"/>
  <c r="O3780" i="1"/>
  <c r="Q3780" i="1"/>
  <c r="O3781" i="1"/>
  <c r="Q3781" i="1"/>
  <c r="O3782" i="1"/>
  <c r="Q3782" i="1"/>
  <c r="O3783" i="1"/>
  <c r="Q3783" i="1"/>
  <c r="O3784" i="1"/>
  <c r="Q3784" i="1"/>
  <c r="O3785" i="1"/>
  <c r="Q3785" i="1"/>
  <c r="O3786" i="1"/>
  <c r="Q3786" i="1"/>
  <c r="O3787" i="1"/>
  <c r="Q3787" i="1"/>
  <c r="O3788" i="1"/>
  <c r="Q3788" i="1"/>
  <c r="O3789" i="1"/>
  <c r="Q3789" i="1"/>
  <c r="O3790" i="1"/>
  <c r="Q3790" i="1"/>
  <c r="O3791" i="1"/>
  <c r="Q3791" i="1"/>
  <c r="O3792" i="1"/>
  <c r="Q3792" i="1"/>
  <c r="O3793" i="1"/>
  <c r="Q3793" i="1"/>
  <c r="O3794" i="1"/>
  <c r="Q3794" i="1"/>
  <c r="O3795" i="1"/>
  <c r="Q3795" i="1"/>
  <c r="O3796" i="1"/>
  <c r="Q3796" i="1"/>
  <c r="O3797" i="1"/>
  <c r="Q3797" i="1"/>
  <c r="O3798" i="1"/>
  <c r="Q3798" i="1"/>
  <c r="O3799" i="1"/>
  <c r="Q3799" i="1"/>
  <c r="O3800" i="1"/>
  <c r="Q3800" i="1"/>
  <c r="O3801" i="1"/>
  <c r="Q3801" i="1"/>
  <c r="O3802" i="1"/>
  <c r="Q3802" i="1"/>
  <c r="O3803" i="1"/>
  <c r="Q3803" i="1"/>
  <c r="O3804" i="1"/>
  <c r="Q3804" i="1"/>
  <c r="O3805" i="1"/>
  <c r="Q3805" i="1"/>
  <c r="O3806" i="1"/>
  <c r="Q3806" i="1"/>
  <c r="O3807" i="1"/>
  <c r="Q3807" i="1"/>
  <c r="O3808" i="1"/>
  <c r="Q3808" i="1"/>
  <c r="O3809" i="1"/>
  <c r="Q3809" i="1"/>
  <c r="O3810" i="1"/>
  <c r="Q3810" i="1"/>
  <c r="O3811" i="1"/>
  <c r="Q3811" i="1"/>
  <c r="O3812" i="1"/>
  <c r="Q3812" i="1"/>
  <c r="O3813" i="1"/>
  <c r="Q3813" i="1"/>
  <c r="O3814" i="1"/>
  <c r="Q3814" i="1"/>
  <c r="O3815" i="1"/>
  <c r="Q3815" i="1"/>
  <c r="O3816" i="1"/>
  <c r="Q3816" i="1"/>
  <c r="O3817" i="1"/>
  <c r="Q3817" i="1"/>
  <c r="O3818" i="1"/>
  <c r="Q3818" i="1"/>
  <c r="O3819" i="1"/>
  <c r="Q3819" i="1"/>
  <c r="O3820" i="1"/>
  <c r="Q3820" i="1"/>
  <c r="O3821" i="1"/>
  <c r="Q3821" i="1"/>
  <c r="O3822" i="1"/>
  <c r="Q3822" i="1"/>
  <c r="O3823" i="1"/>
  <c r="Q3823" i="1"/>
  <c r="O3824" i="1"/>
  <c r="Q3824" i="1"/>
  <c r="O3825" i="1"/>
  <c r="Q3825" i="1"/>
  <c r="O3826" i="1"/>
  <c r="Q3826" i="1"/>
  <c r="O3827" i="1"/>
  <c r="Q3827" i="1"/>
  <c r="O3828" i="1"/>
  <c r="Q3828" i="1"/>
  <c r="O3829" i="1"/>
  <c r="Q3829" i="1"/>
  <c r="O3830" i="1"/>
  <c r="Q3830" i="1"/>
  <c r="O3831" i="1"/>
  <c r="Q3831" i="1"/>
  <c r="O3832" i="1"/>
  <c r="Q3832" i="1"/>
  <c r="O3833" i="1"/>
  <c r="Q3833" i="1"/>
  <c r="O3834" i="1"/>
  <c r="Q3834" i="1"/>
  <c r="O3835" i="1"/>
  <c r="Q3835" i="1"/>
  <c r="O3836" i="1"/>
  <c r="Q3836" i="1"/>
  <c r="O3837" i="1"/>
  <c r="Q3837" i="1"/>
  <c r="O3838" i="1"/>
  <c r="Q3838" i="1"/>
  <c r="O3839" i="1"/>
  <c r="Q3839" i="1"/>
  <c r="O3840" i="1"/>
  <c r="Q3840" i="1"/>
  <c r="O3841" i="1"/>
  <c r="Q3841" i="1"/>
  <c r="O3842" i="1"/>
  <c r="Q3842" i="1"/>
  <c r="O3843" i="1"/>
  <c r="Q3843" i="1"/>
  <c r="O3844" i="1"/>
  <c r="Q3844" i="1"/>
  <c r="O3845" i="1"/>
  <c r="Q3845" i="1"/>
  <c r="O3846" i="1"/>
  <c r="Q3846" i="1"/>
  <c r="O3847" i="1"/>
  <c r="Q3847" i="1"/>
  <c r="O3848" i="1"/>
  <c r="Q3848" i="1"/>
  <c r="O3849" i="1"/>
  <c r="Q3849" i="1"/>
  <c r="O3850" i="1"/>
  <c r="Q3850" i="1"/>
  <c r="O3851" i="1"/>
  <c r="Q3851" i="1"/>
  <c r="O3852" i="1"/>
  <c r="Q3852" i="1"/>
  <c r="O3853" i="1"/>
  <c r="Q3853" i="1"/>
  <c r="O3854" i="1"/>
  <c r="Q3854" i="1"/>
  <c r="O3855" i="1"/>
  <c r="Q3855" i="1"/>
  <c r="O3856" i="1"/>
  <c r="Q3856" i="1"/>
  <c r="O3857" i="1"/>
  <c r="Q3857" i="1"/>
  <c r="O3858" i="1"/>
  <c r="Q3858" i="1"/>
  <c r="O3859" i="1"/>
  <c r="Q3859" i="1"/>
  <c r="O3860" i="1"/>
  <c r="Q3860" i="1"/>
  <c r="O3861" i="1"/>
  <c r="Q3861" i="1"/>
  <c r="O3862" i="1"/>
  <c r="Q3862" i="1"/>
  <c r="O3863" i="1"/>
  <c r="Q3863" i="1"/>
  <c r="O3864" i="1"/>
  <c r="Q3864" i="1"/>
  <c r="O3865" i="1"/>
  <c r="Q3865" i="1"/>
  <c r="O3866" i="1"/>
  <c r="Q3866" i="1"/>
  <c r="O3867" i="1"/>
  <c r="Q3867" i="1"/>
  <c r="O3868" i="1"/>
  <c r="Q3868" i="1"/>
  <c r="O3869" i="1"/>
  <c r="Q3869" i="1"/>
  <c r="O3870" i="1"/>
  <c r="Q3870" i="1"/>
  <c r="O3871" i="1"/>
  <c r="Q3871" i="1"/>
  <c r="O3872" i="1"/>
  <c r="Q3872" i="1"/>
  <c r="O3873" i="1"/>
  <c r="Q3873" i="1"/>
  <c r="O3874" i="1"/>
  <c r="Q3874" i="1"/>
  <c r="O3875" i="1"/>
  <c r="Q3875" i="1"/>
  <c r="O3876" i="1"/>
  <c r="Q3876" i="1"/>
  <c r="O3877" i="1"/>
  <c r="Q3877" i="1"/>
  <c r="O3878" i="1"/>
  <c r="Q3878" i="1"/>
  <c r="O3879" i="1"/>
  <c r="Q3879" i="1"/>
  <c r="O3880" i="1"/>
  <c r="Q3880" i="1"/>
  <c r="O3881" i="1"/>
  <c r="Q3881" i="1"/>
  <c r="O3882" i="1"/>
  <c r="Q3882" i="1"/>
  <c r="O3883" i="1"/>
  <c r="Q3883" i="1"/>
  <c r="O3884" i="1"/>
  <c r="Q3884" i="1"/>
  <c r="O3885" i="1"/>
  <c r="Q3885" i="1"/>
  <c r="O3886" i="1"/>
  <c r="Q3886" i="1"/>
  <c r="O3887" i="1"/>
  <c r="Q3887" i="1"/>
  <c r="O3888" i="1"/>
  <c r="Q3888" i="1"/>
  <c r="O3889" i="1"/>
  <c r="Q3889" i="1"/>
  <c r="O3890" i="1"/>
  <c r="Q3890" i="1"/>
  <c r="O3891" i="1"/>
  <c r="Q3891" i="1"/>
  <c r="O3892" i="1"/>
  <c r="Q3892" i="1"/>
  <c r="O3893" i="1"/>
  <c r="Q3893" i="1"/>
  <c r="O3894" i="1"/>
  <c r="Q3894" i="1"/>
  <c r="O3895" i="1"/>
  <c r="Q3895" i="1"/>
  <c r="O3896" i="1"/>
  <c r="Q3896" i="1"/>
  <c r="O3897" i="1"/>
  <c r="Q3897" i="1"/>
  <c r="O3898" i="1"/>
  <c r="Q3898" i="1"/>
  <c r="O3899" i="1"/>
  <c r="Q3899" i="1"/>
  <c r="O3900" i="1"/>
  <c r="Q3900" i="1"/>
  <c r="O3901" i="1"/>
  <c r="Q3901" i="1"/>
  <c r="O3902" i="1"/>
  <c r="Q3902" i="1"/>
  <c r="O3903" i="1"/>
  <c r="Q3903" i="1"/>
  <c r="O3904" i="1"/>
  <c r="Q3904" i="1"/>
  <c r="O3905" i="1"/>
  <c r="Q3905" i="1"/>
  <c r="O3906" i="1"/>
  <c r="Q3906" i="1"/>
  <c r="O3907" i="1"/>
  <c r="Q3907" i="1"/>
  <c r="O3908" i="1"/>
  <c r="Q3908" i="1"/>
  <c r="O3909" i="1"/>
  <c r="Q3909" i="1"/>
  <c r="O3910" i="1"/>
  <c r="Q3910" i="1"/>
  <c r="O3911" i="1"/>
  <c r="Q3911" i="1"/>
  <c r="O3912" i="1"/>
  <c r="Q3912" i="1"/>
  <c r="O3913" i="1"/>
  <c r="Q3913" i="1"/>
  <c r="O3914" i="1"/>
  <c r="Q3914" i="1"/>
  <c r="O3915" i="1"/>
  <c r="Q3915" i="1"/>
  <c r="O3916" i="1"/>
  <c r="Q3916" i="1"/>
  <c r="O3917" i="1"/>
  <c r="Q3917" i="1"/>
  <c r="O3918" i="1"/>
  <c r="Q3918" i="1"/>
  <c r="O3919" i="1"/>
  <c r="Q3919" i="1"/>
  <c r="O3920" i="1"/>
  <c r="Q3920" i="1"/>
  <c r="O3921" i="1"/>
  <c r="Q3921" i="1"/>
  <c r="O3922" i="1"/>
  <c r="Q3922" i="1"/>
  <c r="O3923" i="1"/>
  <c r="Q3923" i="1"/>
  <c r="O3924" i="1"/>
  <c r="Q3924" i="1"/>
  <c r="O3925" i="1"/>
  <c r="Q3925" i="1"/>
  <c r="O3926" i="1"/>
  <c r="Q3926" i="1"/>
  <c r="O3927" i="1"/>
  <c r="Q3927" i="1"/>
  <c r="O3928" i="1"/>
  <c r="Q3928" i="1"/>
  <c r="O3929" i="1"/>
  <c r="Q3929" i="1"/>
  <c r="O3930" i="1"/>
  <c r="Q3930" i="1"/>
  <c r="O3931" i="1"/>
  <c r="Q3931" i="1"/>
  <c r="O3932" i="1"/>
  <c r="Q3932" i="1"/>
  <c r="O3933" i="1"/>
  <c r="Q3933" i="1"/>
  <c r="O3934" i="1"/>
  <c r="Q3934" i="1"/>
  <c r="O3935" i="1"/>
  <c r="Q3935" i="1"/>
  <c r="O3936" i="1"/>
  <c r="Q3936" i="1"/>
  <c r="O3937" i="1"/>
  <c r="Q3937" i="1"/>
  <c r="O3938" i="1"/>
  <c r="Q3938" i="1"/>
  <c r="O3939" i="1"/>
  <c r="Q3939" i="1"/>
  <c r="O3940" i="1"/>
  <c r="Q3940" i="1"/>
  <c r="O3941" i="1"/>
  <c r="Q3941" i="1"/>
  <c r="O3942" i="1"/>
  <c r="Q3942" i="1"/>
  <c r="O3943" i="1"/>
  <c r="Q3943" i="1"/>
  <c r="O3944" i="1"/>
  <c r="Q3944" i="1"/>
  <c r="O3945" i="1"/>
  <c r="Q3945" i="1"/>
  <c r="O3946" i="1"/>
  <c r="Q3946" i="1"/>
  <c r="O3947" i="1"/>
  <c r="Q3947" i="1"/>
  <c r="O3948" i="1"/>
  <c r="Q3948" i="1"/>
  <c r="O3949" i="1"/>
  <c r="Q3949" i="1"/>
  <c r="O3950" i="1"/>
  <c r="Q3950" i="1"/>
  <c r="O3951" i="1"/>
  <c r="Q3951" i="1"/>
  <c r="O3952" i="1"/>
  <c r="Q3952" i="1"/>
  <c r="O3953" i="1"/>
  <c r="Q3953" i="1"/>
  <c r="O3954" i="1"/>
  <c r="Q3954" i="1"/>
  <c r="O3955" i="1"/>
  <c r="Q3955" i="1"/>
  <c r="O3956" i="1"/>
  <c r="Q3956" i="1"/>
  <c r="O3957" i="1"/>
  <c r="Q3957" i="1"/>
  <c r="O3958" i="1"/>
  <c r="Q3958" i="1"/>
  <c r="O3959" i="1"/>
  <c r="Q3959" i="1"/>
  <c r="O3960" i="1"/>
  <c r="Q3960" i="1"/>
  <c r="O3961" i="1"/>
  <c r="Q3961" i="1"/>
  <c r="O3962" i="1"/>
  <c r="Q3962" i="1"/>
  <c r="O3963" i="1"/>
  <c r="Q3963" i="1"/>
  <c r="O3964" i="1"/>
  <c r="Q3964" i="1"/>
  <c r="O3965" i="1"/>
  <c r="Q3965" i="1"/>
  <c r="O3966" i="1"/>
  <c r="Q3966" i="1"/>
  <c r="O3967" i="1"/>
  <c r="Q3967" i="1"/>
  <c r="O3968" i="1"/>
  <c r="Q3968" i="1"/>
  <c r="O3969" i="1"/>
  <c r="Q3969" i="1"/>
  <c r="O3970" i="1"/>
  <c r="Q3970" i="1"/>
  <c r="O3971" i="1"/>
  <c r="Q3971" i="1"/>
  <c r="O3972" i="1"/>
  <c r="Q3972" i="1"/>
  <c r="O3973" i="1"/>
  <c r="Q3973" i="1"/>
  <c r="O3974" i="1"/>
  <c r="Q3974" i="1"/>
  <c r="O3975" i="1"/>
  <c r="Q3975" i="1"/>
  <c r="O3976" i="1"/>
  <c r="Q3976" i="1"/>
  <c r="O3977" i="1"/>
  <c r="Q3977" i="1"/>
  <c r="O3978" i="1"/>
  <c r="Q3978" i="1"/>
  <c r="O3979" i="1"/>
  <c r="Q3979" i="1"/>
  <c r="O3980" i="1"/>
  <c r="Q3980" i="1"/>
  <c r="O3981" i="1"/>
  <c r="Q3981" i="1"/>
  <c r="O3982" i="1"/>
  <c r="Q3982" i="1"/>
  <c r="O3983" i="1"/>
  <c r="Q3983" i="1"/>
  <c r="O3984" i="1"/>
  <c r="Q3984" i="1"/>
  <c r="O3985" i="1"/>
  <c r="Q3985" i="1"/>
  <c r="O3986" i="1"/>
  <c r="Q3986" i="1"/>
  <c r="O3987" i="1"/>
  <c r="Q3987" i="1"/>
  <c r="O3988" i="1"/>
  <c r="Q3988" i="1"/>
  <c r="O3989" i="1"/>
  <c r="Q3989" i="1"/>
  <c r="O3990" i="1"/>
  <c r="Q3990" i="1"/>
  <c r="O3991" i="1"/>
  <c r="Q3991" i="1"/>
  <c r="O3992" i="1"/>
  <c r="Q3992" i="1"/>
  <c r="O3993" i="1"/>
  <c r="Q3993" i="1"/>
  <c r="O3994" i="1"/>
  <c r="Q3994" i="1"/>
  <c r="O3995" i="1"/>
  <c r="Q3995" i="1"/>
  <c r="O3996" i="1"/>
  <c r="Q3996" i="1"/>
  <c r="O3997" i="1"/>
  <c r="Q3997" i="1"/>
  <c r="O3998" i="1"/>
  <c r="Q3998" i="1"/>
  <c r="O3999" i="1"/>
  <c r="Q3999" i="1"/>
  <c r="O4000" i="1"/>
  <c r="Q4000" i="1"/>
  <c r="O4001" i="1"/>
  <c r="Q4001" i="1"/>
  <c r="O4002" i="1"/>
  <c r="Q4002" i="1"/>
  <c r="O4003" i="1"/>
  <c r="Q4003" i="1"/>
  <c r="O4004" i="1"/>
  <c r="Q4004" i="1"/>
  <c r="O4005" i="1"/>
  <c r="Q4005" i="1"/>
  <c r="O4006" i="1"/>
  <c r="Q4006" i="1"/>
  <c r="O4007" i="1"/>
  <c r="Q4007" i="1"/>
  <c r="O4008" i="1"/>
  <c r="Q4008" i="1"/>
  <c r="O4009" i="1"/>
  <c r="Q4009" i="1"/>
  <c r="O4010" i="1"/>
  <c r="Q4010" i="1"/>
  <c r="O4011" i="1"/>
  <c r="Q4011" i="1"/>
  <c r="O4012" i="1"/>
  <c r="Q4012" i="1"/>
  <c r="O4013" i="1"/>
  <c r="Q4013" i="1"/>
  <c r="O4014" i="1"/>
  <c r="Q4014" i="1"/>
  <c r="O4015" i="1"/>
  <c r="Q4015" i="1"/>
  <c r="O4016" i="1"/>
  <c r="Q4016" i="1"/>
  <c r="O4017" i="1"/>
  <c r="Q4017" i="1"/>
  <c r="O4018" i="1"/>
  <c r="Q4018" i="1"/>
  <c r="O4019" i="1"/>
  <c r="Q4019" i="1"/>
  <c r="O4020" i="1"/>
  <c r="Q4020" i="1"/>
  <c r="O4021" i="1"/>
  <c r="Q4021" i="1"/>
  <c r="O4022" i="1"/>
  <c r="Q4022" i="1"/>
  <c r="O4023" i="1"/>
  <c r="Q4023" i="1"/>
  <c r="O4024" i="1"/>
  <c r="Q4024" i="1"/>
  <c r="O4025" i="1"/>
  <c r="Q4025" i="1"/>
  <c r="O4026" i="1"/>
  <c r="Q4026" i="1"/>
  <c r="O4027" i="1"/>
  <c r="Q4027" i="1"/>
  <c r="O4028" i="1"/>
  <c r="Q4028" i="1"/>
  <c r="O4029" i="1"/>
  <c r="Q4029" i="1"/>
  <c r="O4030" i="1"/>
  <c r="Q4030" i="1"/>
  <c r="O4031" i="1"/>
  <c r="Q4031" i="1"/>
  <c r="O4032" i="1"/>
  <c r="Q4032" i="1"/>
  <c r="O4033" i="1"/>
  <c r="Q4033" i="1"/>
  <c r="O4034" i="1"/>
  <c r="Q4034" i="1"/>
  <c r="O4035" i="1"/>
  <c r="Q4035" i="1"/>
  <c r="O4036" i="1"/>
  <c r="Q4036" i="1"/>
  <c r="O4037" i="1"/>
  <c r="Q4037" i="1"/>
  <c r="O4038" i="1"/>
  <c r="Q4038" i="1"/>
  <c r="O4039" i="1"/>
  <c r="Q4039" i="1"/>
  <c r="O4040" i="1"/>
  <c r="Q4040" i="1"/>
  <c r="O4041" i="1"/>
  <c r="Q4041" i="1"/>
  <c r="O4042" i="1"/>
  <c r="Q4042" i="1"/>
  <c r="O4043" i="1"/>
  <c r="Q4043" i="1"/>
  <c r="O4044" i="1"/>
  <c r="Q4044" i="1"/>
  <c r="O4045" i="1"/>
  <c r="Q4045" i="1"/>
  <c r="O4046" i="1"/>
  <c r="Q4046" i="1"/>
  <c r="O4047" i="1"/>
  <c r="Q4047" i="1"/>
  <c r="O4048" i="1"/>
  <c r="Q4048" i="1"/>
  <c r="O4049" i="1"/>
  <c r="Q4049" i="1"/>
  <c r="O4050" i="1"/>
  <c r="Q4050" i="1"/>
  <c r="O4051" i="1"/>
  <c r="Q4051" i="1"/>
  <c r="O4052" i="1"/>
  <c r="Q4052" i="1"/>
  <c r="O4053" i="1"/>
  <c r="Q4053" i="1"/>
  <c r="O4054" i="1"/>
  <c r="Q4054" i="1"/>
  <c r="O4055" i="1"/>
  <c r="Q4055" i="1"/>
  <c r="O4056" i="1"/>
  <c r="Q4056" i="1"/>
  <c r="O4057" i="1"/>
  <c r="Q4057" i="1"/>
  <c r="O4058" i="1"/>
  <c r="Q4058" i="1"/>
  <c r="O4059" i="1"/>
  <c r="Q4059" i="1"/>
  <c r="O4060" i="1"/>
  <c r="Q4060" i="1"/>
  <c r="O4061" i="1"/>
  <c r="Q4061" i="1"/>
  <c r="O4062" i="1"/>
  <c r="Q4062" i="1"/>
  <c r="O4063" i="1"/>
  <c r="Q4063" i="1"/>
  <c r="O4064" i="1"/>
  <c r="Q4064" i="1"/>
  <c r="O4065" i="1"/>
  <c r="Q4065" i="1"/>
  <c r="O4066" i="1"/>
  <c r="Q4066" i="1"/>
  <c r="O4067" i="1"/>
  <c r="Q4067" i="1"/>
  <c r="O4068" i="1"/>
  <c r="Q4068" i="1"/>
  <c r="O4069" i="1"/>
  <c r="Q4069" i="1"/>
  <c r="O4070" i="1"/>
  <c r="Q4070" i="1"/>
  <c r="O4071" i="1"/>
  <c r="Q4071" i="1"/>
  <c r="O4072" i="1"/>
  <c r="Q4072" i="1"/>
  <c r="O4073" i="1"/>
  <c r="Q4073" i="1"/>
  <c r="O4074" i="1"/>
  <c r="Q4074" i="1"/>
  <c r="O4075" i="1"/>
  <c r="Q4075" i="1"/>
  <c r="O4076" i="1"/>
  <c r="Q4076" i="1"/>
  <c r="O4077" i="1"/>
  <c r="Q4077" i="1"/>
  <c r="O4078" i="1"/>
  <c r="Q4078" i="1"/>
  <c r="O4079" i="1"/>
  <c r="Q4079" i="1"/>
  <c r="O4080" i="1"/>
  <c r="Q4080" i="1"/>
  <c r="O4081" i="1"/>
  <c r="Q4081" i="1"/>
  <c r="O4082" i="1"/>
  <c r="Q4082" i="1"/>
  <c r="O4083" i="1"/>
  <c r="Q4083" i="1"/>
  <c r="O4084" i="1"/>
  <c r="Q4084" i="1"/>
  <c r="O4085" i="1"/>
  <c r="Q4085" i="1"/>
  <c r="O4086" i="1"/>
  <c r="Q4086" i="1"/>
  <c r="O4087" i="1"/>
  <c r="Q4087" i="1"/>
  <c r="O4088" i="1"/>
  <c r="Q4088" i="1"/>
  <c r="O4089" i="1"/>
  <c r="Q4089" i="1"/>
  <c r="O4090" i="1"/>
  <c r="Q4090" i="1"/>
  <c r="O4091" i="1"/>
  <c r="Q4091" i="1"/>
  <c r="O4092" i="1"/>
  <c r="Q4092" i="1"/>
  <c r="O4093" i="1"/>
  <c r="Q4093" i="1"/>
  <c r="O4094" i="1"/>
  <c r="Q4094" i="1"/>
  <c r="O4095" i="1"/>
  <c r="Q4095" i="1"/>
  <c r="O4096" i="1"/>
  <c r="Q4096" i="1"/>
  <c r="O4097" i="1"/>
  <c r="Q4097" i="1"/>
  <c r="O4098" i="1"/>
  <c r="Q4098" i="1"/>
  <c r="O4099" i="1"/>
  <c r="Q4099" i="1"/>
  <c r="O4100" i="1"/>
  <c r="Q4100" i="1"/>
  <c r="O4101" i="1"/>
  <c r="Q4101" i="1"/>
  <c r="O4102" i="1"/>
  <c r="Q4102" i="1"/>
  <c r="O4103" i="1"/>
  <c r="Q4103" i="1"/>
  <c r="O4104" i="1"/>
  <c r="Q4104" i="1"/>
  <c r="O4105" i="1"/>
  <c r="Q4105" i="1"/>
  <c r="O4106" i="1"/>
  <c r="Q4106" i="1"/>
  <c r="O4107" i="1"/>
  <c r="Q4107" i="1"/>
  <c r="O4108" i="1"/>
  <c r="Q4108" i="1"/>
  <c r="O4109" i="1"/>
  <c r="Q4109" i="1"/>
  <c r="O4110" i="1"/>
  <c r="Q4110" i="1"/>
  <c r="O4111" i="1"/>
  <c r="Q4111" i="1"/>
  <c r="O4112" i="1"/>
  <c r="Q4112" i="1"/>
  <c r="O4113" i="1"/>
  <c r="Q4113" i="1"/>
  <c r="O4114" i="1"/>
  <c r="Q4114" i="1"/>
  <c r="O4115" i="1"/>
  <c r="Q4115" i="1"/>
  <c r="O4116" i="1"/>
  <c r="Q4116" i="1"/>
  <c r="O4117" i="1"/>
  <c r="Q4117" i="1"/>
  <c r="O4118" i="1"/>
  <c r="Q4118" i="1"/>
  <c r="O4119" i="1"/>
  <c r="Q4119" i="1"/>
  <c r="O4120" i="1"/>
  <c r="Q4120" i="1"/>
  <c r="O4121" i="1"/>
  <c r="Q4121" i="1"/>
  <c r="O4122" i="1"/>
  <c r="Q4122" i="1"/>
  <c r="O4123" i="1"/>
  <c r="Q4123" i="1"/>
  <c r="O4124" i="1"/>
  <c r="Q4124" i="1"/>
  <c r="O4125" i="1"/>
  <c r="Q4125" i="1"/>
  <c r="O4126" i="1"/>
  <c r="Q4126" i="1"/>
  <c r="O4127" i="1"/>
  <c r="Q4127" i="1"/>
  <c r="O4128" i="1"/>
  <c r="Q4128" i="1"/>
  <c r="O4129" i="1"/>
  <c r="Q4129" i="1"/>
  <c r="O4130" i="1"/>
  <c r="Q4130" i="1"/>
  <c r="O4131" i="1"/>
  <c r="Q4131" i="1"/>
  <c r="O4132" i="1"/>
  <c r="Q4132" i="1"/>
  <c r="O4133" i="1"/>
  <c r="Q4133" i="1"/>
  <c r="O4134" i="1"/>
  <c r="Q4134" i="1"/>
  <c r="O4135" i="1"/>
  <c r="Q4135" i="1"/>
  <c r="O4136" i="1"/>
  <c r="Q4136" i="1"/>
  <c r="O4137" i="1"/>
  <c r="Q4137" i="1"/>
  <c r="O4138" i="1"/>
  <c r="Q4138" i="1"/>
  <c r="O4139" i="1"/>
  <c r="Q4139" i="1"/>
  <c r="O4140" i="1"/>
  <c r="Q4140" i="1"/>
  <c r="O4141" i="1"/>
  <c r="Q4141" i="1"/>
  <c r="O4142" i="1"/>
  <c r="Q4142" i="1"/>
  <c r="O4143" i="1"/>
  <c r="Q4143" i="1"/>
  <c r="O4144" i="1"/>
  <c r="Q4144" i="1"/>
  <c r="O4145" i="1"/>
  <c r="Q4145" i="1"/>
  <c r="O4146" i="1"/>
  <c r="Q4146" i="1"/>
  <c r="O4147" i="1"/>
  <c r="Q4147" i="1"/>
  <c r="O4148" i="1"/>
  <c r="Q4148" i="1"/>
  <c r="O4149" i="1"/>
  <c r="Q4149" i="1"/>
  <c r="O4150" i="1"/>
  <c r="Q4150" i="1"/>
  <c r="O4151" i="1"/>
  <c r="Q4151" i="1"/>
  <c r="O4152" i="1"/>
  <c r="Q4152" i="1"/>
  <c r="O4153" i="1"/>
  <c r="Q4153" i="1"/>
  <c r="O4154" i="1"/>
  <c r="Q4154" i="1"/>
  <c r="O4155" i="1"/>
  <c r="Q4155" i="1"/>
  <c r="O4156" i="1"/>
  <c r="Q4156" i="1"/>
  <c r="O4157" i="1"/>
  <c r="Q4157" i="1"/>
  <c r="O4158" i="1"/>
  <c r="Q4158" i="1"/>
  <c r="O4159" i="1"/>
  <c r="Q4159" i="1"/>
  <c r="O4160" i="1"/>
  <c r="Q4160" i="1"/>
  <c r="O4161" i="1"/>
  <c r="Q4161" i="1"/>
  <c r="O4162" i="1"/>
  <c r="Q4162" i="1"/>
  <c r="O4163" i="1"/>
  <c r="Q4163" i="1"/>
  <c r="O4164" i="1"/>
  <c r="Q4164" i="1"/>
  <c r="O4165" i="1"/>
  <c r="Q4165" i="1"/>
  <c r="O4166" i="1"/>
  <c r="Q4166" i="1"/>
  <c r="O4167" i="1"/>
  <c r="Q4167" i="1"/>
  <c r="O4168" i="1"/>
  <c r="Q4168" i="1"/>
  <c r="O4169" i="1"/>
  <c r="Q4169" i="1"/>
  <c r="O4170" i="1"/>
  <c r="Q4170" i="1"/>
  <c r="O4171" i="1"/>
  <c r="Q4171" i="1"/>
  <c r="O4172" i="1"/>
  <c r="Q4172" i="1"/>
  <c r="O4173" i="1"/>
  <c r="Q4173" i="1"/>
  <c r="O4174" i="1"/>
  <c r="Q4174" i="1"/>
  <c r="O4175" i="1"/>
  <c r="Q4175" i="1"/>
  <c r="O4176" i="1"/>
  <c r="Q4176" i="1"/>
  <c r="O4177" i="1"/>
  <c r="Q4177" i="1"/>
  <c r="O4178" i="1"/>
  <c r="Q4178" i="1"/>
  <c r="O4179" i="1"/>
  <c r="Q4179" i="1"/>
  <c r="O4180" i="1"/>
  <c r="Q4180" i="1"/>
  <c r="O4181" i="1"/>
  <c r="Q4181" i="1"/>
  <c r="O4182" i="1"/>
  <c r="Q4182" i="1"/>
  <c r="O4183" i="1"/>
  <c r="Q4183" i="1"/>
  <c r="O4184" i="1"/>
  <c r="Q4184" i="1"/>
  <c r="O4185" i="1"/>
  <c r="Q4185" i="1"/>
  <c r="O4186" i="1"/>
  <c r="Q4186" i="1"/>
  <c r="O4187" i="1"/>
  <c r="Q4187" i="1"/>
  <c r="O4188" i="1"/>
  <c r="Q4188" i="1"/>
  <c r="O4189" i="1"/>
  <c r="Q4189" i="1"/>
  <c r="O4190" i="1"/>
  <c r="Q4190" i="1"/>
  <c r="O4191" i="1"/>
  <c r="Q4191" i="1"/>
  <c r="O4192" i="1"/>
  <c r="Q4192" i="1"/>
  <c r="O4193" i="1"/>
  <c r="Q4193" i="1"/>
  <c r="O4194" i="1"/>
  <c r="Q4194" i="1"/>
  <c r="O4195" i="1"/>
  <c r="Q4195" i="1"/>
  <c r="O4196" i="1"/>
  <c r="Q4196" i="1"/>
  <c r="O4197" i="1"/>
  <c r="Q4197" i="1"/>
  <c r="O4198" i="1"/>
  <c r="Q4198" i="1"/>
  <c r="O4199" i="1"/>
  <c r="Q4199" i="1"/>
  <c r="O4200" i="1"/>
  <c r="Q4200" i="1"/>
  <c r="O4201" i="1"/>
  <c r="Q4201" i="1"/>
  <c r="O4202" i="1"/>
  <c r="Q4202" i="1"/>
  <c r="O4203" i="1"/>
  <c r="Q4203" i="1"/>
  <c r="O4204" i="1"/>
  <c r="Q4204" i="1"/>
  <c r="O4205" i="1"/>
  <c r="Q4205" i="1"/>
  <c r="O4206" i="1"/>
  <c r="Q4206" i="1"/>
  <c r="O4207" i="1"/>
  <c r="Q4207" i="1"/>
  <c r="O4208" i="1"/>
  <c r="Q4208" i="1"/>
  <c r="O4209" i="1"/>
  <c r="Q4209" i="1"/>
  <c r="O4210" i="1"/>
  <c r="Q4210" i="1"/>
  <c r="O4211" i="1"/>
  <c r="Q4211" i="1"/>
  <c r="O4212" i="1"/>
  <c r="Q4212" i="1"/>
  <c r="O4213" i="1"/>
  <c r="Q4213" i="1"/>
  <c r="O4214" i="1"/>
  <c r="Q4214" i="1"/>
  <c r="O4215" i="1"/>
  <c r="Q4215" i="1"/>
  <c r="O4216" i="1"/>
  <c r="Q4216" i="1"/>
  <c r="O4217" i="1"/>
  <c r="Q4217" i="1"/>
  <c r="O4218" i="1"/>
  <c r="Q4218" i="1"/>
  <c r="O4219" i="1"/>
  <c r="Q4219" i="1"/>
  <c r="O4220" i="1"/>
  <c r="Q4220" i="1"/>
  <c r="O4221" i="1"/>
  <c r="Q4221" i="1"/>
  <c r="O4222" i="1"/>
  <c r="Q4222" i="1"/>
  <c r="O4223" i="1"/>
  <c r="Q4223" i="1"/>
  <c r="O4224" i="1"/>
  <c r="Q4224" i="1"/>
  <c r="O4225" i="1"/>
  <c r="Q4225" i="1"/>
  <c r="O4226" i="1"/>
  <c r="Q4226" i="1"/>
  <c r="O4227" i="1"/>
  <c r="Q4227" i="1"/>
  <c r="O4228" i="1"/>
  <c r="Q4228" i="1"/>
  <c r="O4229" i="1"/>
  <c r="Q4229" i="1"/>
  <c r="O4230" i="1"/>
  <c r="Q4230" i="1"/>
  <c r="O4231" i="1"/>
  <c r="Q4231" i="1"/>
  <c r="O4232" i="1"/>
  <c r="Q4232" i="1"/>
  <c r="O4233" i="1"/>
  <c r="Q4233" i="1"/>
  <c r="O4234" i="1"/>
  <c r="Q4234" i="1"/>
  <c r="O4235" i="1"/>
  <c r="Q4235" i="1"/>
  <c r="O4236" i="1"/>
  <c r="Q4236" i="1"/>
  <c r="O4237" i="1"/>
  <c r="Q4237" i="1"/>
  <c r="O4238" i="1"/>
  <c r="Q4238" i="1"/>
  <c r="O4239" i="1"/>
  <c r="Q4239" i="1"/>
  <c r="O4240" i="1"/>
  <c r="Q4240" i="1"/>
  <c r="O4241" i="1"/>
  <c r="Q4241" i="1"/>
  <c r="O4242" i="1"/>
  <c r="Q4242" i="1"/>
  <c r="O4243" i="1"/>
  <c r="Q4243" i="1"/>
  <c r="O4244" i="1"/>
  <c r="Q4244" i="1"/>
  <c r="O4245" i="1"/>
  <c r="Q4245" i="1"/>
  <c r="O4246" i="1"/>
  <c r="Q4246" i="1"/>
  <c r="O4247" i="1"/>
  <c r="Q4247" i="1"/>
  <c r="O4248" i="1"/>
  <c r="Q4248" i="1"/>
  <c r="O4249" i="1"/>
  <c r="Q4249" i="1"/>
  <c r="O4250" i="1"/>
  <c r="Q4250" i="1"/>
  <c r="O4251" i="1"/>
  <c r="Q4251" i="1"/>
  <c r="O4252" i="1"/>
  <c r="Q4252" i="1"/>
  <c r="O4253" i="1"/>
  <c r="Q4253" i="1"/>
  <c r="O4254" i="1"/>
  <c r="Q4254" i="1"/>
  <c r="O4255" i="1"/>
  <c r="Q4255" i="1"/>
  <c r="O4256" i="1"/>
  <c r="Q4256" i="1"/>
  <c r="O4257" i="1"/>
  <c r="Q4257" i="1"/>
  <c r="O4258" i="1"/>
  <c r="Q4258" i="1"/>
  <c r="O4259" i="1"/>
  <c r="Q4259" i="1"/>
  <c r="O4260" i="1"/>
  <c r="Q4260" i="1"/>
  <c r="O4261" i="1"/>
  <c r="Q4261" i="1"/>
  <c r="O4262" i="1"/>
  <c r="Q4262" i="1"/>
  <c r="O4263" i="1"/>
  <c r="Q4263" i="1"/>
  <c r="O4264" i="1"/>
  <c r="Q4264" i="1"/>
  <c r="O4265" i="1"/>
  <c r="Q4265" i="1"/>
  <c r="O4266" i="1"/>
  <c r="Q4266" i="1"/>
  <c r="O4267" i="1"/>
  <c r="Q4267" i="1"/>
  <c r="O4268" i="1"/>
  <c r="Q4268" i="1"/>
  <c r="O4269" i="1"/>
  <c r="Q4269" i="1"/>
  <c r="O4270" i="1"/>
  <c r="Q4270" i="1"/>
  <c r="O4271" i="1"/>
  <c r="Q4271" i="1"/>
  <c r="O4272" i="1"/>
  <c r="Q4272" i="1"/>
  <c r="O4273" i="1"/>
  <c r="Q4273" i="1"/>
  <c r="O4274" i="1"/>
  <c r="Q4274" i="1"/>
  <c r="O4275" i="1"/>
  <c r="Q4275" i="1"/>
  <c r="O4276" i="1"/>
  <c r="Q4276" i="1"/>
  <c r="O4277" i="1"/>
  <c r="Q4277" i="1"/>
  <c r="O4278" i="1"/>
  <c r="Q4278" i="1"/>
  <c r="O4279" i="1"/>
  <c r="Q4279" i="1"/>
  <c r="O4280" i="1"/>
  <c r="Q4280" i="1"/>
  <c r="O4281" i="1"/>
  <c r="Q4281" i="1"/>
  <c r="O4282" i="1"/>
  <c r="Q4282" i="1"/>
  <c r="O4283" i="1"/>
  <c r="Q4283" i="1"/>
  <c r="O4284" i="1"/>
  <c r="Q4284" i="1"/>
  <c r="O4285" i="1"/>
  <c r="Q4285" i="1"/>
  <c r="O4286" i="1"/>
  <c r="Q4286" i="1"/>
  <c r="O4287" i="1"/>
  <c r="Q4287" i="1"/>
  <c r="O4288" i="1"/>
  <c r="Q4288" i="1"/>
  <c r="O4289" i="1"/>
  <c r="Q4289" i="1"/>
  <c r="O4290" i="1"/>
  <c r="Q4290" i="1"/>
  <c r="O4291" i="1"/>
  <c r="Q4291" i="1"/>
  <c r="O4292" i="1"/>
  <c r="Q4292" i="1"/>
  <c r="O4293" i="1"/>
  <c r="Q4293" i="1"/>
  <c r="O4294" i="1"/>
  <c r="Q4294" i="1"/>
  <c r="O4295" i="1"/>
  <c r="Q4295" i="1"/>
  <c r="O4296" i="1"/>
  <c r="Q4296" i="1"/>
  <c r="O4297" i="1"/>
  <c r="Q4297" i="1"/>
  <c r="O4298" i="1"/>
  <c r="Q4298" i="1"/>
  <c r="O4299" i="1"/>
  <c r="Q4299" i="1"/>
  <c r="O4300" i="1"/>
  <c r="Q4300" i="1"/>
  <c r="O4301" i="1"/>
  <c r="Q4301" i="1"/>
  <c r="O4302" i="1"/>
  <c r="Q4302" i="1"/>
  <c r="O4303" i="1"/>
  <c r="Q4303" i="1"/>
  <c r="O4304" i="1"/>
  <c r="Q4304" i="1"/>
  <c r="O4305" i="1"/>
  <c r="Q4305" i="1"/>
  <c r="O4306" i="1"/>
  <c r="Q4306" i="1"/>
  <c r="O4307" i="1"/>
  <c r="Q4307" i="1"/>
  <c r="O4308" i="1"/>
  <c r="Q4308" i="1"/>
  <c r="O4309" i="1"/>
  <c r="Q4309" i="1"/>
  <c r="O4310" i="1"/>
  <c r="Q4310" i="1"/>
  <c r="O4311" i="1"/>
  <c r="Q4311" i="1"/>
  <c r="O4312" i="1"/>
  <c r="Q4312" i="1"/>
  <c r="O4313" i="1"/>
  <c r="Q4313" i="1"/>
  <c r="O4314" i="1"/>
  <c r="Q4314" i="1"/>
  <c r="O4315" i="1"/>
  <c r="Q4315" i="1"/>
  <c r="O4316" i="1"/>
  <c r="Q4316" i="1"/>
  <c r="O4317" i="1"/>
  <c r="Q4317" i="1"/>
  <c r="O4318" i="1"/>
  <c r="Q4318" i="1"/>
  <c r="O4319" i="1"/>
  <c r="Q4319" i="1"/>
  <c r="O4320" i="1"/>
  <c r="Q4320" i="1"/>
  <c r="O4321" i="1"/>
  <c r="Q4321" i="1"/>
  <c r="O4322" i="1"/>
  <c r="Q4322" i="1"/>
  <c r="O4323" i="1"/>
  <c r="Q4323" i="1"/>
  <c r="O4324" i="1"/>
  <c r="Q4324" i="1"/>
  <c r="O4325" i="1"/>
  <c r="Q4325" i="1"/>
  <c r="O4326" i="1"/>
  <c r="Q4326" i="1"/>
  <c r="O4327" i="1"/>
  <c r="Q4327" i="1"/>
  <c r="O4328" i="1"/>
  <c r="Q4328" i="1"/>
  <c r="O4329" i="1"/>
  <c r="Q4329" i="1"/>
  <c r="O4330" i="1"/>
  <c r="Q4330" i="1"/>
  <c r="O4331" i="1"/>
  <c r="Q4331" i="1"/>
  <c r="O4332" i="1"/>
  <c r="Q4332" i="1"/>
  <c r="O4333" i="1"/>
  <c r="Q4333" i="1"/>
  <c r="O4334" i="1"/>
  <c r="Q4334" i="1"/>
  <c r="O4335" i="1"/>
  <c r="Q4335" i="1"/>
  <c r="O4336" i="1"/>
  <c r="Q4336" i="1"/>
  <c r="O4337" i="1"/>
  <c r="Q4337" i="1"/>
  <c r="O4338" i="1"/>
  <c r="Q4338" i="1"/>
  <c r="O4339" i="1"/>
  <c r="Q4339" i="1"/>
  <c r="O4340" i="1"/>
  <c r="Q4340" i="1"/>
  <c r="O4341" i="1"/>
  <c r="Q4341" i="1"/>
  <c r="O4342" i="1"/>
  <c r="Q4342" i="1"/>
  <c r="O4343" i="1"/>
  <c r="Q4343" i="1"/>
  <c r="O4344" i="1"/>
  <c r="Q4344" i="1"/>
  <c r="O4345" i="1"/>
  <c r="Q4345" i="1"/>
  <c r="O4346" i="1"/>
  <c r="Q4346" i="1"/>
  <c r="O4347" i="1"/>
  <c r="Q4347" i="1"/>
  <c r="O4348" i="1"/>
  <c r="Q4348" i="1"/>
  <c r="O4349" i="1"/>
  <c r="Q4349" i="1"/>
  <c r="O4350" i="1"/>
  <c r="Q4350" i="1"/>
  <c r="O4351" i="1"/>
  <c r="Q4351" i="1"/>
  <c r="O4352" i="1"/>
  <c r="Q4352" i="1"/>
  <c r="O4353" i="1"/>
  <c r="Q4353" i="1"/>
  <c r="O4354" i="1"/>
  <c r="Q4354" i="1"/>
  <c r="O4355" i="1"/>
  <c r="Q4355" i="1"/>
  <c r="O4356" i="1"/>
  <c r="Q4356" i="1"/>
  <c r="O4357" i="1"/>
  <c r="Q4357" i="1"/>
  <c r="O4358" i="1"/>
  <c r="Q4358" i="1"/>
  <c r="O4359" i="1"/>
  <c r="Q4359" i="1"/>
  <c r="O4360" i="1"/>
  <c r="Q4360" i="1"/>
  <c r="O4361" i="1"/>
  <c r="Q4361" i="1"/>
  <c r="O4362" i="1"/>
  <c r="Q4362" i="1"/>
  <c r="O4363" i="1"/>
  <c r="Q4363" i="1"/>
  <c r="O4364" i="1"/>
  <c r="Q4364" i="1"/>
  <c r="O4365" i="1"/>
  <c r="Q4365" i="1"/>
  <c r="O4366" i="1"/>
  <c r="Q4366" i="1"/>
  <c r="O4367" i="1"/>
  <c r="Q4367" i="1"/>
  <c r="O4368" i="1"/>
  <c r="Q4368" i="1"/>
  <c r="O4369" i="1"/>
  <c r="Q4369" i="1"/>
  <c r="O4370" i="1"/>
  <c r="Q4370" i="1"/>
  <c r="O4371" i="1"/>
  <c r="Q4371" i="1"/>
  <c r="O4372" i="1"/>
  <c r="Q4372" i="1"/>
  <c r="O4373" i="1"/>
  <c r="Q4373" i="1"/>
  <c r="O4374" i="1"/>
  <c r="Q4374" i="1"/>
  <c r="O4375" i="1"/>
  <c r="Q4375" i="1"/>
  <c r="O4376" i="1"/>
  <c r="Q4376" i="1"/>
  <c r="O4377" i="1"/>
  <c r="Q4377" i="1"/>
  <c r="O4378" i="1"/>
  <c r="Q4378" i="1"/>
  <c r="O4379" i="1"/>
  <c r="Q4379" i="1"/>
  <c r="O4380" i="1"/>
  <c r="Q4380" i="1"/>
  <c r="O4381" i="1"/>
  <c r="Q4381" i="1"/>
  <c r="O4382" i="1"/>
  <c r="Q4382" i="1"/>
  <c r="O4383" i="1"/>
  <c r="Q4383" i="1"/>
  <c r="O4384" i="1"/>
  <c r="Q4384" i="1"/>
  <c r="O4385" i="1"/>
  <c r="Q4385" i="1"/>
  <c r="O4386" i="1"/>
  <c r="Q4386" i="1"/>
  <c r="O4387" i="1"/>
  <c r="Q4387" i="1"/>
  <c r="O4388" i="1"/>
  <c r="Q4388" i="1"/>
  <c r="O4389" i="1"/>
  <c r="Q4389" i="1"/>
  <c r="O4390" i="1"/>
  <c r="Q4390" i="1"/>
  <c r="O4391" i="1"/>
  <c r="Q4391" i="1"/>
  <c r="O4392" i="1"/>
  <c r="Q4392" i="1"/>
  <c r="O4393" i="1"/>
  <c r="Q4393" i="1"/>
  <c r="O4394" i="1"/>
  <c r="Q4394" i="1"/>
  <c r="O4395" i="1"/>
  <c r="Q4395" i="1"/>
  <c r="O4396" i="1"/>
  <c r="Q4396" i="1"/>
  <c r="O4397" i="1"/>
  <c r="Q4397" i="1"/>
  <c r="O4398" i="1"/>
  <c r="Q4398" i="1"/>
  <c r="O4399" i="1"/>
  <c r="Q4399" i="1"/>
  <c r="O4400" i="1"/>
  <c r="Q4400" i="1"/>
  <c r="O4401" i="1"/>
  <c r="Q4401" i="1"/>
  <c r="O4402" i="1"/>
  <c r="Q4402" i="1"/>
  <c r="O4403" i="1"/>
  <c r="Q4403" i="1"/>
  <c r="O4404" i="1"/>
  <c r="Q4404" i="1"/>
  <c r="O4405" i="1"/>
  <c r="Q4405" i="1"/>
  <c r="O4406" i="1"/>
  <c r="Q4406" i="1"/>
  <c r="O4407" i="1"/>
  <c r="Q4407" i="1"/>
  <c r="O4408" i="1"/>
  <c r="Q4408" i="1"/>
  <c r="O4409" i="1"/>
  <c r="Q4409" i="1"/>
  <c r="O4410" i="1"/>
  <c r="Q4410" i="1"/>
  <c r="O4411" i="1"/>
  <c r="Q4411" i="1"/>
  <c r="O4412" i="1"/>
  <c r="Q4412" i="1"/>
  <c r="O4413" i="1"/>
  <c r="Q4413" i="1"/>
  <c r="O4414" i="1"/>
  <c r="Q4414" i="1"/>
  <c r="O4415" i="1"/>
  <c r="Q4415" i="1"/>
  <c r="O4416" i="1"/>
  <c r="Q4416" i="1"/>
  <c r="O4417" i="1"/>
  <c r="Q4417" i="1"/>
  <c r="O4418" i="1"/>
  <c r="Q4418" i="1"/>
  <c r="O4419" i="1"/>
  <c r="Q4419" i="1"/>
  <c r="O4420" i="1"/>
  <c r="Q4420" i="1"/>
  <c r="O4421" i="1"/>
  <c r="Q4421" i="1"/>
  <c r="O4422" i="1"/>
  <c r="Q4422" i="1"/>
  <c r="O4423" i="1"/>
  <c r="Q4423" i="1"/>
  <c r="O4424" i="1"/>
  <c r="Q4424" i="1"/>
  <c r="O4425" i="1"/>
  <c r="Q4425" i="1"/>
  <c r="O4426" i="1"/>
  <c r="Q4426" i="1"/>
  <c r="O4427" i="1"/>
  <c r="Q4427" i="1"/>
  <c r="O4428" i="1"/>
  <c r="Q4428" i="1"/>
  <c r="O4429" i="1"/>
  <c r="Q4429" i="1"/>
  <c r="O4430" i="1"/>
  <c r="Q4430" i="1"/>
  <c r="O4431" i="1"/>
  <c r="Q4431" i="1"/>
  <c r="O4432" i="1"/>
  <c r="Q4432" i="1"/>
  <c r="O4433" i="1"/>
  <c r="Q4433" i="1"/>
  <c r="O4434" i="1"/>
  <c r="Q4434" i="1"/>
  <c r="O4435" i="1"/>
  <c r="Q4435" i="1"/>
  <c r="O4436" i="1"/>
  <c r="Q4436" i="1"/>
  <c r="O4437" i="1"/>
  <c r="Q4437" i="1"/>
  <c r="O4438" i="1"/>
  <c r="Q4438" i="1"/>
  <c r="O4439" i="1"/>
  <c r="Q4439" i="1"/>
  <c r="O4440" i="1"/>
  <c r="Q4440" i="1"/>
  <c r="O4441" i="1"/>
  <c r="Q4441" i="1"/>
  <c r="O4442" i="1"/>
  <c r="Q4442" i="1"/>
  <c r="O4443" i="1"/>
  <c r="Q4443" i="1"/>
  <c r="O4444" i="1"/>
  <c r="Q4444" i="1"/>
  <c r="O4445" i="1"/>
  <c r="Q4445" i="1"/>
  <c r="O4446" i="1"/>
  <c r="Q4446" i="1"/>
  <c r="O4447" i="1"/>
  <c r="Q4447" i="1"/>
  <c r="O4448" i="1"/>
  <c r="Q4448" i="1"/>
  <c r="O4449" i="1"/>
  <c r="Q4449" i="1"/>
  <c r="O4450" i="1"/>
  <c r="Q4450" i="1"/>
  <c r="O4451" i="1"/>
  <c r="Q4451" i="1"/>
  <c r="O4452" i="1"/>
  <c r="Q4452" i="1"/>
  <c r="O4453" i="1"/>
  <c r="Q4453" i="1"/>
  <c r="O4454" i="1"/>
  <c r="Q4454" i="1"/>
  <c r="O4455" i="1"/>
  <c r="Q4455" i="1"/>
  <c r="O4456" i="1"/>
  <c r="Q4456" i="1"/>
  <c r="O4457" i="1"/>
  <c r="Q4457" i="1"/>
  <c r="O4458" i="1"/>
  <c r="Q4458" i="1"/>
  <c r="O4459" i="1"/>
  <c r="Q4459" i="1"/>
  <c r="O4460" i="1"/>
  <c r="Q4460" i="1"/>
  <c r="O4461" i="1"/>
  <c r="Q4461" i="1"/>
  <c r="O4462" i="1"/>
  <c r="Q4462" i="1"/>
  <c r="O4463" i="1"/>
  <c r="Q4463" i="1"/>
  <c r="O4464" i="1"/>
  <c r="Q4464" i="1"/>
  <c r="O4465" i="1"/>
  <c r="Q4465" i="1"/>
  <c r="O4466" i="1"/>
  <c r="Q4466" i="1"/>
  <c r="O4467" i="1"/>
  <c r="Q4467" i="1"/>
  <c r="O4468" i="1"/>
  <c r="Q4468" i="1"/>
  <c r="O4469" i="1"/>
  <c r="Q4469" i="1"/>
  <c r="O4470" i="1"/>
  <c r="Q4470" i="1"/>
  <c r="O4471" i="1"/>
  <c r="Q4471" i="1"/>
  <c r="O4472" i="1"/>
  <c r="Q4472" i="1"/>
  <c r="O4473" i="1"/>
  <c r="Q4473" i="1"/>
  <c r="O4474" i="1"/>
  <c r="Q4474" i="1"/>
  <c r="O4475" i="1"/>
  <c r="Q4475" i="1"/>
  <c r="O4476" i="1"/>
  <c r="Q4476" i="1"/>
  <c r="O4477" i="1"/>
  <c r="Q4477" i="1"/>
  <c r="O4478" i="1"/>
  <c r="Q4478" i="1"/>
  <c r="O4479" i="1"/>
  <c r="Q4479" i="1"/>
  <c r="O4480" i="1"/>
  <c r="Q4480" i="1"/>
  <c r="O4481" i="1"/>
  <c r="Q4481" i="1"/>
  <c r="O4482" i="1"/>
  <c r="Q4482" i="1"/>
  <c r="O4483" i="1"/>
  <c r="Q4483" i="1"/>
  <c r="O4484" i="1"/>
  <c r="Q4484" i="1"/>
  <c r="O4485" i="1"/>
  <c r="Q4485" i="1"/>
  <c r="O4486" i="1"/>
  <c r="Q4486" i="1"/>
  <c r="O4487" i="1"/>
  <c r="Q4487" i="1"/>
  <c r="O4488" i="1"/>
  <c r="Q4488" i="1"/>
  <c r="O4489" i="1"/>
  <c r="Q4489" i="1"/>
  <c r="O4490" i="1"/>
  <c r="Q4490" i="1"/>
  <c r="O4491" i="1"/>
  <c r="Q4491" i="1"/>
  <c r="O4492" i="1"/>
  <c r="Q4492" i="1"/>
  <c r="O4493" i="1"/>
  <c r="Q4493" i="1"/>
  <c r="O4494" i="1"/>
  <c r="Q4494" i="1"/>
  <c r="O4495" i="1"/>
  <c r="Q4495" i="1"/>
  <c r="O4496" i="1"/>
  <c r="Q4496" i="1"/>
  <c r="O4497" i="1"/>
  <c r="Q4497" i="1"/>
  <c r="O4498" i="1"/>
  <c r="Q4498" i="1"/>
  <c r="O4499" i="1"/>
  <c r="Q4499" i="1"/>
  <c r="O4500" i="1"/>
  <c r="Q4500" i="1"/>
  <c r="O4501" i="1"/>
  <c r="Q4501" i="1"/>
  <c r="O4502" i="1"/>
  <c r="Q4502" i="1"/>
  <c r="O4503" i="1"/>
  <c r="Q4503" i="1"/>
  <c r="O4504" i="1"/>
  <c r="Q4504" i="1"/>
  <c r="O4505" i="1"/>
  <c r="Q4505" i="1"/>
  <c r="O4506" i="1"/>
  <c r="Q4506" i="1"/>
  <c r="O4507" i="1"/>
  <c r="Q4507" i="1"/>
  <c r="O4508" i="1"/>
  <c r="Q4508" i="1"/>
  <c r="O4509" i="1"/>
  <c r="Q4509" i="1"/>
  <c r="O4510" i="1"/>
  <c r="Q4510" i="1"/>
  <c r="O4511" i="1"/>
  <c r="Q4511" i="1"/>
  <c r="O4512" i="1"/>
  <c r="Q4512" i="1"/>
  <c r="O4513" i="1"/>
  <c r="Q4513" i="1"/>
  <c r="O4514" i="1"/>
  <c r="Q4514" i="1"/>
  <c r="O4515" i="1"/>
  <c r="Q4515" i="1"/>
  <c r="O4516" i="1"/>
  <c r="Q4516" i="1"/>
  <c r="O4517" i="1"/>
  <c r="Q4517" i="1"/>
  <c r="O4518" i="1"/>
  <c r="Q4518" i="1"/>
  <c r="O4519" i="1"/>
  <c r="Q4519" i="1"/>
  <c r="O4520" i="1"/>
  <c r="Q4520" i="1"/>
  <c r="O4521" i="1"/>
  <c r="Q4521" i="1"/>
  <c r="O4522" i="1"/>
  <c r="Q4522" i="1"/>
  <c r="O4523" i="1"/>
  <c r="Q4523" i="1"/>
  <c r="O4524" i="1"/>
  <c r="Q4524" i="1"/>
  <c r="O4525" i="1"/>
  <c r="Q4525" i="1"/>
  <c r="O4526" i="1"/>
  <c r="Q4526" i="1"/>
  <c r="O4527" i="1"/>
  <c r="Q4527" i="1"/>
  <c r="O4528" i="1"/>
  <c r="Q4528" i="1"/>
  <c r="O4529" i="1"/>
  <c r="Q4529" i="1"/>
  <c r="O4530" i="1"/>
  <c r="Q4530" i="1"/>
  <c r="O4531" i="1"/>
  <c r="Q4531" i="1"/>
  <c r="O4532" i="1"/>
  <c r="Q4532" i="1"/>
  <c r="O4533" i="1"/>
  <c r="Q4533" i="1"/>
  <c r="O4534" i="1"/>
  <c r="Q4534" i="1"/>
  <c r="O4535" i="1"/>
  <c r="Q4535" i="1"/>
  <c r="O4536" i="1"/>
  <c r="Q4536" i="1"/>
  <c r="O4537" i="1"/>
  <c r="Q4537" i="1"/>
  <c r="O4538" i="1"/>
  <c r="Q4538" i="1"/>
  <c r="O4539" i="1"/>
  <c r="Q4539" i="1"/>
  <c r="O4540" i="1"/>
  <c r="Q4540" i="1"/>
  <c r="O4541" i="1"/>
  <c r="Q4541" i="1"/>
  <c r="O4542" i="1"/>
  <c r="Q4542" i="1"/>
  <c r="O4543" i="1"/>
  <c r="Q4543" i="1"/>
  <c r="O4544" i="1"/>
  <c r="Q4544" i="1"/>
  <c r="O4545" i="1"/>
  <c r="Q4545" i="1"/>
  <c r="O4546" i="1"/>
  <c r="Q4546" i="1"/>
  <c r="O4547" i="1"/>
  <c r="Q4547" i="1"/>
  <c r="O4548" i="1"/>
  <c r="Q4548" i="1"/>
  <c r="O4549" i="1"/>
  <c r="Q4549" i="1"/>
  <c r="O4550" i="1"/>
  <c r="Q4550" i="1"/>
  <c r="O4551" i="1"/>
  <c r="Q4551" i="1"/>
  <c r="O4552" i="1"/>
  <c r="Q4552" i="1"/>
  <c r="O4553" i="1"/>
  <c r="Q4553" i="1"/>
  <c r="O4554" i="1"/>
  <c r="Q4554" i="1"/>
  <c r="O4555" i="1"/>
  <c r="Q4555" i="1"/>
  <c r="O4556" i="1"/>
  <c r="Q4556" i="1"/>
  <c r="O4557" i="1"/>
  <c r="Q4557" i="1"/>
  <c r="O4558" i="1"/>
  <c r="Q4558" i="1"/>
  <c r="O4559" i="1"/>
  <c r="Q4559" i="1"/>
  <c r="O4560" i="1"/>
  <c r="Q4560" i="1"/>
  <c r="O4561" i="1"/>
  <c r="Q4561" i="1"/>
  <c r="O4562" i="1"/>
  <c r="Q4562" i="1"/>
  <c r="O4563" i="1"/>
  <c r="Q4563" i="1"/>
  <c r="O4564" i="1"/>
  <c r="Q4564" i="1"/>
  <c r="O4565" i="1"/>
  <c r="Q4565" i="1"/>
  <c r="O4566" i="1"/>
  <c r="Q4566" i="1"/>
  <c r="O4567" i="1"/>
  <c r="Q4567" i="1"/>
  <c r="O4568" i="1"/>
  <c r="Q4568" i="1"/>
  <c r="O4569" i="1"/>
  <c r="Q4569" i="1"/>
  <c r="O4570" i="1"/>
  <c r="Q4570" i="1"/>
  <c r="O4571" i="1"/>
  <c r="Q4571" i="1"/>
  <c r="O4572" i="1"/>
  <c r="Q4572" i="1"/>
  <c r="O4573" i="1"/>
  <c r="Q4573" i="1"/>
  <c r="O4574" i="1"/>
  <c r="Q4574" i="1"/>
  <c r="O4575" i="1"/>
  <c r="Q4575" i="1"/>
  <c r="O4576" i="1"/>
  <c r="Q4576" i="1"/>
  <c r="O4577" i="1"/>
  <c r="Q4577" i="1"/>
  <c r="O4578" i="1"/>
  <c r="Q4578" i="1"/>
  <c r="O4579" i="1"/>
  <c r="Q4579" i="1"/>
  <c r="O4580" i="1"/>
  <c r="Q4580" i="1"/>
  <c r="O4581" i="1"/>
  <c r="Q4581" i="1"/>
  <c r="O4582" i="1"/>
  <c r="Q4582" i="1"/>
  <c r="O4583" i="1"/>
  <c r="Q4583" i="1"/>
  <c r="O4584" i="1"/>
  <c r="Q4584" i="1"/>
  <c r="O4585" i="1"/>
  <c r="Q4585" i="1"/>
  <c r="O4586" i="1"/>
  <c r="Q4586" i="1"/>
  <c r="O4587" i="1"/>
  <c r="Q4587" i="1"/>
  <c r="O4588" i="1"/>
  <c r="Q4588" i="1"/>
  <c r="O4589" i="1"/>
  <c r="Q4589" i="1"/>
  <c r="O4590" i="1"/>
  <c r="Q4590" i="1"/>
  <c r="O4591" i="1"/>
  <c r="Q4591" i="1"/>
  <c r="O4592" i="1"/>
  <c r="Q4592" i="1"/>
  <c r="O4593" i="1"/>
  <c r="Q4593" i="1"/>
  <c r="O4594" i="1"/>
  <c r="Q4594" i="1"/>
  <c r="O4595" i="1"/>
  <c r="Q4595" i="1"/>
  <c r="O4596" i="1"/>
  <c r="Q4596" i="1"/>
  <c r="O4597" i="1"/>
  <c r="Q4597" i="1"/>
  <c r="O4598" i="1"/>
  <c r="Q4598" i="1"/>
  <c r="O4599" i="1"/>
  <c r="Q4599" i="1"/>
  <c r="O4600" i="1"/>
  <c r="Q4600" i="1"/>
  <c r="O4601" i="1"/>
  <c r="Q4601" i="1"/>
  <c r="O4602" i="1"/>
  <c r="Q4602" i="1"/>
  <c r="O4603" i="1"/>
  <c r="Q4603" i="1"/>
  <c r="O4604" i="1"/>
  <c r="Q4604" i="1"/>
  <c r="O4605" i="1"/>
  <c r="Q4605" i="1"/>
  <c r="O4606" i="1"/>
  <c r="Q4606" i="1"/>
  <c r="O4607" i="1"/>
  <c r="Q4607" i="1"/>
  <c r="O4608" i="1"/>
  <c r="Q4608" i="1"/>
  <c r="O4609" i="1"/>
  <c r="Q4609" i="1"/>
  <c r="O4610" i="1"/>
  <c r="Q4610" i="1"/>
  <c r="O4611" i="1"/>
  <c r="Q4611" i="1"/>
  <c r="O4612" i="1"/>
  <c r="Q4612" i="1"/>
  <c r="O4613" i="1"/>
  <c r="Q4613" i="1"/>
  <c r="O4614" i="1"/>
  <c r="Q4614" i="1"/>
  <c r="O4615" i="1"/>
  <c r="Q4615" i="1"/>
  <c r="O4616" i="1"/>
  <c r="Q4616" i="1"/>
  <c r="O4617" i="1"/>
  <c r="Q4617" i="1"/>
  <c r="O4618" i="1"/>
  <c r="Q4618" i="1"/>
  <c r="O4619" i="1"/>
  <c r="Q4619" i="1"/>
  <c r="O4620" i="1"/>
  <c r="Q4620" i="1"/>
  <c r="O4621" i="1"/>
  <c r="Q4621" i="1"/>
  <c r="O4622" i="1"/>
  <c r="Q4622" i="1"/>
  <c r="O4623" i="1"/>
  <c r="Q4623" i="1"/>
  <c r="O4624" i="1"/>
  <c r="Q4624" i="1"/>
  <c r="O4625" i="1"/>
  <c r="Q4625" i="1"/>
  <c r="O4626" i="1"/>
  <c r="Q4626" i="1"/>
  <c r="O4627" i="1"/>
  <c r="Q4627" i="1"/>
  <c r="O4628" i="1"/>
  <c r="Q4628" i="1"/>
  <c r="O4629" i="1"/>
  <c r="Q4629" i="1"/>
  <c r="O4630" i="1"/>
  <c r="Q4630" i="1"/>
  <c r="O4631" i="1"/>
  <c r="Q4631" i="1"/>
  <c r="O4632" i="1"/>
  <c r="Q4632" i="1"/>
  <c r="O4633" i="1"/>
  <c r="Q4633" i="1"/>
  <c r="O4634" i="1"/>
  <c r="Q4634" i="1"/>
  <c r="O4635" i="1"/>
  <c r="Q4635" i="1"/>
  <c r="O4636" i="1"/>
  <c r="Q4636" i="1"/>
  <c r="O4637" i="1"/>
  <c r="Q4637" i="1"/>
  <c r="O4638" i="1"/>
  <c r="Q4638" i="1"/>
  <c r="O4639" i="1"/>
  <c r="Q4639" i="1"/>
  <c r="O4640" i="1"/>
  <c r="Q4640" i="1"/>
  <c r="O4641" i="1"/>
  <c r="Q4641" i="1"/>
  <c r="O4642" i="1"/>
  <c r="Q4642" i="1"/>
  <c r="O4643" i="1"/>
  <c r="Q4643" i="1"/>
  <c r="O4644" i="1"/>
  <c r="Q4644" i="1"/>
  <c r="O4645" i="1"/>
  <c r="Q4645" i="1"/>
  <c r="O4646" i="1"/>
  <c r="Q4646" i="1"/>
  <c r="O4647" i="1"/>
  <c r="Q4647" i="1"/>
  <c r="O4648" i="1"/>
  <c r="Q4648" i="1"/>
  <c r="O4649" i="1"/>
  <c r="Q4649" i="1"/>
  <c r="O4650" i="1"/>
  <c r="Q4650" i="1"/>
  <c r="O4651" i="1"/>
  <c r="Q4651" i="1"/>
  <c r="O4652" i="1"/>
  <c r="Q4652" i="1"/>
  <c r="O4653" i="1"/>
  <c r="Q4653" i="1"/>
  <c r="O4654" i="1"/>
  <c r="Q4654" i="1"/>
  <c r="O4655" i="1"/>
  <c r="Q4655" i="1"/>
  <c r="O4656" i="1"/>
  <c r="Q4656" i="1"/>
  <c r="O4657" i="1"/>
  <c r="Q4657" i="1"/>
  <c r="O4658" i="1"/>
  <c r="Q4658" i="1"/>
  <c r="O4659" i="1"/>
  <c r="Q4659" i="1"/>
  <c r="O4660" i="1"/>
  <c r="Q4660" i="1"/>
  <c r="O4661" i="1"/>
  <c r="Q4661" i="1"/>
  <c r="O4662" i="1"/>
  <c r="Q4662" i="1"/>
  <c r="O4663" i="1"/>
  <c r="Q4663" i="1"/>
  <c r="O4664" i="1"/>
  <c r="Q4664" i="1"/>
  <c r="O4665" i="1"/>
  <c r="Q4665" i="1"/>
  <c r="O4666" i="1"/>
  <c r="Q4666" i="1"/>
  <c r="O4667" i="1"/>
  <c r="Q4667" i="1"/>
  <c r="O4668" i="1"/>
  <c r="Q4668" i="1"/>
  <c r="O4669" i="1"/>
  <c r="Q4669" i="1"/>
  <c r="O4670" i="1"/>
  <c r="Q4670" i="1"/>
  <c r="O4671" i="1"/>
  <c r="Q4671" i="1"/>
  <c r="O4672" i="1"/>
  <c r="Q4672" i="1"/>
  <c r="O4673" i="1"/>
  <c r="Q4673" i="1"/>
  <c r="O4674" i="1"/>
  <c r="Q4674" i="1"/>
  <c r="O4675" i="1"/>
  <c r="Q4675" i="1"/>
  <c r="O4676" i="1"/>
  <c r="Q4676" i="1"/>
  <c r="O4677" i="1"/>
  <c r="Q4677" i="1"/>
  <c r="O4678" i="1"/>
  <c r="Q4678" i="1"/>
  <c r="O4679" i="1"/>
  <c r="Q4679" i="1"/>
  <c r="O4680" i="1"/>
  <c r="Q4680" i="1"/>
  <c r="O4681" i="1"/>
  <c r="Q4681" i="1"/>
  <c r="O4682" i="1"/>
  <c r="Q4682" i="1"/>
  <c r="O4683" i="1"/>
  <c r="Q4683" i="1"/>
  <c r="O4684" i="1"/>
  <c r="Q4684" i="1"/>
  <c r="O4685" i="1"/>
  <c r="Q4685" i="1"/>
  <c r="O4686" i="1"/>
  <c r="Q4686" i="1"/>
  <c r="O4687" i="1"/>
  <c r="Q4687" i="1"/>
  <c r="O4688" i="1"/>
  <c r="Q4688" i="1"/>
  <c r="O4689" i="1"/>
  <c r="Q4689" i="1"/>
  <c r="O4690" i="1"/>
  <c r="Q4690" i="1"/>
  <c r="O4691" i="1"/>
  <c r="Q4691" i="1"/>
  <c r="O4692" i="1"/>
  <c r="Q4692" i="1"/>
  <c r="O4693" i="1"/>
  <c r="Q4693" i="1"/>
  <c r="O4694" i="1"/>
  <c r="Q4694" i="1"/>
  <c r="O4695" i="1"/>
  <c r="Q4695" i="1"/>
  <c r="O4696" i="1"/>
  <c r="Q4696" i="1"/>
  <c r="O4697" i="1"/>
  <c r="Q4697" i="1"/>
  <c r="O4698" i="1"/>
  <c r="Q4698" i="1"/>
  <c r="O4699" i="1"/>
  <c r="Q4699" i="1"/>
  <c r="O4700" i="1"/>
  <c r="Q4700" i="1"/>
  <c r="O4701" i="1"/>
  <c r="Q4701" i="1"/>
  <c r="O4702" i="1"/>
  <c r="Q4702" i="1"/>
  <c r="O4703" i="1"/>
  <c r="Q4703" i="1"/>
  <c r="O4704" i="1"/>
  <c r="Q4704" i="1"/>
  <c r="O4705" i="1"/>
  <c r="Q4705" i="1"/>
  <c r="O4706" i="1"/>
  <c r="Q4706" i="1"/>
  <c r="O4707" i="1"/>
  <c r="Q4707" i="1"/>
  <c r="O4708" i="1"/>
  <c r="Q4708" i="1"/>
  <c r="O4709" i="1"/>
  <c r="Q4709" i="1"/>
  <c r="O4710" i="1"/>
  <c r="Q4710" i="1"/>
  <c r="O4711" i="1"/>
  <c r="Q4711" i="1"/>
  <c r="O4712" i="1"/>
  <c r="Q4712" i="1"/>
  <c r="O4713" i="1"/>
  <c r="Q4713" i="1"/>
  <c r="O4714" i="1"/>
  <c r="Q4714" i="1"/>
  <c r="O4715" i="1"/>
  <c r="Q4715" i="1"/>
  <c r="O4716" i="1"/>
  <c r="Q4716" i="1"/>
  <c r="O4717" i="1"/>
  <c r="Q4717" i="1"/>
  <c r="O4718" i="1"/>
  <c r="Q4718" i="1"/>
  <c r="O4719" i="1"/>
  <c r="Q4719" i="1"/>
  <c r="O4720" i="1"/>
  <c r="Q4720" i="1"/>
  <c r="O4721" i="1"/>
  <c r="Q4721" i="1"/>
  <c r="O4722" i="1"/>
  <c r="Q4722" i="1"/>
  <c r="O4723" i="1"/>
  <c r="Q4723" i="1"/>
  <c r="O4724" i="1"/>
  <c r="Q4724" i="1"/>
  <c r="O4725" i="1"/>
  <c r="Q4725" i="1"/>
  <c r="O4726" i="1"/>
  <c r="Q4726" i="1"/>
  <c r="O4727" i="1"/>
  <c r="Q4727" i="1"/>
  <c r="O4728" i="1"/>
  <c r="Q4728" i="1"/>
  <c r="O4729" i="1"/>
  <c r="Q4729" i="1"/>
  <c r="O4730" i="1"/>
  <c r="Q4730" i="1"/>
  <c r="O4731" i="1"/>
  <c r="Q4731" i="1"/>
  <c r="O4732" i="1"/>
  <c r="Q4732" i="1"/>
  <c r="O4733" i="1"/>
  <c r="Q4733" i="1"/>
  <c r="O4734" i="1"/>
  <c r="Q4734" i="1"/>
  <c r="O4735" i="1"/>
  <c r="Q4735" i="1"/>
  <c r="O4736" i="1"/>
  <c r="Q4736" i="1"/>
  <c r="O4737" i="1"/>
  <c r="Q4737" i="1"/>
  <c r="O4738" i="1"/>
  <c r="Q4738" i="1"/>
  <c r="O4739" i="1"/>
  <c r="Q4739" i="1"/>
  <c r="O4740" i="1"/>
  <c r="Q4740" i="1"/>
  <c r="O4741" i="1"/>
  <c r="Q4741" i="1"/>
  <c r="O4742" i="1"/>
  <c r="Q4742" i="1"/>
  <c r="O4743" i="1"/>
  <c r="Q4743" i="1"/>
  <c r="O4744" i="1"/>
  <c r="Q4744" i="1"/>
  <c r="O4745" i="1"/>
  <c r="Q4745" i="1"/>
  <c r="O4746" i="1"/>
  <c r="Q4746" i="1"/>
  <c r="O4747" i="1"/>
  <c r="Q4747" i="1"/>
  <c r="O4748" i="1"/>
  <c r="Q4748" i="1"/>
  <c r="O4749" i="1"/>
  <c r="Q4749" i="1"/>
  <c r="O4750" i="1"/>
  <c r="Q4750" i="1"/>
  <c r="O4751" i="1"/>
  <c r="Q4751" i="1"/>
  <c r="O4752" i="1"/>
  <c r="Q4752" i="1"/>
  <c r="O4753" i="1"/>
  <c r="Q4753" i="1"/>
  <c r="O4754" i="1"/>
  <c r="Q4754" i="1"/>
  <c r="O4755" i="1"/>
  <c r="Q4755" i="1"/>
  <c r="O4756" i="1"/>
  <c r="Q4756" i="1"/>
  <c r="O4757" i="1"/>
  <c r="Q4757" i="1"/>
  <c r="O4758" i="1"/>
  <c r="Q4758" i="1"/>
  <c r="O4759" i="1"/>
  <c r="Q4759" i="1"/>
  <c r="O4760" i="1"/>
  <c r="Q4760" i="1"/>
  <c r="O4761" i="1"/>
  <c r="Q4761" i="1"/>
  <c r="O4762" i="1"/>
  <c r="Q4762" i="1"/>
  <c r="O4763" i="1"/>
  <c r="Q4763" i="1"/>
  <c r="O4764" i="1"/>
  <c r="Q4764" i="1"/>
  <c r="O4765" i="1"/>
  <c r="Q4765" i="1"/>
  <c r="O4766" i="1"/>
  <c r="Q4766" i="1"/>
  <c r="O4767" i="1"/>
  <c r="Q4767" i="1"/>
  <c r="O4768" i="1"/>
  <c r="Q4768" i="1"/>
  <c r="O4769" i="1"/>
  <c r="Q4769" i="1"/>
  <c r="O4770" i="1"/>
  <c r="Q4770" i="1"/>
  <c r="O4771" i="1"/>
  <c r="Q4771" i="1"/>
  <c r="O4772" i="1"/>
  <c r="Q4772" i="1"/>
  <c r="O4773" i="1"/>
  <c r="Q4773" i="1"/>
  <c r="O4774" i="1"/>
  <c r="Q4774" i="1"/>
  <c r="O4775" i="1"/>
  <c r="Q4775" i="1"/>
  <c r="O4776" i="1"/>
  <c r="Q4776" i="1"/>
  <c r="O4777" i="1"/>
  <c r="Q4777" i="1"/>
  <c r="O4778" i="1"/>
  <c r="Q4778" i="1"/>
  <c r="O4779" i="1"/>
  <c r="Q4779" i="1"/>
  <c r="O4780" i="1"/>
  <c r="Q4780" i="1"/>
  <c r="O4781" i="1"/>
  <c r="Q4781" i="1"/>
  <c r="O4782" i="1"/>
  <c r="Q4782" i="1"/>
  <c r="O4783" i="1"/>
  <c r="Q4783" i="1"/>
  <c r="O4784" i="1"/>
  <c r="Q4784" i="1"/>
  <c r="O4785" i="1"/>
  <c r="Q4785" i="1"/>
  <c r="O4786" i="1"/>
  <c r="Q4786" i="1"/>
  <c r="O4787" i="1"/>
  <c r="Q4787" i="1"/>
  <c r="O4788" i="1"/>
  <c r="Q4788" i="1"/>
  <c r="O4789" i="1"/>
  <c r="Q4789" i="1"/>
  <c r="O4790" i="1"/>
  <c r="Q4790" i="1"/>
  <c r="O4791" i="1"/>
  <c r="Q4791" i="1"/>
  <c r="O4792" i="1"/>
  <c r="Q4792" i="1"/>
  <c r="O4793" i="1"/>
  <c r="Q4793" i="1"/>
  <c r="O4794" i="1"/>
  <c r="Q4794" i="1"/>
  <c r="O4795" i="1"/>
  <c r="Q4795" i="1"/>
  <c r="O4796" i="1"/>
  <c r="Q4796" i="1"/>
  <c r="O4797" i="1"/>
  <c r="Q4797" i="1"/>
  <c r="O4798" i="1"/>
  <c r="Q4798" i="1"/>
  <c r="O4799" i="1"/>
  <c r="Q4799" i="1"/>
  <c r="O4800" i="1"/>
  <c r="Q4800" i="1"/>
  <c r="O4801" i="1"/>
  <c r="Q4801" i="1"/>
  <c r="O4802" i="1"/>
  <c r="Q4802" i="1"/>
  <c r="O4803" i="1"/>
  <c r="Q4803" i="1"/>
  <c r="O4804" i="1"/>
  <c r="Q4804" i="1"/>
  <c r="O4805" i="1"/>
  <c r="Q4805" i="1"/>
  <c r="O4806" i="1"/>
  <c r="Q4806" i="1"/>
  <c r="O4807" i="1"/>
  <c r="Q4807" i="1"/>
  <c r="O4808" i="1"/>
  <c r="Q4808" i="1"/>
  <c r="O4809" i="1"/>
  <c r="Q4809" i="1"/>
  <c r="O4810" i="1"/>
  <c r="Q4810" i="1"/>
  <c r="O4811" i="1"/>
  <c r="Q4811" i="1"/>
  <c r="O4812" i="1"/>
  <c r="Q4812" i="1"/>
  <c r="O4813" i="1"/>
  <c r="Q4813" i="1"/>
  <c r="O4814" i="1"/>
  <c r="Q4814" i="1"/>
  <c r="O4815" i="1"/>
  <c r="Q4815" i="1"/>
  <c r="O4816" i="1"/>
  <c r="Q4816" i="1"/>
  <c r="O4817" i="1"/>
  <c r="Q4817" i="1"/>
  <c r="O4818" i="1"/>
  <c r="Q4818" i="1"/>
  <c r="O4819" i="1"/>
  <c r="Q4819" i="1"/>
  <c r="O4820" i="1"/>
  <c r="Q4820" i="1"/>
  <c r="O4821" i="1"/>
  <c r="Q4821" i="1"/>
  <c r="O4822" i="1"/>
  <c r="Q4822" i="1"/>
  <c r="O4823" i="1"/>
  <c r="Q4823" i="1"/>
  <c r="O4824" i="1"/>
  <c r="Q4824" i="1"/>
  <c r="O4825" i="1"/>
  <c r="Q4825" i="1"/>
  <c r="O4826" i="1"/>
  <c r="Q4826" i="1"/>
  <c r="O4827" i="1"/>
  <c r="Q4827" i="1"/>
  <c r="O4828" i="1"/>
  <c r="Q4828" i="1"/>
  <c r="O4829" i="1"/>
  <c r="Q4829" i="1"/>
  <c r="O4830" i="1"/>
  <c r="Q4830" i="1"/>
  <c r="O4831" i="1"/>
  <c r="Q4831" i="1"/>
  <c r="O4832" i="1"/>
  <c r="Q4832" i="1"/>
  <c r="O4833" i="1"/>
  <c r="Q4833" i="1"/>
  <c r="O4834" i="1"/>
  <c r="Q4834" i="1"/>
  <c r="O4835" i="1"/>
  <c r="Q4835" i="1"/>
  <c r="O4836" i="1"/>
  <c r="Q4836" i="1"/>
  <c r="O4837" i="1"/>
  <c r="Q4837" i="1"/>
  <c r="O4838" i="1"/>
  <c r="Q4838" i="1"/>
  <c r="O4839" i="1"/>
  <c r="Q4839" i="1"/>
  <c r="O4840" i="1"/>
  <c r="Q4840" i="1"/>
  <c r="O4841" i="1"/>
  <c r="Q4841" i="1"/>
  <c r="O4842" i="1"/>
  <c r="Q4842" i="1"/>
  <c r="O4843" i="1"/>
  <c r="Q4843" i="1"/>
  <c r="O4844" i="1"/>
  <c r="Q4844" i="1"/>
  <c r="O4845" i="1"/>
  <c r="Q4845" i="1"/>
  <c r="O4846" i="1"/>
  <c r="Q4846" i="1"/>
  <c r="O4847" i="1"/>
  <c r="Q4847" i="1"/>
  <c r="O4848" i="1"/>
  <c r="Q4848" i="1"/>
  <c r="O4849" i="1"/>
  <c r="Q4849" i="1"/>
  <c r="O4850" i="1"/>
  <c r="Q4850" i="1"/>
  <c r="O4851" i="1"/>
  <c r="Q4851" i="1"/>
  <c r="O4852" i="1"/>
  <c r="Q4852" i="1"/>
  <c r="O4853" i="1"/>
  <c r="Q4853" i="1"/>
  <c r="O4854" i="1"/>
  <c r="Q4854" i="1"/>
  <c r="O4855" i="1"/>
  <c r="Q4855" i="1"/>
  <c r="O4856" i="1"/>
  <c r="Q4856" i="1"/>
  <c r="O4857" i="1"/>
  <c r="Q4857" i="1"/>
  <c r="O4858" i="1"/>
  <c r="Q4858" i="1"/>
  <c r="O4859" i="1"/>
  <c r="Q4859" i="1"/>
  <c r="O4860" i="1"/>
  <c r="Q4860" i="1"/>
  <c r="O4861" i="1"/>
  <c r="Q4861" i="1"/>
  <c r="O4862" i="1"/>
  <c r="Q4862" i="1"/>
  <c r="O4863" i="1"/>
  <c r="Q4863" i="1"/>
  <c r="O4864" i="1"/>
  <c r="Q4864" i="1"/>
  <c r="O4865" i="1"/>
  <c r="Q4865" i="1"/>
  <c r="O4866" i="1"/>
  <c r="Q4866" i="1"/>
  <c r="O4867" i="1"/>
  <c r="Q4867" i="1"/>
  <c r="O4868" i="1"/>
  <c r="Q4868" i="1"/>
  <c r="O4869" i="1"/>
  <c r="Q4869" i="1"/>
  <c r="O4870" i="1"/>
  <c r="Q4870" i="1"/>
  <c r="O4871" i="1"/>
  <c r="Q4871" i="1"/>
  <c r="O4872" i="1"/>
  <c r="Q4872" i="1"/>
  <c r="O4873" i="1"/>
  <c r="Q4873" i="1"/>
  <c r="O4874" i="1"/>
  <c r="Q4874" i="1"/>
  <c r="O4875" i="1"/>
  <c r="Q4875" i="1"/>
  <c r="O4876" i="1"/>
  <c r="Q4876" i="1"/>
  <c r="O4877" i="1"/>
  <c r="Q4877" i="1"/>
  <c r="O4878" i="1"/>
  <c r="Q4878" i="1"/>
  <c r="O4879" i="1"/>
  <c r="Q4879" i="1"/>
  <c r="O4880" i="1"/>
  <c r="Q4880" i="1"/>
  <c r="O4881" i="1"/>
  <c r="Q4881" i="1"/>
  <c r="O4882" i="1"/>
  <c r="Q4882" i="1"/>
  <c r="O4883" i="1"/>
  <c r="Q4883" i="1"/>
  <c r="O4884" i="1"/>
  <c r="Q4884" i="1"/>
  <c r="O4885" i="1"/>
  <c r="Q4885" i="1"/>
  <c r="O4886" i="1"/>
  <c r="Q4886" i="1"/>
  <c r="O4887" i="1"/>
  <c r="Q4887" i="1"/>
  <c r="O4888" i="1"/>
  <c r="Q4888" i="1"/>
  <c r="O4889" i="1"/>
  <c r="Q4889" i="1"/>
  <c r="O4890" i="1"/>
  <c r="Q4890" i="1"/>
  <c r="O4891" i="1"/>
  <c r="Q4891" i="1"/>
  <c r="O4892" i="1"/>
  <c r="Q4892" i="1"/>
  <c r="O4893" i="1"/>
  <c r="Q4893" i="1"/>
  <c r="O4894" i="1"/>
  <c r="Q4894" i="1"/>
  <c r="O4895" i="1"/>
  <c r="Q4895" i="1"/>
  <c r="O4896" i="1"/>
  <c r="Q4896" i="1"/>
  <c r="O4897" i="1"/>
  <c r="Q4897" i="1"/>
  <c r="O4898" i="1"/>
  <c r="Q4898" i="1"/>
  <c r="O4899" i="1"/>
  <c r="Q4899" i="1"/>
  <c r="O4900" i="1"/>
  <c r="Q4900" i="1"/>
  <c r="O4901" i="1"/>
  <c r="Q4901" i="1"/>
  <c r="O4902" i="1"/>
  <c r="Q4902" i="1"/>
  <c r="O4903" i="1"/>
  <c r="Q4903" i="1"/>
  <c r="O4904" i="1"/>
  <c r="Q4904" i="1"/>
  <c r="O4905" i="1"/>
  <c r="Q4905" i="1"/>
  <c r="O4906" i="1"/>
  <c r="Q4906" i="1"/>
  <c r="O4907" i="1"/>
  <c r="Q4907" i="1"/>
  <c r="O4908" i="1"/>
  <c r="Q4908" i="1"/>
  <c r="O4909" i="1"/>
  <c r="Q4909" i="1"/>
  <c r="O4910" i="1"/>
  <c r="Q4910" i="1"/>
  <c r="O4911" i="1"/>
  <c r="Q4911" i="1"/>
  <c r="O4912" i="1"/>
  <c r="Q4912" i="1"/>
  <c r="O4913" i="1"/>
  <c r="Q4913" i="1"/>
  <c r="O4914" i="1"/>
  <c r="Q4914" i="1"/>
  <c r="O4915" i="1"/>
  <c r="Q4915" i="1"/>
  <c r="O4916" i="1"/>
  <c r="Q4916" i="1"/>
  <c r="O4917" i="1"/>
  <c r="Q4917" i="1"/>
  <c r="O4918" i="1"/>
  <c r="Q4918" i="1"/>
  <c r="O4919" i="1"/>
  <c r="Q4919" i="1"/>
  <c r="O4920" i="1"/>
  <c r="Q4920" i="1"/>
  <c r="O4921" i="1"/>
  <c r="Q4921" i="1"/>
  <c r="O4922" i="1"/>
  <c r="Q4922" i="1"/>
  <c r="O4923" i="1"/>
  <c r="Q4923" i="1"/>
  <c r="O4924" i="1"/>
  <c r="Q4924" i="1"/>
  <c r="O4925" i="1"/>
  <c r="Q4925" i="1"/>
  <c r="O4926" i="1"/>
  <c r="Q4926" i="1"/>
  <c r="O4927" i="1"/>
  <c r="Q4927" i="1"/>
  <c r="O4928" i="1"/>
  <c r="Q4928" i="1"/>
  <c r="O4929" i="1"/>
  <c r="Q4929" i="1"/>
  <c r="O4930" i="1"/>
  <c r="Q4930" i="1"/>
  <c r="O4931" i="1"/>
  <c r="Q4931" i="1"/>
  <c r="O4932" i="1"/>
  <c r="Q4932" i="1"/>
  <c r="O4933" i="1"/>
  <c r="Q4933" i="1"/>
  <c r="O4934" i="1"/>
  <c r="Q4934" i="1"/>
  <c r="O4935" i="1"/>
  <c r="Q4935" i="1"/>
  <c r="O4936" i="1"/>
  <c r="Q4936" i="1"/>
  <c r="O4937" i="1"/>
  <c r="Q4937" i="1"/>
  <c r="O4938" i="1"/>
  <c r="Q4938" i="1"/>
  <c r="O4939" i="1"/>
  <c r="Q4939" i="1"/>
  <c r="O4940" i="1"/>
  <c r="Q4940" i="1"/>
  <c r="O4941" i="1"/>
  <c r="Q4941" i="1"/>
  <c r="O4942" i="1"/>
  <c r="Q4942" i="1"/>
  <c r="O4943" i="1"/>
  <c r="Q4943" i="1"/>
  <c r="O4944" i="1"/>
  <c r="Q4944" i="1"/>
  <c r="O4945" i="1"/>
  <c r="Q4945" i="1"/>
  <c r="O4946" i="1"/>
  <c r="Q4946" i="1"/>
  <c r="O4947" i="1"/>
  <c r="Q4947" i="1"/>
  <c r="O4948" i="1"/>
  <c r="Q4948" i="1"/>
  <c r="O4949" i="1"/>
  <c r="Q4949" i="1"/>
  <c r="O4950" i="1"/>
  <c r="Q4950" i="1"/>
  <c r="O4951" i="1"/>
  <c r="Q4951" i="1"/>
  <c r="O4952" i="1"/>
  <c r="Q4952" i="1"/>
  <c r="O4953" i="1"/>
  <c r="Q4953" i="1"/>
  <c r="O4954" i="1"/>
  <c r="Q4954" i="1"/>
  <c r="O4955" i="1"/>
  <c r="Q4955" i="1"/>
  <c r="O4956" i="1"/>
  <c r="Q4956" i="1"/>
  <c r="O4957" i="1"/>
  <c r="Q4957" i="1"/>
  <c r="O4958" i="1"/>
  <c r="Q4958" i="1"/>
  <c r="O4959" i="1"/>
  <c r="Q4959" i="1"/>
  <c r="O4960" i="1"/>
  <c r="Q4960" i="1"/>
  <c r="O4961" i="1"/>
  <c r="Q4961" i="1"/>
  <c r="O4962" i="1"/>
  <c r="Q4962" i="1"/>
  <c r="O4963" i="1"/>
  <c r="Q4963" i="1"/>
  <c r="O4964" i="1"/>
  <c r="Q4964" i="1"/>
  <c r="O4965" i="1"/>
  <c r="Q4965" i="1"/>
  <c r="O4966" i="1"/>
  <c r="Q4966" i="1"/>
  <c r="O4967" i="1"/>
  <c r="Q4967" i="1"/>
  <c r="O4968" i="1"/>
  <c r="Q4968" i="1"/>
  <c r="O4969" i="1"/>
  <c r="Q4969" i="1"/>
  <c r="O4970" i="1"/>
  <c r="Q4970" i="1"/>
  <c r="O4971" i="1"/>
  <c r="Q4971" i="1"/>
  <c r="O4972" i="1"/>
  <c r="Q4972" i="1"/>
  <c r="O4973" i="1"/>
  <c r="Q4973" i="1"/>
  <c r="O4974" i="1"/>
  <c r="Q4974" i="1"/>
  <c r="O4975" i="1"/>
  <c r="Q4975" i="1"/>
  <c r="O4976" i="1"/>
  <c r="Q4976" i="1"/>
  <c r="O4977" i="1"/>
  <c r="Q4977" i="1"/>
  <c r="O4978" i="1"/>
  <c r="Q4978" i="1"/>
  <c r="O4979" i="1"/>
  <c r="Q4979" i="1"/>
  <c r="O4980" i="1"/>
  <c r="Q4980" i="1"/>
  <c r="O4981" i="1"/>
  <c r="Q4981" i="1"/>
  <c r="O4982" i="1"/>
  <c r="Q4982" i="1"/>
  <c r="O4983" i="1"/>
  <c r="Q4983" i="1"/>
  <c r="O4984" i="1"/>
  <c r="Q4984" i="1"/>
  <c r="O4985" i="1"/>
  <c r="Q4985" i="1"/>
  <c r="O4986" i="1"/>
  <c r="Q4986" i="1"/>
  <c r="O4987" i="1"/>
  <c r="Q4987" i="1"/>
  <c r="O4988" i="1"/>
  <c r="Q4988" i="1"/>
  <c r="O4989" i="1"/>
  <c r="Q4989" i="1"/>
  <c r="O4990" i="1"/>
  <c r="Q4990" i="1"/>
  <c r="O4991" i="1"/>
  <c r="Q4991" i="1"/>
  <c r="O4992" i="1"/>
  <c r="Q4992" i="1"/>
  <c r="O4993" i="1"/>
  <c r="Q4993" i="1"/>
  <c r="O4994" i="1"/>
  <c r="Q4994" i="1"/>
  <c r="O4995" i="1"/>
  <c r="Q4995" i="1"/>
  <c r="O4996" i="1"/>
  <c r="Q4996" i="1"/>
  <c r="O4997" i="1"/>
  <c r="Q4997" i="1"/>
  <c r="O4998" i="1"/>
  <c r="Q4998" i="1"/>
  <c r="O4999" i="1"/>
  <c r="Q4999" i="1"/>
  <c r="O5000" i="1"/>
  <c r="Q5000" i="1"/>
  <c r="O5001" i="1"/>
  <c r="Q5001" i="1"/>
  <c r="O5002" i="1"/>
  <c r="Q5002" i="1"/>
  <c r="O5003" i="1"/>
  <c r="Q5003" i="1"/>
  <c r="O5004" i="1"/>
  <c r="Q5004" i="1"/>
  <c r="O5005" i="1"/>
  <c r="Q5005" i="1"/>
  <c r="O5006" i="1"/>
  <c r="Q5006" i="1"/>
  <c r="O5007" i="1"/>
  <c r="Q5007" i="1"/>
  <c r="O5008" i="1"/>
  <c r="Q5008" i="1"/>
  <c r="O5009" i="1"/>
  <c r="Q5009" i="1"/>
  <c r="O5010" i="1"/>
  <c r="Q5010" i="1"/>
  <c r="O5011" i="1"/>
  <c r="Q5011" i="1"/>
  <c r="O5012" i="1"/>
  <c r="Q5012" i="1"/>
  <c r="O5013" i="1"/>
  <c r="Q5013" i="1"/>
  <c r="O5014" i="1"/>
  <c r="Q5014" i="1"/>
  <c r="O5015" i="1"/>
  <c r="Q5015" i="1"/>
  <c r="O5016" i="1"/>
  <c r="Q5016" i="1"/>
  <c r="O5017" i="1"/>
  <c r="Q5017" i="1"/>
  <c r="O5018" i="1"/>
  <c r="Q5018" i="1"/>
  <c r="O5019" i="1"/>
  <c r="Q5019" i="1"/>
  <c r="O5020" i="1"/>
  <c r="Q5020" i="1"/>
  <c r="O5021" i="1"/>
  <c r="Q5021" i="1"/>
  <c r="O5022" i="1"/>
  <c r="Q5022" i="1"/>
  <c r="O5023" i="1"/>
  <c r="Q5023" i="1"/>
  <c r="O5024" i="1"/>
  <c r="Q5024" i="1"/>
  <c r="O5025" i="1"/>
  <c r="Q5025" i="1"/>
  <c r="O5026" i="1"/>
  <c r="Q5026" i="1"/>
  <c r="O5027" i="1"/>
  <c r="Q5027" i="1"/>
  <c r="O5028" i="1"/>
  <c r="Q5028" i="1"/>
  <c r="O5029" i="1"/>
  <c r="Q5029" i="1"/>
  <c r="O5030" i="1"/>
  <c r="Q5030" i="1"/>
  <c r="O5031" i="1"/>
  <c r="Q5031" i="1"/>
  <c r="O5032" i="1"/>
  <c r="Q5032" i="1"/>
  <c r="O5033" i="1"/>
  <c r="Q5033" i="1"/>
  <c r="O5034" i="1"/>
  <c r="Q5034" i="1"/>
  <c r="O5035" i="1"/>
  <c r="Q5035" i="1"/>
  <c r="O5036" i="1"/>
  <c r="Q5036" i="1"/>
  <c r="O5037" i="1"/>
  <c r="Q5037" i="1"/>
  <c r="O5038" i="1"/>
  <c r="Q5038" i="1"/>
  <c r="O5039" i="1"/>
  <c r="Q5039" i="1"/>
  <c r="O5040" i="1"/>
  <c r="Q5040" i="1"/>
  <c r="O5041" i="1"/>
  <c r="Q5041" i="1"/>
  <c r="O5042" i="1"/>
  <c r="Q5042" i="1"/>
  <c r="O5043" i="1"/>
  <c r="Q5043" i="1"/>
  <c r="O5044" i="1"/>
  <c r="Q5044" i="1"/>
  <c r="O5045" i="1"/>
  <c r="Q5045" i="1"/>
  <c r="O5046" i="1"/>
  <c r="Q5046" i="1"/>
  <c r="O5047" i="1"/>
  <c r="Q5047" i="1"/>
  <c r="O5048" i="1"/>
  <c r="Q5048" i="1"/>
  <c r="O5049" i="1"/>
  <c r="Q5049" i="1"/>
  <c r="O5050" i="1"/>
  <c r="Q5050" i="1"/>
  <c r="O5051" i="1"/>
  <c r="Q5051" i="1"/>
  <c r="O5052" i="1"/>
  <c r="Q5052" i="1"/>
  <c r="O5053" i="1"/>
  <c r="Q5053" i="1"/>
  <c r="O5054" i="1"/>
  <c r="Q5054" i="1"/>
  <c r="O5055" i="1"/>
  <c r="Q5055" i="1"/>
  <c r="O5056" i="1"/>
  <c r="Q5056" i="1"/>
  <c r="O5057" i="1"/>
  <c r="Q5057" i="1"/>
  <c r="O5058" i="1"/>
  <c r="Q5058" i="1"/>
  <c r="O5059" i="1"/>
  <c r="Q5059" i="1"/>
  <c r="O5060" i="1"/>
  <c r="Q5060" i="1"/>
  <c r="O5061" i="1"/>
  <c r="Q5061" i="1"/>
  <c r="O5062" i="1"/>
  <c r="Q5062" i="1"/>
  <c r="O5063" i="1"/>
  <c r="Q5063" i="1"/>
  <c r="O5064" i="1"/>
  <c r="Q5064" i="1"/>
  <c r="O5065" i="1"/>
  <c r="Q5065" i="1"/>
  <c r="O5066" i="1"/>
  <c r="Q5066" i="1"/>
  <c r="O5067" i="1"/>
  <c r="Q5067" i="1"/>
  <c r="O5068" i="1"/>
  <c r="Q5068" i="1"/>
  <c r="O5069" i="1"/>
  <c r="Q5069" i="1"/>
  <c r="O5070" i="1"/>
  <c r="Q5070" i="1"/>
  <c r="O5071" i="1"/>
  <c r="Q5071" i="1"/>
  <c r="O5072" i="1"/>
  <c r="Q5072" i="1"/>
  <c r="O5073" i="1"/>
  <c r="Q5073" i="1"/>
  <c r="O5074" i="1"/>
  <c r="Q5074" i="1"/>
  <c r="O5075" i="1"/>
  <c r="Q5075" i="1"/>
  <c r="O5076" i="1"/>
  <c r="Q5076" i="1"/>
  <c r="O5077" i="1"/>
  <c r="Q5077" i="1"/>
  <c r="O5078" i="1"/>
  <c r="Q5078" i="1"/>
  <c r="O5079" i="1"/>
  <c r="Q5079" i="1"/>
  <c r="O5080" i="1"/>
  <c r="Q5080" i="1"/>
  <c r="O5081" i="1"/>
  <c r="Q5081" i="1"/>
  <c r="O5082" i="1"/>
  <c r="Q5082" i="1"/>
  <c r="O5083" i="1"/>
  <c r="Q5083" i="1"/>
  <c r="O5084" i="1"/>
  <c r="Q5084" i="1"/>
  <c r="O5085" i="1"/>
  <c r="Q5085" i="1"/>
  <c r="O5086" i="1"/>
  <c r="Q5086" i="1"/>
  <c r="O5087" i="1"/>
  <c r="Q5087" i="1"/>
  <c r="O5088" i="1"/>
  <c r="Q5088" i="1"/>
  <c r="O5089" i="1"/>
  <c r="Q5089" i="1"/>
  <c r="O5090" i="1"/>
  <c r="Q5090" i="1"/>
  <c r="O5091" i="1"/>
  <c r="Q5091" i="1"/>
  <c r="O5092" i="1"/>
  <c r="Q5092" i="1"/>
  <c r="O5093" i="1"/>
  <c r="Q5093" i="1"/>
  <c r="O5094" i="1"/>
  <c r="Q5094" i="1"/>
  <c r="O5095" i="1"/>
  <c r="Q5095" i="1"/>
  <c r="O5096" i="1"/>
  <c r="Q5096" i="1"/>
  <c r="O5097" i="1"/>
  <c r="Q5097" i="1"/>
  <c r="O5098" i="1"/>
  <c r="Q5098" i="1"/>
  <c r="O5099" i="1"/>
  <c r="Q5099" i="1"/>
  <c r="O5100" i="1"/>
  <c r="Q5100" i="1"/>
  <c r="O5101" i="1"/>
  <c r="Q5101" i="1"/>
  <c r="O5102" i="1"/>
  <c r="Q5102" i="1"/>
  <c r="O5103" i="1"/>
  <c r="Q5103" i="1"/>
  <c r="O5104" i="1"/>
  <c r="Q5104" i="1"/>
  <c r="O5105" i="1"/>
  <c r="Q5105" i="1"/>
  <c r="O5106" i="1"/>
  <c r="Q5106" i="1"/>
  <c r="O5107" i="1"/>
  <c r="Q5107" i="1"/>
  <c r="O5108" i="1"/>
  <c r="Q5108" i="1"/>
  <c r="O5109" i="1"/>
  <c r="Q5109" i="1"/>
  <c r="O5110" i="1"/>
  <c r="Q5110" i="1"/>
  <c r="O5111" i="1"/>
  <c r="Q5111" i="1"/>
  <c r="O5112" i="1"/>
  <c r="Q5112" i="1"/>
  <c r="O5113" i="1"/>
  <c r="Q5113" i="1"/>
  <c r="O5114" i="1"/>
  <c r="Q5114" i="1"/>
  <c r="O5115" i="1"/>
  <c r="Q5115" i="1"/>
  <c r="O5116" i="1"/>
  <c r="Q5116" i="1"/>
  <c r="O5117" i="1"/>
  <c r="Q5117" i="1"/>
  <c r="O5118" i="1"/>
  <c r="Q5118" i="1"/>
  <c r="O5119" i="1"/>
  <c r="Q5119" i="1"/>
  <c r="O5120" i="1"/>
  <c r="Q5120" i="1"/>
  <c r="O5121" i="1"/>
  <c r="Q5121" i="1"/>
  <c r="O5122" i="1"/>
  <c r="Q5122" i="1"/>
  <c r="O5123" i="1"/>
  <c r="Q5123" i="1"/>
  <c r="O5124" i="1"/>
  <c r="Q5124" i="1"/>
  <c r="O5125" i="1"/>
  <c r="Q5125" i="1"/>
  <c r="O5126" i="1"/>
  <c r="Q5126" i="1"/>
  <c r="O5127" i="1"/>
  <c r="Q5127" i="1"/>
  <c r="O5128" i="1"/>
  <c r="Q5128" i="1"/>
  <c r="O5129" i="1"/>
  <c r="Q5129" i="1"/>
  <c r="O5130" i="1"/>
  <c r="Q5130" i="1"/>
  <c r="O5131" i="1"/>
  <c r="Q5131" i="1"/>
  <c r="O5132" i="1"/>
  <c r="Q5132" i="1"/>
  <c r="O5133" i="1"/>
  <c r="Q5133" i="1"/>
  <c r="O5134" i="1"/>
  <c r="Q5134" i="1"/>
  <c r="O5135" i="1"/>
  <c r="Q5135" i="1"/>
  <c r="O5136" i="1"/>
  <c r="Q5136" i="1"/>
  <c r="O5137" i="1"/>
  <c r="Q5137" i="1"/>
  <c r="O5138" i="1"/>
  <c r="Q5138" i="1"/>
  <c r="O5139" i="1"/>
  <c r="Q5139" i="1"/>
  <c r="O5140" i="1"/>
  <c r="Q5140" i="1"/>
  <c r="O5141" i="1"/>
  <c r="Q5141" i="1"/>
  <c r="O5142" i="1"/>
  <c r="Q5142" i="1"/>
  <c r="O5143" i="1"/>
  <c r="Q5143" i="1"/>
  <c r="O5144" i="1"/>
  <c r="Q5144" i="1"/>
  <c r="O5145" i="1"/>
  <c r="Q5145" i="1"/>
  <c r="O5146" i="1"/>
  <c r="Q5146" i="1"/>
  <c r="O5147" i="1"/>
  <c r="Q5147" i="1"/>
  <c r="O5148" i="1"/>
  <c r="Q5148" i="1"/>
  <c r="O5149" i="1"/>
  <c r="Q5149" i="1"/>
  <c r="O5150" i="1"/>
  <c r="Q5150" i="1"/>
  <c r="O5151" i="1"/>
  <c r="Q5151" i="1"/>
  <c r="O5152" i="1"/>
  <c r="Q5152" i="1"/>
  <c r="O5153" i="1"/>
  <c r="Q5153" i="1"/>
  <c r="O5154" i="1"/>
  <c r="Q5154" i="1"/>
  <c r="O5155" i="1"/>
  <c r="Q5155" i="1"/>
  <c r="O5156" i="1"/>
  <c r="Q5156" i="1"/>
  <c r="O5157" i="1"/>
  <c r="Q5157" i="1"/>
  <c r="O5158" i="1"/>
  <c r="Q5158" i="1"/>
  <c r="O5159" i="1"/>
  <c r="Q5159" i="1"/>
  <c r="O5160" i="1"/>
  <c r="Q5160" i="1"/>
  <c r="O5161" i="1"/>
  <c r="Q5161" i="1"/>
  <c r="O5162" i="1"/>
  <c r="Q5162" i="1"/>
  <c r="O5163" i="1"/>
  <c r="Q5163" i="1"/>
  <c r="O5164" i="1"/>
  <c r="Q5164" i="1"/>
  <c r="O5165" i="1"/>
  <c r="Q5165" i="1"/>
  <c r="O5166" i="1"/>
  <c r="Q5166" i="1"/>
  <c r="O5167" i="1"/>
  <c r="Q5167" i="1"/>
  <c r="O5168" i="1"/>
  <c r="Q5168" i="1"/>
  <c r="O5169" i="1"/>
  <c r="Q5169" i="1"/>
  <c r="O5170" i="1"/>
  <c r="Q5170" i="1"/>
  <c r="O5171" i="1"/>
  <c r="Q5171" i="1"/>
  <c r="O5172" i="1"/>
  <c r="Q5172" i="1"/>
  <c r="O5173" i="1"/>
  <c r="Q5173" i="1"/>
  <c r="O5174" i="1"/>
  <c r="Q5174" i="1"/>
  <c r="O5175" i="1"/>
  <c r="Q5175" i="1"/>
  <c r="O5176" i="1"/>
  <c r="Q5176" i="1"/>
  <c r="O5177" i="1"/>
  <c r="Q5177" i="1"/>
  <c r="O5178" i="1"/>
  <c r="Q5178" i="1"/>
  <c r="O5179" i="1"/>
  <c r="Q5179" i="1"/>
  <c r="O5180" i="1"/>
  <c r="Q5180" i="1"/>
  <c r="O5181" i="1"/>
  <c r="Q5181" i="1"/>
  <c r="O5182" i="1"/>
  <c r="Q5182" i="1"/>
  <c r="O5183" i="1"/>
  <c r="Q5183" i="1"/>
  <c r="O5184" i="1"/>
  <c r="Q5184" i="1"/>
  <c r="O5185" i="1"/>
  <c r="Q5185" i="1"/>
  <c r="O5186" i="1"/>
  <c r="Q5186" i="1"/>
  <c r="O5187" i="1"/>
  <c r="Q5187" i="1"/>
  <c r="O5188" i="1"/>
  <c r="Q5188" i="1"/>
  <c r="O5189" i="1"/>
  <c r="Q5189" i="1"/>
  <c r="O5190" i="1"/>
  <c r="Q5190" i="1"/>
  <c r="O5191" i="1"/>
  <c r="Q5191" i="1"/>
  <c r="O5192" i="1"/>
  <c r="Q5192" i="1"/>
  <c r="O5193" i="1"/>
  <c r="Q5193" i="1"/>
  <c r="O5194" i="1"/>
  <c r="Q5194" i="1"/>
  <c r="O5195" i="1"/>
  <c r="Q5195" i="1"/>
  <c r="O5196" i="1"/>
  <c r="Q5196" i="1"/>
  <c r="O5197" i="1"/>
  <c r="Q5197" i="1"/>
  <c r="O5198" i="1"/>
  <c r="Q5198" i="1"/>
  <c r="O5199" i="1"/>
  <c r="Q5199" i="1"/>
  <c r="O5200" i="1"/>
  <c r="Q5200" i="1"/>
  <c r="O5201" i="1"/>
  <c r="Q5201" i="1"/>
  <c r="O5202" i="1"/>
  <c r="Q5202" i="1"/>
  <c r="O5203" i="1"/>
  <c r="Q5203" i="1"/>
  <c r="O5204" i="1"/>
  <c r="Q5204" i="1"/>
  <c r="O5205" i="1"/>
  <c r="Q5205" i="1"/>
  <c r="O5206" i="1"/>
  <c r="Q5206" i="1"/>
  <c r="O5207" i="1"/>
  <c r="Q5207" i="1"/>
  <c r="O5208" i="1"/>
  <c r="Q5208" i="1"/>
  <c r="O5209" i="1"/>
  <c r="Q5209" i="1"/>
  <c r="O5210" i="1"/>
  <c r="Q5210" i="1"/>
  <c r="O5211" i="1"/>
  <c r="Q5211" i="1"/>
  <c r="O5212" i="1"/>
  <c r="Q5212" i="1"/>
  <c r="O5213" i="1"/>
  <c r="Q5213" i="1"/>
  <c r="O5214" i="1"/>
  <c r="Q5214" i="1"/>
  <c r="O5215" i="1"/>
  <c r="Q5215" i="1"/>
  <c r="O5216" i="1"/>
  <c r="Q5216" i="1"/>
  <c r="O5217" i="1"/>
  <c r="Q5217" i="1"/>
  <c r="O5218" i="1"/>
  <c r="Q5218" i="1"/>
  <c r="O5219" i="1"/>
  <c r="Q5219" i="1"/>
  <c r="O5220" i="1"/>
  <c r="Q5220" i="1"/>
  <c r="O5221" i="1"/>
  <c r="Q5221" i="1"/>
  <c r="O5222" i="1"/>
  <c r="Q5222" i="1"/>
  <c r="O5223" i="1"/>
  <c r="Q5223" i="1"/>
  <c r="O5224" i="1"/>
  <c r="Q5224" i="1"/>
  <c r="O5225" i="1"/>
  <c r="Q5225" i="1"/>
  <c r="O5226" i="1"/>
  <c r="Q5226" i="1"/>
  <c r="O5227" i="1"/>
  <c r="Q5227" i="1"/>
  <c r="O5228" i="1"/>
  <c r="Q5228" i="1"/>
  <c r="O5229" i="1"/>
  <c r="Q5229" i="1"/>
  <c r="O5230" i="1"/>
  <c r="Q5230" i="1"/>
  <c r="O5231" i="1"/>
  <c r="Q5231" i="1"/>
  <c r="O5232" i="1"/>
  <c r="Q5232" i="1"/>
  <c r="O5233" i="1"/>
  <c r="Q5233" i="1"/>
  <c r="O5234" i="1"/>
  <c r="Q5234" i="1"/>
  <c r="O5235" i="1"/>
  <c r="Q5235" i="1"/>
  <c r="O5236" i="1"/>
  <c r="Q5236" i="1"/>
  <c r="O5237" i="1"/>
  <c r="Q5237" i="1"/>
  <c r="O5238" i="1"/>
  <c r="Q5238" i="1"/>
  <c r="O5239" i="1"/>
  <c r="Q5239" i="1"/>
  <c r="O5240" i="1"/>
  <c r="Q5240" i="1"/>
  <c r="O5241" i="1"/>
  <c r="Q5241" i="1"/>
  <c r="O5242" i="1"/>
  <c r="Q5242" i="1"/>
  <c r="O5243" i="1"/>
  <c r="Q5243" i="1"/>
  <c r="O5244" i="1"/>
  <c r="Q5244" i="1"/>
  <c r="O5245" i="1"/>
  <c r="Q5245" i="1"/>
  <c r="O5246" i="1"/>
  <c r="Q5246" i="1"/>
  <c r="O5247" i="1"/>
  <c r="Q5247" i="1"/>
  <c r="O5248" i="1"/>
  <c r="Q5248" i="1"/>
  <c r="O5249" i="1"/>
  <c r="Q5249" i="1"/>
  <c r="O5250" i="1"/>
  <c r="Q5250" i="1"/>
  <c r="O5251" i="1"/>
  <c r="Q5251" i="1"/>
  <c r="O5252" i="1"/>
  <c r="Q5252" i="1"/>
  <c r="O5253" i="1"/>
  <c r="Q5253" i="1"/>
  <c r="O5254" i="1"/>
  <c r="Q5254" i="1"/>
  <c r="O5255" i="1"/>
  <c r="Q5255" i="1"/>
  <c r="O5256" i="1"/>
  <c r="Q5256" i="1"/>
  <c r="O5257" i="1"/>
  <c r="Q5257" i="1"/>
  <c r="O5258" i="1"/>
  <c r="Q5258" i="1"/>
  <c r="O5259" i="1"/>
  <c r="Q5259" i="1"/>
  <c r="O5260" i="1"/>
  <c r="Q5260" i="1"/>
  <c r="O5261" i="1"/>
  <c r="Q5261" i="1"/>
  <c r="O5262" i="1"/>
  <c r="Q5262" i="1"/>
  <c r="O5263" i="1"/>
  <c r="Q5263" i="1"/>
  <c r="O5264" i="1"/>
  <c r="Q5264" i="1"/>
  <c r="O5265" i="1"/>
  <c r="Q5265" i="1"/>
  <c r="O5266" i="1"/>
  <c r="Q5266" i="1"/>
  <c r="O5267" i="1"/>
  <c r="Q5267" i="1"/>
  <c r="O5268" i="1"/>
  <c r="Q5268" i="1"/>
  <c r="O5269" i="1"/>
  <c r="Q5269" i="1"/>
  <c r="O5270" i="1"/>
  <c r="Q5270" i="1"/>
  <c r="O5271" i="1"/>
  <c r="Q5271" i="1"/>
  <c r="O5272" i="1"/>
  <c r="Q5272" i="1"/>
  <c r="O5273" i="1"/>
  <c r="Q5273" i="1"/>
  <c r="O5274" i="1"/>
  <c r="Q5274" i="1"/>
  <c r="O5275" i="1"/>
  <c r="Q5275" i="1"/>
  <c r="O5276" i="1"/>
  <c r="Q5276" i="1"/>
  <c r="O5277" i="1"/>
  <c r="Q5277" i="1"/>
  <c r="O5278" i="1"/>
  <c r="Q5278" i="1"/>
  <c r="O5279" i="1"/>
  <c r="Q5279" i="1"/>
  <c r="O5280" i="1"/>
  <c r="Q5280" i="1"/>
  <c r="O5281" i="1"/>
  <c r="Q5281" i="1"/>
  <c r="O5282" i="1"/>
  <c r="Q5282" i="1"/>
  <c r="O5283" i="1"/>
  <c r="Q5283" i="1"/>
  <c r="O5284" i="1"/>
  <c r="Q5284" i="1"/>
  <c r="O5285" i="1"/>
  <c r="Q5285" i="1"/>
  <c r="O5286" i="1"/>
  <c r="Q5286" i="1"/>
  <c r="O5287" i="1"/>
  <c r="Q5287" i="1"/>
  <c r="O5288" i="1"/>
  <c r="Q5288" i="1"/>
  <c r="O5289" i="1"/>
  <c r="Q5289" i="1"/>
  <c r="O5290" i="1"/>
  <c r="Q5290" i="1"/>
  <c r="O5291" i="1"/>
  <c r="Q5291" i="1"/>
  <c r="O5292" i="1"/>
  <c r="Q5292" i="1"/>
  <c r="O5293" i="1"/>
  <c r="Q5293" i="1"/>
  <c r="O5294" i="1"/>
  <c r="Q5294" i="1"/>
  <c r="O5295" i="1"/>
  <c r="Q5295" i="1"/>
  <c r="O5296" i="1"/>
  <c r="Q5296" i="1"/>
  <c r="O5297" i="1"/>
  <c r="Q5297" i="1"/>
  <c r="O5298" i="1"/>
  <c r="Q5298" i="1"/>
  <c r="O5299" i="1"/>
  <c r="Q5299" i="1"/>
  <c r="O5300" i="1"/>
  <c r="Q5300" i="1"/>
  <c r="O5301" i="1"/>
  <c r="Q5301" i="1"/>
  <c r="O5302" i="1"/>
  <c r="Q5302" i="1"/>
  <c r="O5303" i="1"/>
  <c r="Q5303" i="1"/>
  <c r="O5304" i="1"/>
  <c r="Q5304" i="1"/>
  <c r="O5305" i="1"/>
  <c r="Q5305" i="1"/>
  <c r="O5306" i="1"/>
  <c r="Q5306" i="1"/>
  <c r="O5307" i="1"/>
  <c r="Q5307" i="1"/>
  <c r="O5308" i="1"/>
  <c r="Q5308" i="1"/>
  <c r="O5309" i="1"/>
  <c r="Q5309" i="1"/>
  <c r="O5310" i="1"/>
  <c r="Q5310" i="1"/>
  <c r="O5311" i="1"/>
  <c r="Q5311" i="1"/>
  <c r="O5312" i="1"/>
  <c r="Q5312" i="1"/>
  <c r="O5313" i="1"/>
  <c r="Q5313" i="1"/>
  <c r="O5314" i="1"/>
  <c r="Q5314" i="1"/>
  <c r="O5315" i="1"/>
  <c r="Q5315" i="1"/>
  <c r="O5316" i="1"/>
  <c r="Q5316" i="1"/>
  <c r="O5317" i="1"/>
  <c r="Q5317" i="1"/>
  <c r="O5318" i="1"/>
  <c r="Q5318" i="1"/>
  <c r="O5319" i="1"/>
  <c r="Q5319" i="1"/>
  <c r="O5320" i="1"/>
  <c r="Q5320" i="1"/>
  <c r="O5321" i="1"/>
  <c r="Q5321" i="1"/>
  <c r="O5322" i="1"/>
  <c r="Q5322" i="1"/>
  <c r="O5323" i="1"/>
  <c r="Q5323" i="1"/>
  <c r="O5324" i="1"/>
  <c r="Q5324" i="1"/>
  <c r="O5325" i="1"/>
  <c r="Q5325" i="1"/>
  <c r="O5326" i="1"/>
  <c r="Q5326" i="1"/>
  <c r="O5327" i="1"/>
  <c r="Q5327" i="1"/>
  <c r="O5328" i="1"/>
  <c r="Q5328" i="1"/>
  <c r="O5329" i="1"/>
  <c r="Q5329" i="1"/>
  <c r="O5330" i="1"/>
  <c r="Q5330" i="1"/>
  <c r="O5331" i="1"/>
  <c r="Q5331" i="1"/>
  <c r="O5332" i="1"/>
  <c r="Q5332" i="1"/>
  <c r="O5333" i="1"/>
  <c r="Q5333" i="1"/>
  <c r="O5334" i="1"/>
  <c r="Q5334" i="1"/>
  <c r="O5335" i="1"/>
  <c r="Q5335" i="1"/>
  <c r="O5336" i="1"/>
  <c r="Q5336" i="1"/>
  <c r="O5337" i="1"/>
  <c r="Q5337" i="1"/>
  <c r="O5338" i="1"/>
  <c r="Q5338" i="1"/>
  <c r="O5339" i="1"/>
  <c r="Q5339" i="1"/>
  <c r="O5340" i="1"/>
  <c r="Q5340" i="1"/>
  <c r="O5341" i="1"/>
  <c r="Q5341" i="1"/>
  <c r="O5342" i="1"/>
  <c r="Q5342" i="1"/>
  <c r="O5343" i="1"/>
  <c r="Q5343" i="1"/>
  <c r="O5344" i="1"/>
  <c r="Q5344" i="1"/>
  <c r="O5345" i="1"/>
  <c r="Q5345" i="1"/>
  <c r="O5346" i="1"/>
  <c r="Q5346" i="1"/>
  <c r="O5347" i="1"/>
  <c r="Q5347" i="1"/>
  <c r="O5348" i="1"/>
  <c r="Q5348" i="1"/>
  <c r="O5349" i="1"/>
  <c r="Q5349" i="1"/>
  <c r="O5350" i="1"/>
  <c r="Q5350" i="1"/>
  <c r="O5351" i="1"/>
  <c r="Q5351" i="1"/>
  <c r="O5352" i="1"/>
  <c r="Q5352" i="1"/>
  <c r="O5353" i="1"/>
  <c r="Q5353" i="1"/>
  <c r="O5354" i="1"/>
  <c r="Q5354" i="1"/>
  <c r="O5355" i="1"/>
  <c r="Q5355" i="1"/>
  <c r="O5356" i="1"/>
  <c r="Q5356" i="1"/>
  <c r="O5357" i="1"/>
  <c r="Q5357" i="1"/>
  <c r="O5358" i="1"/>
  <c r="Q5358" i="1"/>
  <c r="O5359" i="1"/>
  <c r="Q5359" i="1"/>
  <c r="O5360" i="1"/>
  <c r="Q5360" i="1"/>
  <c r="O5361" i="1"/>
  <c r="Q5361" i="1"/>
  <c r="O5362" i="1"/>
  <c r="Q5362" i="1"/>
  <c r="O5363" i="1"/>
  <c r="Q5363" i="1"/>
  <c r="O5364" i="1"/>
  <c r="Q5364" i="1"/>
  <c r="O5365" i="1"/>
  <c r="Q5365" i="1"/>
  <c r="O5366" i="1"/>
  <c r="Q5366" i="1"/>
  <c r="O5367" i="1"/>
  <c r="Q5367" i="1"/>
  <c r="O5368" i="1"/>
  <c r="Q5368" i="1"/>
  <c r="O5369" i="1"/>
  <c r="Q5369" i="1"/>
  <c r="O5370" i="1"/>
  <c r="Q5370" i="1"/>
  <c r="O5371" i="1"/>
  <c r="Q5371" i="1"/>
  <c r="O5372" i="1"/>
  <c r="Q5372" i="1"/>
  <c r="O5373" i="1"/>
  <c r="Q5373" i="1"/>
  <c r="O5374" i="1"/>
  <c r="Q5374" i="1"/>
  <c r="O5375" i="1"/>
  <c r="Q5375" i="1"/>
  <c r="O5376" i="1"/>
  <c r="Q5376" i="1"/>
  <c r="O5377" i="1"/>
  <c r="Q5377" i="1"/>
  <c r="O5378" i="1"/>
  <c r="Q5378" i="1"/>
  <c r="O5379" i="1"/>
  <c r="Q5379" i="1"/>
  <c r="O5380" i="1"/>
  <c r="Q5380" i="1"/>
  <c r="O5381" i="1"/>
  <c r="Q5381" i="1"/>
  <c r="O5382" i="1"/>
  <c r="Q5382" i="1"/>
  <c r="O5383" i="1"/>
  <c r="Q5383" i="1"/>
  <c r="O5384" i="1"/>
  <c r="Q5384" i="1"/>
  <c r="O5385" i="1"/>
  <c r="Q5385" i="1"/>
  <c r="O5386" i="1"/>
  <c r="Q5386" i="1"/>
  <c r="O5387" i="1"/>
  <c r="Q5387" i="1"/>
  <c r="O5388" i="1"/>
  <c r="Q5388" i="1"/>
  <c r="O5389" i="1"/>
  <c r="Q5389" i="1"/>
  <c r="O5390" i="1"/>
  <c r="Q5390" i="1"/>
  <c r="O5391" i="1"/>
  <c r="Q5391" i="1"/>
  <c r="O5392" i="1"/>
  <c r="Q5392" i="1"/>
  <c r="O5393" i="1"/>
  <c r="Q5393" i="1"/>
  <c r="O5394" i="1"/>
  <c r="Q5394" i="1"/>
  <c r="O5395" i="1"/>
  <c r="Q5395" i="1"/>
  <c r="O5396" i="1"/>
  <c r="Q5396" i="1"/>
  <c r="O5397" i="1"/>
  <c r="Q5397" i="1"/>
  <c r="O5398" i="1"/>
  <c r="Q5398" i="1"/>
  <c r="O5399" i="1"/>
  <c r="Q5399" i="1"/>
  <c r="O5400" i="1"/>
  <c r="Q5400" i="1"/>
  <c r="O5401" i="1"/>
  <c r="Q5401" i="1"/>
  <c r="O5402" i="1"/>
  <c r="Q5402" i="1"/>
  <c r="O5403" i="1"/>
  <c r="Q5403" i="1"/>
  <c r="O5404" i="1"/>
  <c r="Q5404" i="1"/>
  <c r="O5405" i="1"/>
  <c r="Q5405" i="1"/>
  <c r="O5406" i="1"/>
  <c r="Q5406" i="1"/>
  <c r="O5407" i="1"/>
  <c r="Q5407" i="1"/>
  <c r="O5408" i="1"/>
  <c r="Q5408" i="1"/>
  <c r="O5409" i="1"/>
  <c r="Q5409" i="1"/>
  <c r="O5410" i="1"/>
  <c r="Q5410" i="1"/>
  <c r="O5411" i="1"/>
  <c r="Q5411" i="1"/>
  <c r="O5412" i="1"/>
  <c r="Q5412" i="1"/>
  <c r="O5413" i="1"/>
  <c r="Q5413" i="1"/>
  <c r="O5414" i="1"/>
  <c r="Q5414" i="1"/>
  <c r="O5415" i="1"/>
  <c r="Q5415" i="1"/>
  <c r="O5416" i="1"/>
  <c r="Q5416" i="1"/>
  <c r="O5417" i="1"/>
  <c r="Q5417" i="1"/>
  <c r="O5418" i="1"/>
  <c r="Q5418" i="1"/>
  <c r="O5419" i="1"/>
  <c r="Q5419" i="1"/>
  <c r="O5420" i="1"/>
  <c r="Q5420" i="1"/>
  <c r="O5421" i="1"/>
  <c r="Q5421" i="1"/>
  <c r="O5422" i="1"/>
  <c r="Q5422" i="1"/>
  <c r="O5423" i="1"/>
  <c r="Q5423" i="1"/>
  <c r="O5424" i="1"/>
  <c r="Q5424" i="1"/>
  <c r="O5425" i="1"/>
  <c r="Q5425" i="1"/>
  <c r="O5426" i="1"/>
  <c r="Q5426" i="1"/>
  <c r="O5427" i="1"/>
  <c r="Q5427" i="1"/>
  <c r="O5428" i="1"/>
  <c r="Q5428" i="1"/>
  <c r="O5429" i="1"/>
  <c r="Q5429" i="1"/>
  <c r="O5430" i="1"/>
  <c r="Q5430" i="1"/>
  <c r="O5431" i="1"/>
  <c r="Q5431" i="1"/>
  <c r="O5432" i="1"/>
  <c r="Q5432" i="1"/>
  <c r="O5433" i="1"/>
  <c r="Q5433" i="1"/>
  <c r="O5434" i="1"/>
  <c r="Q5434" i="1"/>
  <c r="O5435" i="1"/>
  <c r="Q5435" i="1"/>
  <c r="O5436" i="1"/>
  <c r="Q5436" i="1"/>
  <c r="O5437" i="1"/>
  <c r="Q5437" i="1"/>
  <c r="O5438" i="1"/>
  <c r="Q5438" i="1"/>
  <c r="O5439" i="1"/>
  <c r="Q5439" i="1"/>
  <c r="O5440" i="1"/>
  <c r="Q5440" i="1"/>
  <c r="O5441" i="1"/>
  <c r="Q5441" i="1"/>
  <c r="O5442" i="1"/>
  <c r="Q5442" i="1"/>
  <c r="O5443" i="1"/>
  <c r="Q5443" i="1"/>
  <c r="O5444" i="1"/>
  <c r="Q5444" i="1"/>
  <c r="O5445" i="1"/>
  <c r="Q5445" i="1"/>
  <c r="O5446" i="1"/>
  <c r="Q5446" i="1"/>
  <c r="O5447" i="1"/>
  <c r="Q5447" i="1"/>
  <c r="O5448" i="1"/>
  <c r="Q5448" i="1"/>
  <c r="O5449" i="1"/>
  <c r="Q5449" i="1"/>
  <c r="O5450" i="1"/>
  <c r="Q5450" i="1"/>
  <c r="O5451" i="1"/>
  <c r="Q5451" i="1"/>
  <c r="O5452" i="1"/>
  <c r="Q5452" i="1"/>
  <c r="O5453" i="1"/>
  <c r="Q5453" i="1"/>
  <c r="O5454" i="1"/>
  <c r="Q5454" i="1"/>
  <c r="O5455" i="1"/>
  <c r="Q5455" i="1"/>
  <c r="O5456" i="1"/>
  <c r="Q5456" i="1"/>
  <c r="O5457" i="1"/>
  <c r="Q5457" i="1"/>
  <c r="O5458" i="1"/>
  <c r="Q5458" i="1"/>
  <c r="O5459" i="1"/>
  <c r="Q5459" i="1"/>
  <c r="O5460" i="1"/>
  <c r="Q5460" i="1"/>
  <c r="O5461" i="1"/>
  <c r="Q5461" i="1"/>
  <c r="O5462" i="1"/>
  <c r="Q5462" i="1"/>
  <c r="O5463" i="1"/>
  <c r="Q5463" i="1"/>
  <c r="O5464" i="1"/>
  <c r="Q5464" i="1"/>
  <c r="O5465" i="1"/>
  <c r="Q5465" i="1"/>
  <c r="O5466" i="1"/>
  <c r="Q5466" i="1"/>
  <c r="O5467" i="1"/>
  <c r="Q5467" i="1"/>
  <c r="O5468" i="1"/>
  <c r="Q5468" i="1"/>
  <c r="O5469" i="1"/>
  <c r="Q5469" i="1"/>
  <c r="O5470" i="1"/>
  <c r="Q5470" i="1"/>
  <c r="O5471" i="1"/>
  <c r="Q5471" i="1"/>
  <c r="O5472" i="1"/>
  <c r="Q5472" i="1"/>
  <c r="O5473" i="1"/>
  <c r="Q5473" i="1"/>
  <c r="O5474" i="1"/>
  <c r="Q5474" i="1"/>
  <c r="O5475" i="1"/>
  <c r="Q5475" i="1"/>
  <c r="O5476" i="1"/>
  <c r="Q5476" i="1"/>
  <c r="O5477" i="1"/>
  <c r="Q5477" i="1"/>
  <c r="O5478" i="1"/>
  <c r="Q5478" i="1"/>
  <c r="O5479" i="1"/>
  <c r="Q5479" i="1"/>
  <c r="O5480" i="1"/>
  <c r="Q5480" i="1"/>
  <c r="O5481" i="1"/>
  <c r="Q5481" i="1"/>
  <c r="O5482" i="1"/>
  <c r="Q5482" i="1"/>
  <c r="O5483" i="1"/>
  <c r="Q5483" i="1"/>
  <c r="O5484" i="1"/>
  <c r="Q5484" i="1"/>
  <c r="O5485" i="1"/>
  <c r="Q5485" i="1"/>
  <c r="O5486" i="1"/>
  <c r="Q5486" i="1"/>
  <c r="O5487" i="1"/>
  <c r="Q5487" i="1"/>
  <c r="O5488" i="1"/>
  <c r="Q5488" i="1"/>
  <c r="O5489" i="1"/>
  <c r="Q5489" i="1"/>
  <c r="O5490" i="1"/>
  <c r="Q5490" i="1"/>
  <c r="O5491" i="1"/>
  <c r="Q5491" i="1"/>
  <c r="O5492" i="1"/>
  <c r="Q5492" i="1"/>
  <c r="O5493" i="1"/>
  <c r="Q5493" i="1"/>
  <c r="O5494" i="1"/>
  <c r="Q5494" i="1"/>
  <c r="O5495" i="1"/>
  <c r="Q5495" i="1"/>
  <c r="O5496" i="1"/>
  <c r="Q5496" i="1"/>
  <c r="O5497" i="1"/>
  <c r="Q5497" i="1"/>
  <c r="O5498" i="1"/>
  <c r="Q5498" i="1"/>
  <c r="O5499" i="1"/>
  <c r="Q5499" i="1"/>
  <c r="O5500" i="1"/>
  <c r="Q5500" i="1"/>
  <c r="O5501" i="1"/>
  <c r="Q5501" i="1"/>
  <c r="O5502" i="1"/>
  <c r="Q5502" i="1"/>
  <c r="O5503" i="1"/>
  <c r="Q5503" i="1"/>
  <c r="O5504" i="1"/>
  <c r="Q5504" i="1"/>
  <c r="O5505" i="1"/>
  <c r="Q5505" i="1"/>
  <c r="O5506" i="1"/>
  <c r="Q5506" i="1"/>
  <c r="O5507" i="1"/>
  <c r="Q5507" i="1"/>
  <c r="O5508" i="1"/>
  <c r="Q5508" i="1"/>
  <c r="O5509" i="1"/>
  <c r="Q5509" i="1"/>
  <c r="O5510" i="1"/>
  <c r="Q5510" i="1"/>
  <c r="O5511" i="1"/>
  <c r="Q5511" i="1"/>
  <c r="O5512" i="1"/>
  <c r="Q5512" i="1"/>
  <c r="O5513" i="1"/>
  <c r="Q5513" i="1"/>
  <c r="O5514" i="1"/>
  <c r="Q5514" i="1"/>
  <c r="O5515" i="1"/>
  <c r="Q5515" i="1"/>
  <c r="O5516" i="1"/>
  <c r="Q5516" i="1"/>
  <c r="O5517" i="1"/>
  <c r="Q5517" i="1"/>
  <c r="O5518" i="1"/>
  <c r="Q5518" i="1"/>
  <c r="O5519" i="1"/>
  <c r="Q5519" i="1"/>
  <c r="O5520" i="1"/>
  <c r="Q5520" i="1"/>
  <c r="O5521" i="1"/>
  <c r="Q5521" i="1"/>
  <c r="O5522" i="1"/>
  <c r="Q5522" i="1"/>
  <c r="O5523" i="1"/>
  <c r="Q5523" i="1"/>
  <c r="O5524" i="1"/>
  <c r="Q5524" i="1"/>
  <c r="O5525" i="1"/>
  <c r="Q5525" i="1"/>
  <c r="O5526" i="1"/>
  <c r="Q5526" i="1"/>
  <c r="O5527" i="1"/>
  <c r="Q5527" i="1"/>
  <c r="O5528" i="1"/>
  <c r="Q5528" i="1"/>
  <c r="O5529" i="1"/>
  <c r="Q5529" i="1"/>
  <c r="O5530" i="1"/>
  <c r="Q5530" i="1"/>
  <c r="O5531" i="1"/>
  <c r="Q5531" i="1"/>
  <c r="O5532" i="1"/>
  <c r="Q5532" i="1"/>
  <c r="O5533" i="1"/>
  <c r="Q5533" i="1"/>
  <c r="O5534" i="1"/>
  <c r="Q5534" i="1"/>
  <c r="O5535" i="1"/>
  <c r="Q5535" i="1"/>
  <c r="O5536" i="1"/>
  <c r="Q5536" i="1"/>
  <c r="O5537" i="1"/>
  <c r="Q5537" i="1"/>
  <c r="O5538" i="1"/>
  <c r="Q5538" i="1"/>
  <c r="O5539" i="1"/>
  <c r="Q5539" i="1"/>
  <c r="O5540" i="1"/>
  <c r="Q5540" i="1"/>
  <c r="O5541" i="1"/>
  <c r="Q5541" i="1"/>
  <c r="O5542" i="1"/>
  <c r="Q5542" i="1"/>
  <c r="O5543" i="1"/>
  <c r="Q5543" i="1"/>
  <c r="O5544" i="1"/>
  <c r="Q5544" i="1"/>
  <c r="O5545" i="1"/>
  <c r="Q5545" i="1"/>
  <c r="O5546" i="1"/>
  <c r="Q5546" i="1"/>
  <c r="O5547" i="1"/>
  <c r="Q5547" i="1"/>
  <c r="O5548" i="1"/>
  <c r="Q5548" i="1"/>
  <c r="O5549" i="1"/>
  <c r="Q5549" i="1"/>
  <c r="O5550" i="1"/>
  <c r="Q5550" i="1"/>
  <c r="O5551" i="1"/>
  <c r="Q5551" i="1"/>
  <c r="O5552" i="1"/>
  <c r="Q5552" i="1"/>
  <c r="O5553" i="1"/>
  <c r="Q5553" i="1"/>
  <c r="O5554" i="1"/>
  <c r="Q5554" i="1"/>
  <c r="O5555" i="1"/>
  <c r="Q5555" i="1"/>
  <c r="O5556" i="1"/>
  <c r="Q5556" i="1"/>
  <c r="O5557" i="1"/>
  <c r="Q5557" i="1"/>
  <c r="O5558" i="1"/>
  <c r="Q5558" i="1"/>
  <c r="O5559" i="1"/>
  <c r="Q5559" i="1"/>
  <c r="O5560" i="1"/>
  <c r="Q5560" i="1"/>
  <c r="O5561" i="1"/>
  <c r="Q5561" i="1"/>
  <c r="O5562" i="1"/>
  <c r="Q5562" i="1"/>
  <c r="O5563" i="1"/>
  <c r="Q5563" i="1"/>
  <c r="O5564" i="1"/>
  <c r="Q5564" i="1"/>
  <c r="O5565" i="1"/>
  <c r="Q5565" i="1"/>
  <c r="O5566" i="1"/>
  <c r="Q5566" i="1"/>
  <c r="O5567" i="1"/>
  <c r="Q5567" i="1"/>
  <c r="O5568" i="1"/>
  <c r="Q5568" i="1"/>
  <c r="O5569" i="1"/>
  <c r="Q5569" i="1"/>
  <c r="O5570" i="1"/>
  <c r="Q5570" i="1"/>
  <c r="O5571" i="1"/>
  <c r="Q5571" i="1"/>
  <c r="O5572" i="1"/>
  <c r="Q5572" i="1"/>
  <c r="O5573" i="1"/>
  <c r="Q5573" i="1"/>
  <c r="O5574" i="1"/>
  <c r="Q5574" i="1"/>
  <c r="O5575" i="1"/>
  <c r="Q5575" i="1"/>
  <c r="O5576" i="1"/>
  <c r="Q5576" i="1"/>
  <c r="O5577" i="1"/>
  <c r="Q5577" i="1"/>
  <c r="O5578" i="1"/>
  <c r="Q5578" i="1"/>
  <c r="O5579" i="1"/>
  <c r="Q5579" i="1"/>
  <c r="O5580" i="1"/>
  <c r="Q5580" i="1"/>
  <c r="O5581" i="1"/>
  <c r="Q5581" i="1"/>
  <c r="O5582" i="1"/>
  <c r="Q5582" i="1"/>
  <c r="O5583" i="1"/>
  <c r="Q5583" i="1"/>
  <c r="O5584" i="1"/>
  <c r="Q5584" i="1"/>
  <c r="O5585" i="1"/>
  <c r="Q5585" i="1"/>
  <c r="O5586" i="1"/>
  <c r="Q5586" i="1"/>
  <c r="O5587" i="1"/>
  <c r="Q5587" i="1"/>
  <c r="O5588" i="1"/>
  <c r="Q5588" i="1"/>
  <c r="O5589" i="1"/>
  <c r="Q5589" i="1"/>
  <c r="O5590" i="1"/>
  <c r="Q5590" i="1"/>
  <c r="O5591" i="1"/>
  <c r="Q5591" i="1"/>
  <c r="O5592" i="1"/>
  <c r="Q5592" i="1"/>
  <c r="O5593" i="1"/>
  <c r="Q5593" i="1"/>
  <c r="O5594" i="1"/>
  <c r="Q5594" i="1"/>
  <c r="O5595" i="1"/>
  <c r="Q5595" i="1"/>
  <c r="O5596" i="1"/>
  <c r="Q5596" i="1"/>
  <c r="O5597" i="1"/>
  <c r="Q5597" i="1"/>
  <c r="O5598" i="1"/>
  <c r="Q5598" i="1"/>
  <c r="O5599" i="1"/>
  <c r="Q5599" i="1"/>
  <c r="O5600" i="1"/>
  <c r="Q5600" i="1"/>
  <c r="O5601" i="1"/>
  <c r="Q5601" i="1"/>
  <c r="O5602" i="1"/>
  <c r="Q5602" i="1"/>
  <c r="O5603" i="1"/>
  <c r="Q5603" i="1"/>
  <c r="O5604" i="1"/>
  <c r="Q5604" i="1"/>
  <c r="O5605" i="1"/>
  <c r="Q5605" i="1"/>
  <c r="O5606" i="1"/>
  <c r="Q5606" i="1"/>
  <c r="O5607" i="1"/>
  <c r="Q5607" i="1"/>
  <c r="O5608" i="1"/>
  <c r="Q5608" i="1"/>
  <c r="O5609" i="1"/>
  <c r="Q5609" i="1"/>
  <c r="O5610" i="1"/>
  <c r="Q5610" i="1"/>
  <c r="O5611" i="1"/>
  <c r="Q5611" i="1"/>
  <c r="O5612" i="1"/>
  <c r="Q5612" i="1"/>
  <c r="O5613" i="1"/>
  <c r="Q5613" i="1"/>
  <c r="O5614" i="1"/>
  <c r="Q5614" i="1"/>
  <c r="O5615" i="1"/>
  <c r="Q5615" i="1"/>
  <c r="O5616" i="1"/>
  <c r="Q5616" i="1"/>
  <c r="O5617" i="1"/>
  <c r="Q5617" i="1"/>
  <c r="O5618" i="1"/>
  <c r="Q5618" i="1"/>
  <c r="O5619" i="1"/>
  <c r="Q5619" i="1"/>
  <c r="O5620" i="1"/>
  <c r="Q5620" i="1"/>
  <c r="O5621" i="1"/>
  <c r="Q5621" i="1"/>
  <c r="O5622" i="1"/>
  <c r="Q5622" i="1"/>
  <c r="O5623" i="1"/>
  <c r="Q5623" i="1"/>
  <c r="O5624" i="1"/>
  <c r="Q5624" i="1"/>
  <c r="O5625" i="1"/>
  <c r="Q5625" i="1"/>
  <c r="O5626" i="1"/>
  <c r="Q5626" i="1"/>
  <c r="O5627" i="1"/>
  <c r="Q5627" i="1"/>
  <c r="O5628" i="1"/>
  <c r="Q5628" i="1"/>
  <c r="O5629" i="1"/>
  <c r="Q5629" i="1"/>
  <c r="O5630" i="1"/>
  <c r="Q5630" i="1"/>
  <c r="O5631" i="1"/>
  <c r="Q5631" i="1"/>
  <c r="O5632" i="1"/>
  <c r="Q5632" i="1"/>
  <c r="O5633" i="1"/>
  <c r="Q5633" i="1"/>
  <c r="O5634" i="1"/>
  <c r="Q5634" i="1"/>
  <c r="O5635" i="1"/>
  <c r="Q5635" i="1"/>
  <c r="O5636" i="1"/>
  <c r="Q5636" i="1"/>
  <c r="O5637" i="1"/>
  <c r="Q5637" i="1"/>
  <c r="O5638" i="1"/>
  <c r="Q5638" i="1"/>
  <c r="O5639" i="1"/>
  <c r="Q5639" i="1"/>
  <c r="O5640" i="1"/>
  <c r="Q5640" i="1"/>
  <c r="O5641" i="1"/>
  <c r="Q5641" i="1"/>
  <c r="O5642" i="1"/>
  <c r="Q5642" i="1"/>
  <c r="O5643" i="1"/>
  <c r="Q5643" i="1"/>
  <c r="O5644" i="1"/>
  <c r="Q5644" i="1"/>
  <c r="O5645" i="1"/>
  <c r="Q5645" i="1"/>
  <c r="O5646" i="1"/>
  <c r="Q5646" i="1"/>
  <c r="O5647" i="1"/>
  <c r="Q5647" i="1"/>
  <c r="O5648" i="1"/>
  <c r="Q5648" i="1"/>
  <c r="O5649" i="1"/>
  <c r="Q5649" i="1"/>
  <c r="O5650" i="1"/>
  <c r="Q5650" i="1"/>
  <c r="O5651" i="1"/>
  <c r="Q5651" i="1"/>
  <c r="O5652" i="1"/>
  <c r="Q5652" i="1"/>
  <c r="O5653" i="1"/>
  <c r="Q5653" i="1"/>
  <c r="O5654" i="1"/>
  <c r="Q5654" i="1"/>
  <c r="O5655" i="1"/>
  <c r="Q5655" i="1"/>
  <c r="O5656" i="1"/>
  <c r="Q5656" i="1"/>
  <c r="O5657" i="1"/>
  <c r="Q5657" i="1"/>
  <c r="O5658" i="1"/>
  <c r="Q5658" i="1"/>
  <c r="O5659" i="1"/>
  <c r="Q5659" i="1"/>
  <c r="O5660" i="1"/>
  <c r="Q5660" i="1"/>
  <c r="O5661" i="1"/>
  <c r="Q5661" i="1"/>
  <c r="O5662" i="1"/>
  <c r="Q5662" i="1"/>
  <c r="O5663" i="1"/>
  <c r="Q5663" i="1"/>
  <c r="O5664" i="1"/>
  <c r="Q5664" i="1"/>
  <c r="O5665" i="1"/>
  <c r="Q5665" i="1"/>
  <c r="O5666" i="1"/>
  <c r="Q5666" i="1"/>
  <c r="O5667" i="1"/>
  <c r="Q5667" i="1"/>
  <c r="O5668" i="1"/>
  <c r="Q5668" i="1"/>
  <c r="O5669" i="1"/>
  <c r="Q5669" i="1"/>
  <c r="O5670" i="1"/>
  <c r="Q5670" i="1"/>
  <c r="O5671" i="1"/>
  <c r="Q5671" i="1"/>
  <c r="O5672" i="1"/>
  <c r="Q5672" i="1"/>
  <c r="O5673" i="1"/>
  <c r="Q5673" i="1"/>
  <c r="O5674" i="1"/>
  <c r="Q5674" i="1"/>
  <c r="O5675" i="1"/>
  <c r="Q5675" i="1"/>
  <c r="O5676" i="1"/>
  <c r="Q5676" i="1"/>
  <c r="O5677" i="1"/>
  <c r="Q5677" i="1"/>
  <c r="O5678" i="1"/>
  <c r="Q5678" i="1"/>
  <c r="O5679" i="1"/>
  <c r="Q5679" i="1"/>
  <c r="O5680" i="1"/>
  <c r="Q5680" i="1"/>
  <c r="O5681" i="1"/>
  <c r="Q5681" i="1"/>
  <c r="O5682" i="1"/>
  <c r="Q5682" i="1"/>
  <c r="O5683" i="1"/>
  <c r="Q5683" i="1"/>
  <c r="O5684" i="1"/>
  <c r="Q5684" i="1"/>
  <c r="O5685" i="1"/>
  <c r="Q5685" i="1"/>
  <c r="O5686" i="1"/>
  <c r="Q5686" i="1"/>
  <c r="O5687" i="1"/>
  <c r="Q5687" i="1"/>
  <c r="O5688" i="1"/>
  <c r="Q5688" i="1"/>
  <c r="O5689" i="1"/>
  <c r="Q5689" i="1"/>
  <c r="O5690" i="1"/>
  <c r="Q5690" i="1"/>
  <c r="O5691" i="1"/>
  <c r="Q5691" i="1"/>
  <c r="O5692" i="1"/>
  <c r="Q5692" i="1"/>
  <c r="O5693" i="1"/>
  <c r="Q5693" i="1"/>
  <c r="O5694" i="1"/>
  <c r="Q5694" i="1"/>
  <c r="O5695" i="1"/>
  <c r="Q5695" i="1"/>
  <c r="O5696" i="1"/>
  <c r="Q5696" i="1"/>
  <c r="O5697" i="1"/>
  <c r="Q5697" i="1"/>
  <c r="O5698" i="1"/>
  <c r="Q5698" i="1"/>
  <c r="O5699" i="1"/>
  <c r="Q5699" i="1"/>
  <c r="O5700" i="1"/>
  <c r="Q5700" i="1"/>
  <c r="O5701" i="1"/>
  <c r="Q5701" i="1"/>
  <c r="O5702" i="1"/>
  <c r="Q5702" i="1"/>
  <c r="O5703" i="1"/>
  <c r="Q5703" i="1"/>
  <c r="O5704" i="1"/>
  <c r="Q5704" i="1"/>
  <c r="O5705" i="1"/>
  <c r="Q5705" i="1"/>
  <c r="O5706" i="1"/>
  <c r="Q5706" i="1"/>
  <c r="O5707" i="1"/>
  <c r="Q5707" i="1"/>
  <c r="O5708" i="1"/>
  <c r="Q5708" i="1"/>
  <c r="O5709" i="1"/>
  <c r="Q5709" i="1"/>
  <c r="O5710" i="1"/>
  <c r="Q5710" i="1"/>
  <c r="O5711" i="1"/>
  <c r="Q5711" i="1"/>
  <c r="O5712" i="1"/>
  <c r="Q5712" i="1"/>
  <c r="O5713" i="1"/>
  <c r="Q5713" i="1"/>
  <c r="O5714" i="1"/>
  <c r="Q5714" i="1"/>
  <c r="O5715" i="1"/>
  <c r="Q5715" i="1"/>
  <c r="O5716" i="1"/>
  <c r="Q5716" i="1"/>
  <c r="O5717" i="1"/>
  <c r="Q5717" i="1"/>
  <c r="O5718" i="1"/>
  <c r="Q5718" i="1"/>
  <c r="O5719" i="1"/>
  <c r="Q5719" i="1"/>
  <c r="O5720" i="1"/>
  <c r="Q5720" i="1"/>
  <c r="O5721" i="1"/>
  <c r="Q5721" i="1"/>
  <c r="O5722" i="1"/>
  <c r="Q5722" i="1"/>
  <c r="O5723" i="1"/>
  <c r="Q5723" i="1"/>
  <c r="O5724" i="1"/>
  <c r="Q5724" i="1"/>
  <c r="O5725" i="1"/>
  <c r="Q5725" i="1"/>
  <c r="O5726" i="1"/>
  <c r="Q5726" i="1"/>
  <c r="O5727" i="1"/>
  <c r="Q5727" i="1"/>
  <c r="O5728" i="1"/>
  <c r="Q5728" i="1"/>
  <c r="O5729" i="1"/>
  <c r="Q5729" i="1"/>
  <c r="O5730" i="1"/>
  <c r="Q5730" i="1"/>
  <c r="O5731" i="1"/>
  <c r="Q5731" i="1"/>
  <c r="O5732" i="1"/>
  <c r="Q5732" i="1"/>
  <c r="O5733" i="1"/>
  <c r="Q5733" i="1"/>
  <c r="O5734" i="1"/>
  <c r="Q5734" i="1"/>
  <c r="O5735" i="1"/>
  <c r="Q5735" i="1"/>
  <c r="O5736" i="1"/>
  <c r="Q5736" i="1"/>
  <c r="O5737" i="1"/>
  <c r="Q5737" i="1"/>
  <c r="O5738" i="1"/>
  <c r="Q5738" i="1"/>
  <c r="O5739" i="1"/>
  <c r="Q5739" i="1"/>
  <c r="O5740" i="1"/>
  <c r="Q5740" i="1"/>
  <c r="O5741" i="1"/>
  <c r="Q5741" i="1"/>
  <c r="O5742" i="1"/>
  <c r="Q5742" i="1"/>
  <c r="O5743" i="1"/>
  <c r="Q5743" i="1"/>
  <c r="O5744" i="1"/>
  <c r="Q5744" i="1"/>
  <c r="O5745" i="1"/>
  <c r="Q5745" i="1"/>
  <c r="O5746" i="1"/>
  <c r="Q5746" i="1"/>
  <c r="O5747" i="1"/>
  <c r="Q5747" i="1"/>
  <c r="O5748" i="1"/>
  <c r="Q5748" i="1"/>
  <c r="O5749" i="1"/>
  <c r="Q5749" i="1"/>
  <c r="O5750" i="1"/>
  <c r="Q5750" i="1"/>
  <c r="O5751" i="1"/>
  <c r="Q5751" i="1"/>
  <c r="O5752" i="1"/>
  <c r="Q5752" i="1"/>
  <c r="O5753" i="1"/>
  <c r="Q5753" i="1"/>
  <c r="O5754" i="1"/>
  <c r="Q5754" i="1"/>
  <c r="O5755" i="1"/>
  <c r="Q5755" i="1"/>
  <c r="O5756" i="1"/>
  <c r="Q5756" i="1"/>
  <c r="O5757" i="1"/>
  <c r="Q5757" i="1"/>
  <c r="O5758" i="1"/>
  <c r="Q5758" i="1"/>
  <c r="O5759" i="1"/>
  <c r="Q5759" i="1"/>
  <c r="O5760" i="1"/>
  <c r="Q5760" i="1"/>
  <c r="O5761" i="1"/>
  <c r="Q5761" i="1"/>
  <c r="O5762" i="1"/>
  <c r="Q5762" i="1"/>
  <c r="O5763" i="1"/>
  <c r="Q5763" i="1"/>
  <c r="O5764" i="1"/>
  <c r="Q5764" i="1"/>
  <c r="O5765" i="1"/>
  <c r="Q5765" i="1"/>
  <c r="O5766" i="1"/>
  <c r="Q5766" i="1"/>
  <c r="O5767" i="1"/>
  <c r="Q5767" i="1"/>
  <c r="O5768" i="1"/>
  <c r="Q5768" i="1"/>
  <c r="O5769" i="1"/>
  <c r="Q5769" i="1"/>
  <c r="O5770" i="1"/>
  <c r="Q5770" i="1"/>
  <c r="O5771" i="1"/>
  <c r="Q5771" i="1"/>
  <c r="O5772" i="1"/>
  <c r="Q5772" i="1"/>
  <c r="O5773" i="1"/>
  <c r="Q5773" i="1"/>
  <c r="O5774" i="1"/>
  <c r="Q5774" i="1"/>
  <c r="O5775" i="1"/>
  <c r="Q5775" i="1"/>
  <c r="O5776" i="1"/>
  <c r="Q5776" i="1"/>
  <c r="O5777" i="1"/>
  <c r="Q5777" i="1"/>
  <c r="O5778" i="1"/>
  <c r="Q5778" i="1"/>
  <c r="O5779" i="1"/>
  <c r="Q5779" i="1"/>
  <c r="O5780" i="1"/>
  <c r="Q5780" i="1"/>
  <c r="O5781" i="1"/>
  <c r="Q5781" i="1"/>
  <c r="O5782" i="1"/>
  <c r="Q5782" i="1"/>
  <c r="O5783" i="1"/>
  <c r="Q5783" i="1"/>
  <c r="O5784" i="1"/>
  <c r="Q5784" i="1"/>
  <c r="O5785" i="1"/>
  <c r="Q5785" i="1"/>
  <c r="O5786" i="1"/>
  <c r="Q5786" i="1"/>
  <c r="O5787" i="1"/>
  <c r="Q5787" i="1"/>
  <c r="O5788" i="1"/>
  <c r="Q5788" i="1"/>
  <c r="O5789" i="1"/>
  <c r="Q5789" i="1"/>
  <c r="O5790" i="1"/>
  <c r="Q5790" i="1"/>
  <c r="O5791" i="1"/>
  <c r="Q5791" i="1"/>
  <c r="O5792" i="1"/>
  <c r="Q5792" i="1"/>
  <c r="O5793" i="1"/>
  <c r="Q5793" i="1"/>
  <c r="O5794" i="1"/>
  <c r="Q5794" i="1"/>
  <c r="O5795" i="1"/>
  <c r="Q5795" i="1"/>
  <c r="O5796" i="1"/>
  <c r="Q5796" i="1"/>
  <c r="O5797" i="1"/>
  <c r="Q5797" i="1"/>
  <c r="O5798" i="1"/>
  <c r="Q5798" i="1"/>
  <c r="O5799" i="1"/>
  <c r="Q5799" i="1"/>
  <c r="O5800" i="1"/>
  <c r="Q5800" i="1"/>
  <c r="O5801" i="1"/>
  <c r="Q5801" i="1"/>
  <c r="O5802" i="1"/>
  <c r="Q5802" i="1"/>
  <c r="O5803" i="1"/>
  <c r="Q5803" i="1"/>
  <c r="O5804" i="1"/>
  <c r="Q5804" i="1"/>
  <c r="O5805" i="1"/>
  <c r="Q5805" i="1"/>
  <c r="O5806" i="1"/>
  <c r="Q5806" i="1"/>
  <c r="O5807" i="1"/>
  <c r="Q5807" i="1"/>
  <c r="O5808" i="1"/>
  <c r="Q5808" i="1"/>
  <c r="O5809" i="1"/>
  <c r="Q5809" i="1"/>
  <c r="O5810" i="1"/>
  <c r="Q5810" i="1"/>
  <c r="O5811" i="1"/>
  <c r="Q5811" i="1"/>
  <c r="O5812" i="1"/>
  <c r="Q5812" i="1"/>
  <c r="O5813" i="1"/>
  <c r="Q5813" i="1"/>
  <c r="O5814" i="1"/>
  <c r="Q5814" i="1"/>
  <c r="O5815" i="1"/>
  <c r="Q5815" i="1"/>
  <c r="O5816" i="1"/>
  <c r="Q5816" i="1"/>
  <c r="O5817" i="1"/>
  <c r="Q5817" i="1"/>
  <c r="O5818" i="1"/>
  <c r="Q5818" i="1"/>
  <c r="O5819" i="1"/>
  <c r="Q5819" i="1"/>
  <c r="O5820" i="1"/>
  <c r="Q5820" i="1"/>
  <c r="O5821" i="1"/>
  <c r="Q5821" i="1"/>
  <c r="O5822" i="1"/>
  <c r="Q5822" i="1"/>
  <c r="O5823" i="1"/>
  <c r="Q5823" i="1"/>
  <c r="O5824" i="1"/>
  <c r="Q5824" i="1"/>
  <c r="O5825" i="1"/>
  <c r="Q5825" i="1"/>
  <c r="O5826" i="1"/>
  <c r="Q5826" i="1"/>
  <c r="O5827" i="1"/>
  <c r="Q5827" i="1"/>
  <c r="O5828" i="1"/>
  <c r="Q5828" i="1"/>
  <c r="O5829" i="1"/>
  <c r="Q5829" i="1"/>
  <c r="O5830" i="1"/>
  <c r="Q5830" i="1"/>
  <c r="O5831" i="1"/>
  <c r="Q5831" i="1"/>
  <c r="O5832" i="1"/>
  <c r="Q5832" i="1"/>
  <c r="O5833" i="1"/>
  <c r="Q5833" i="1"/>
  <c r="O5834" i="1"/>
  <c r="Q5834" i="1"/>
  <c r="O5835" i="1"/>
  <c r="Q5835" i="1"/>
  <c r="O5836" i="1"/>
  <c r="Q5836" i="1"/>
  <c r="O5837" i="1"/>
  <c r="Q5837" i="1"/>
  <c r="O5838" i="1"/>
  <c r="Q5838" i="1"/>
  <c r="O5839" i="1"/>
  <c r="Q5839" i="1"/>
  <c r="O5840" i="1"/>
  <c r="Q5840" i="1"/>
  <c r="O5841" i="1"/>
  <c r="Q5841" i="1"/>
  <c r="O5842" i="1"/>
  <c r="Q5842" i="1"/>
  <c r="O5843" i="1"/>
  <c r="Q5843" i="1"/>
  <c r="O5844" i="1"/>
  <c r="Q5844" i="1"/>
  <c r="O5845" i="1"/>
  <c r="Q5845" i="1"/>
  <c r="O5846" i="1"/>
  <c r="Q5846" i="1"/>
  <c r="O5847" i="1"/>
  <c r="Q5847" i="1"/>
  <c r="O5848" i="1"/>
  <c r="Q5848" i="1"/>
  <c r="O5849" i="1"/>
  <c r="Q5849" i="1"/>
  <c r="O5850" i="1"/>
  <c r="Q5850" i="1"/>
  <c r="O5851" i="1"/>
  <c r="Q5851" i="1"/>
  <c r="O5852" i="1"/>
  <c r="Q5852" i="1"/>
  <c r="O5853" i="1"/>
  <c r="Q5853" i="1"/>
  <c r="O5854" i="1"/>
  <c r="Q5854" i="1"/>
  <c r="O5855" i="1"/>
  <c r="Q5855" i="1"/>
  <c r="O5856" i="1"/>
  <c r="Q5856" i="1"/>
  <c r="O5857" i="1"/>
  <c r="Q5857" i="1"/>
  <c r="O5858" i="1"/>
  <c r="Q5858" i="1"/>
  <c r="O5859" i="1"/>
  <c r="Q5859" i="1"/>
  <c r="O5860" i="1"/>
  <c r="Q5860" i="1"/>
  <c r="O5861" i="1"/>
  <c r="Q5861" i="1"/>
  <c r="O5862" i="1"/>
  <c r="Q5862" i="1"/>
  <c r="O5863" i="1"/>
  <c r="Q5863" i="1"/>
  <c r="O5864" i="1"/>
  <c r="Q5864" i="1"/>
  <c r="O5865" i="1"/>
  <c r="Q5865" i="1"/>
  <c r="O5866" i="1"/>
  <c r="Q5866" i="1"/>
  <c r="O5867" i="1"/>
  <c r="Q5867" i="1"/>
  <c r="O5868" i="1"/>
  <c r="Q5868" i="1"/>
  <c r="O5869" i="1"/>
  <c r="Q5869" i="1"/>
  <c r="O5870" i="1"/>
  <c r="Q5870" i="1"/>
  <c r="O5871" i="1"/>
  <c r="Q5871" i="1"/>
  <c r="O5872" i="1"/>
  <c r="Q5872" i="1"/>
  <c r="O5873" i="1"/>
  <c r="Q5873" i="1"/>
  <c r="O5874" i="1"/>
  <c r="Q5874" i="1"/>
  <c r="O5875" i="1"/>
  <c r="Q5875" i="1"/>
  <c r="O5876" i="1"/>
  <c r="Q5876" i="1"/>
  <c r="O5877" i="1"/>
  <c r="Q5877" i="1"/>
  <c r="O5878" i="1"/>
  <c r="Q5878" i="1"/>
  <c r="O5879" i="1"/>
  <c r="Q5879" i="1"/>
  <c r="O5880" i="1"/>
  <c r="Q5880" i="1"/>
  <c r="O5881" i="1"/>
  <c r="Q5881" i="1"/>
  <c r="O5882" i="1"/>
  <c r="Q5882" i="1"/>
  <c r="O5883" i="1"/>
  <c r="Q5883" i="1"/>
  <c r="O5884" i="1"/>
  <c r="Q5884" i="1"/>
  <c r="O5885" i="1"/>
  <c r="Q5885" i="1"/>
  <c r="O5886" i="1"/>
  <c r="Q5886" i="1"/>
  <c r="O5887" i="1"/>
  <c r="Q5887" i="1"/>
  <c r="O5888" i="1"/>
  <c r="Q5888" i="1"/>
  <c r="O5889" i="1"/>
  <c r="Q5889" i="1"/>
  <c r="O5890" i="1"/>
  <c r="Q5890" i="1"/>
  <c r="O5891" i="1"/>
  <c r="Q5891" i="1"/>
  <c r="O5892" i="1"/>
  <c r="Q5892" i="1"/>
  <c r="O5893" i="1"/>
  <c r="Q5893" i="1"/>
  <c r="O5894" i="1"/>
  <c r="Q5894" i="1"/>
  <c r="O5895" i="1"/>
  <c r="Q5895" i="1"/>
  <c r="O5896" i="1"/>
  <c r="Q5896" i="1"/>
  <c r="O5897" i="1"/>
  <c r="Q5897" i="1"/>
  <c r="O5898" i="1"/>
  <c r="Q5898" i="1"/>
  <c r="O5899" i="1"/>
  <c r="Q5899" i="1"/>
  <c r="O5900" i="1"/>
  <c r="Q5900" i="1"/>
  <c r="O5901" i="1"/>
  <c r="Q5901" i="1"/>
  <c r="O5902" i="1"/>
  <c r="Q5902" i="1"/>
  <c r="O5903" i="1"/>
  <c r="Q5903" i="1"/>
  <c r="O5904" i="1"/>
  <c r="Q5904" i="1"/>
  <c r="O5905" i="1"/>
  <c r="Q5905" i="1"/>
  <c r="O5906" i="1"/>
  <c r="Q5906" i="1"/>
  <c r="O5907" i="1"/>
  <c r="Q5907" i="1"/>
  <c r="O5908" i="1"/>
  <c r="Q5908" i="1"/>
  <c r="O5909" i="1"/>
  <c r="Q5909" i="1"/>
  <c r="O5910" i="1"/>
  <c r="Q5910" i="1"/>
  <c r="O5911" i="1"/>
  <c r="Q5911" i="1"/>
  <c r="O5912" i="1"/>
  <c r="Q5912" i="1"/>
  <c r="O5913" i="1"/>
  <c r="Q5913" i="1"/>
  <c r="O5914" i="1"/>
  <c r="Q5914" i="1"/>
  <c r="O5915" i="1"/>
  <c r="Q5915" i="1"/>
  <c r="O5916" i="1"/>
  <c r="Q5916" i="1"/>
  <c r="O5917" i="1"/>
  <c r="Q5917" i="1"/>
  <c r="O5918" i="1"/>
  <c r="Q5918" i="1"/>
  <c r="O5919" i="1"/>
  <c r="Q5919" i="1"/>
  <c r="O5920" i="1"/>
  <c r="Q5920" i="1"/>
  <c r="O5921" i="1"/>
  <c r="Q5921" i="1"/>
  <c r="O5922" i="1"/>
  <c r="Q5922" i="1"/>
  <c r="O5923" i="1"/>
  <c r="Q5923" i="1"/>
  <c r="O5924" i="1"/>
  <c r="Q5924" i="1"/>
  <c r="O5925" i="1"/>
  <c r="Q5925" i="1"/>
  <c r="O5926" i="1"/>
  <c r="Q5926" i="1"/>
  <c r="O5927" i="1"/>
  <c r="Q5927" i="1"/>
  <c r="O5928" i="1"/>
  <c r="Q5928" i="1"/>
  <c r="O5929" i="1"/>
  <c r="Q5929" i="1"/>
  <c r="O5930" i="1"/>
  <c r="Q5930" i="1"/>
  <c r="O5931" i="1"/>
  <c r="Q5931" i="1"/>
  <c r="O5932" i="1"/>
  <c r="Q5932" i="1"/>
  <c r="O5933" i="1"/>
  <c r="Q5933" i="1"/>
  <c r="O5934" i="1"/>
  <c r="Q5934" i="1"/>
  <c r="O5935" i="1"/>
  <c r="Q5935" i="1"/>
  <c r="O5936" i="1"/>
  <c r="Q5936" i="1"/>
  <c r="O5937" i="1"/>
  <c r="Q5937" i="1"/>
  <c r="O5938" i="1"/>
  <c r="Q5938" i="1"/>
  <c r="O5939" i="1"/>
  <c r="Q5939" i="1"/>
  <c r="O5940" i="1"/>
  <c r="Q5940" i="1"/>
  <c r="O5941" i="1"/>
  <c r="Q5941" i="1"/>
  <c r="O5942" i="1"/>
  <c r="Q5942" i="1"/>
  <c r="O5943" i="1"/>
  <c r="Q5943" i="1"/>
  <c r="O5944" i="1"/>
  <c r="Q5944" i="1"/>
  <c r="O5945" i="1"/>
  <c r="Q5945" i="1"/>
  <c r="O5946" i="1"/>
  <c r="Q5946" i="1"/>
  <c r="O5947" i="1"/>
  <c r="Q5947" i="1"/>
  <c r="O5948" i="1"/>
  <c r="Q5948" i="1"/>
  <c r="O5949" i="1"/>
  <c r="Q5949" i="1"/>
  <c r="O5950" i="1"/>
  <c r="Q5950" i="1"/>
  <c r="O5951" i="1"/>
  <c r="Q5951" i="1"/>
  <c r="O5952" i="1"/>
  <c r="Q5952" i="1"/>
  <c r="O5953" i="1"/>
  <c r="Q5953" i="1"/>
  <c r="O5954" i="1"/>
  <c r="Q5954" i="1"/>
  <c r="O5955" i="1"/>
  <c r="Q5955" i="1"/>
  <c r="O5956" i="1"/>
  <c r="Q5956" i="1"/>
  <c r="O5957" i="1"/>
  <c r="Q5957" i="1"/>
  <c r="O5958" i="1"/>
  <c r="Q5958" i="1"/>
  <c r="O5959" i="1"/>
  <c r="Q5959" i="1"/>
  <c r="O5960" i="1"/>
  <c r="Q5960" i="1"/>
  <c r="O5961" i="1"/>
  <c r="Q5961" i="1"/>
  <c r="O5962" i="1"/>
  <c r="Q5962" i="1"/>
  <c r="O5963" i="1"/>
  <c r="Q5963" i="1"/>
  <c r="O5964" i="1"/>
  <c r="Q5964" i="1"/>
  <c r="O5965" i="1"/>
  <c r="Q5965" i="1"/>
  <c r="O5966" i="1"/>
  <c r="Q5966" i="1"/>
  <c r="O5967" i="1"/>
  <c r="Q5967" i="1"/>
  <c r="O5968" i="1"/>
  <c r="Q5968" i="1"/>
  <c r="O5969" i="1"/>
  <c r="Q5969" i="1"/>
  <c r="O5970" i="1"/>
  <c r="Q5970" i="1"/>
  <c r="O5971" i="1"/>
  <c r="Q5971" i="1"/>
  <c r="O5972" i="1"/>
  <c r="Q5972" i="1"/>
  <c r="O5973" i="1"/>
  <c r="Q5973" i="1"/>
  <c r="O5974" i="1"/>
  <c r="Q5974" i="1"/>
  <c r="O5975" i="1"/>
  <c r="Q5975" i="1"/>
  <c r="O5976" i="1"/>
  <c r="Q5976" i="1"/>
  <c r="O5977" i="1"/>
  <c r="Q5977" i="1"/>
  <c r="O5978" i="1"/>
  <c r="Q5978" i="1"/>
  <c r="O5979" i="1"/>
  <c r="Q5979" i="1"/>
  <c r="O5980" i="1"/>
  <c r="Q5980" i="1"/>
  <c r="O5981" i="1"/>
  <c r="Q5981" i="1"/>
  <c r="O5982" i="1"/>
  <c r="Q5982" i="1"/>
  <c r="O5983" i="1"/>
  <c r="Q5983" i="1"/>
  <c r="O5984" i="1"/>
  <c r="Q5984" i="1"/>
  <c r="O5985" i="1"/>
  <c r="Q5985" i="1"/>
  <c r="O5986" i="1"/>
  <c r="Q5986" i="1"/>
  <c r="O5987" i="1"/>
  <c r="Q5987" i="1"/>
  <c r="O5988" i="1"/>
  <c r="Q5988" i="1"/>
  <c r="O5989" i="1"/>
  <c r="Q5989" i="1"/>
  <c r="O5990" i="1"/>
  <c r="Q5990" i="1"/>
  <c r="O5991" i="1"/>
  <c r="Q5991" i="1"/>
  <c r="O5992" i="1"/>
  <c r="Q5992" i="1"/>
  <c r="O5993" i="1"/>
  <c r="Q5993" i="1"/>
  <c r="O5994" i="1"/>
  <c r="Q5994" i="1"/>
  <c r="O5995" i="1"/>
  <c r="Q5995" i="1"/>
  <c r="O5996" i="1"/>
  <c r="Q5996" i="1"/>
  <c r="O5997" i="1"/>
  <c r="Q5997" i="1"/>
  <c r="O5998" i="1"/>
  <c r="Q5998" i="1"/>
  <c r="O5999" i="1"/>
  <c r="Q5999" i="1"/>
  <c r="O6000" i="1"/>
  <c r="Q6000" i="1"/>
  <c r="O6001" i="1"/>
  <c r="Q6001" i="1"/>
  <c r="O6002" i="1"/>
  <c r="Q6002" i="1"/>
  <c r="O6003" i="1"/>
  <c r="Q6003" i="1"/>
  <c r="O6004" i="1"/>
  <c r="Q6004" i="1"/>
  <c r="O6005" i="1"/>
  <c r="Q6005" i="1"/>
  <c r="O6006" i="1"/>
  <c r="Q6006" i="1"/>
  <c r="O6007" i="1"/>
  <c r="Q6007" i="1"/>
  <c r="O6008" i="1"/>
  <c r="Q6008" i="1"/>
  <c r="O6009" i="1"/>
  <c r="Q6009" i="1"/>
  <c r="O6010" i="1"/>
  <c r="Q6010" i="1"/>
  <c r="O6011" i="1"/>
  <c r="Q6011" i="1"/>
  <c r="O6012" i="1"/>
  <c r="Q6012" i="1"/>
  <c r="O6013" i="1"/>
  <c r="Q6013" i="1"/>
  <c r="O6014" i="1"/>
  <c r="Q6014" i="1"/>
  <c r="O6015" i="1"/>
  <c r="Q6015" i="1"/>
  <c r="O6016" i="1"/>
  <c r="Q6016" i="1"/>
  <c r="O6017" i="1"/>
  <c r="Q6017" i="1"/>
  <c r="O6018" i="1"/>
  <c r="Q6018" i="1"/>
  <c r="O6019" i="1"/>
  <c r="Q6019" i="1"/>
  <c r="O6020" i="1"/>
  <c r="Q6020" i="1"/>
  <c r="O6021" i="1"/>
  <c r="Q6021" i="1"/>
  <c r="O6022" i="1"/>
  <c r="Q6022" i="1"/>
  <c r="O6023" i="1"/>
  <c r="Q6023" i="1"/>
  <c r="O6024" i="1"/>
  <c r="Q6024" i="1"/>
  <c r="O6025" i="1"/>
  <c r="Q6025" i="1"/>
  <c r="O6026" i="1"/>
  <c r="Q6026" i="1"/>
  <c r="O6027" i="1"/>
  <c r="Q6027" i="1"/>
  <c r="O6028" i="1"/>
  <c r="Q6028" i="1"/>
  <c r="O6029" i="1"/>
  <c r="Q6029" i="1"/>
  <c r="O6030" i="1"/>
  <c r="Q6030" i="1"/>
  <c r="O6031" i="1"/>
  <c r="Q6031" i="1"/>
  <c r="O6032" i="1"/>
  <c r="Q6032" i="1"/>
  <c r="O6033" i="1"/>
  <c r="Q6033" i="1"/>
  <c r="O6034" i="1"/>
  <c r="Q6034" i="1"/>
  <c r="O6035" i="1"/>
  <c r="Q6035" i="1"/>
  <c r="O6036" i="1"/>
  <c r="Q6036" i="1"/>
  <c r="O6037" i="1"/>
  <c r="Q6037" i="1"/>
  <c r="O6038" i="1"/>
  <c r="Q6038" i="1"/>
  <c r="O6039" i="1"/>
  <c r="Q6039" i="1"/>
  <c r="O6040" i="1"/>
  <c r="Q6040" i="1"/>
  <c r="O6041" i="1"/>
  <c r="Q6041" i="1"/>
  <c r="O6042" i="1"/>
  <c r="Q6042" i="1"/>
  <c r="O6043" i="1"/>
  <c r="Q6043" i="1"/>
  <c r="O6044" i="1"/>
  <c r="Q6044" i="1"/>
  <c r="O6045" i="1"/>
  <c r="Q6045" i="1"/>
  <c r="O6046" i="1"/>
  <c r="Q6046" i="1"/>
  <c r="O6047" i="1"/>
  <c r="Q6047" i="1"/>
  <c r="O6048" i="1"/>
  <c r="Q6048" i="1"/>
  <c r="O6049" i="1"/>
  <c r="Q6049" i="1"/>
  <c r="O6050" i="1"/>
  <c r="Q6050" i="1"/>
  <c r="O6051" i="1"/>
  <c r="Q6051" i="1"/>
  <c r="O6052" i="1"/>
  <c r="Q6052" i="1"/>
  <c r="O6053" i="1"/>
  <c r="Q6053" i="1"/>
  <c r="O6054" i="1"/>
  <c r="Q6054" i="1"/>
  <c r="O6055" i="1"/>
  <c r="Q6055" i="1"/>
  <c r="O6056" i="1"/>
  <c r="Q6056" i="1"/>
  <c r="O6057" i="1"/>
  <c r="Q6057" i="1"/>
  <c r="O6058" i="1"/>
  <c r="Q6058" i="1"/>
  <c r="O6059" i="1"/>
  <c r="Q6059" i="1"/>
  <c r="O6060" i="1"/>
  <c r="Q6060" i="1"/>
  <c r="O6061" i="1"/>
  <c r="Q6061" i="1"/>
  <c r="O6062" i="1"/>
  <c r="Q6062" i="1"/>
  <c r="O6063" i="1"/>
  <c r="Q6063" i="1"/>
  <c r="O6064" i="1"/>
  <c r="Q6064" i="1"/>
  <c r="O6065" i="1"/>
  <c r="Q6065" i="1"/>
  <c r="O6066" i="1"/>
  <c r="Q6066" i="1"/>
  <c r="O6067" i="1"/>
  <c r="Q6067" i="1"/>
  <c r="O6068" i="1"/>
  <c r="Q6068" i="1"/>
  <c r="O6069" i="1"/>
  <c r="Q6069" i="1"/>
  <c r="O6070" i="1"/>
  <c r="Q6070" i="1"/>
  <c r="O6071" i="1"/>
  <c r="Q6071" i="1"/>
  <c r="O6072" i="1"/>
  <c r="Q6072" i="1"/>
  <c r="O6073" i="1"/>
  <c r="Q6073" i="1"/>
  <c r="O6074" i="1"/>
  <c r="Q6074" i="1"/>
  <c r="O6075" i="1"/>
  <c r="Q6075" i="1"/>
  <c r="O6076" i="1"/>
  <c r="Q6076" i="1"/>
  <c r="O6077" i="1"/>
  <c r="Q6077" i="1"/>
  <c r="O6078" i="1"/>
  <c r="Q6078" i="1"/>
  <c r="O6079" i="1"/>
  <c r="Q6079" i="1"/>
  <c r="O6080" i="1"/>
  <c r="Q6080" i="1"/>
  <c r="O6081" i="1"/>
  <c r="Q6081" i="1"/>
  <c r="O6082" i="1"/>
  <c r="Q6082" i="1"/>
  <c r="O6083" i="1"/>
  <c r="Q6083" i="1"/>
  <c r="O6084" i="1"/>
  <c r="Q6084" i="1"/>
  <c r="O6085" i="1"/>
  <c r="Q6085" i="1"/>
  <c r="O6086" i="1"/>
  <c r="Q6086" i="1"/>
  <c r="O6087" i="1"/>
  <c r="Q6087" i="1"/>
  <c r="O6088" i="1"/>
  <c r="Q6088" i="1"/>
  <c r="O6089" i="1"/>
  <c r="Q6089" i="1"/>
  <c r="O6090" i="1"/>
  <c r="Q6090" i="1"/>
  <c r="O6091" i="1"/>
  <c r="Q6091" i="1"/>
  <c r="O6092" i="1"/>
  <c r="Q6092" i="1"/>
  <c r="O6093" i="1"/>
  <c r="Q6093" i="1"/>
  <c r="O6094" i="1"/>
  <c r="Q6094" i="1"/>
  <c r="O6095" i="1"/>
  <c r="Q6095" i="1"/>
  <c r="O6096" i="1"/>
  <c r="Q6096" i="1"/>
  <c r="O6097" i="1"/>
  <c r="Q6097" i="1"/>
  <c r="O6098" i="1"/>
  <c r="Q6098" i="1"/>
  <c r="O6099" i="1"/>
  <c r="Q6099" i="1"/>
  <c r="O6100" i="1"/>
  <c r="Q6100" i="1"/>
  <c r="O6101" i="1"/>
  <c r="Q6101" i="1"/>
  <c r="O6102" i="1"/>
  <c r="Q6102" i="1"/>
  <c r="O6103" i="1"/>
  <c r="Q6103" i="1"/>
  <c r="O6104" i="1"/>
  <c r="Q6104" i="1"/>
  <c r="O6105" i="1"/>
  <c r="Q6105" i="1"/>
  <c r="O6106" i="1"/>
  <c r="Q6106" i="1"/>
  <c r="O6107" i="1"/>
  <c r="Q6107" i="1"/>
  <c r="O6108" i="1"/>
  <c r="Q6108" i="1"/>
  <c r="O6109" i="1"/>
  <c r="Q6109" i="1"/>
  <c r="O6110" i="1"/>
  <c r="Q6110" i="1"/>
  <c r="O6111" i="1"/>
  <c r="Q6111" i="1"/>
  <c r="O6112" i="1"/>
  <c r="Q6112" i="1"/>
  <c r="O6113" i="1"/>
  <c r="Q6113" i="1"/>
  <c r="O6114" i="1"/>
  <c r="Q6114" i="1"/>
  <c r="O6115" i="1"/>
  <c r="Q6115" i="1"/>
  <c r="O6116" i="1"/>
  <c r="Q6116" i="1"/>
  <c r="O6117" i="1"/>
  <c r="Q6117" i="1"/>
  <c r="O6118" i="1"/>
  <c r="Q6118" i="1"/>
  <c r="O6119" i="1"/>
  <c r="Q6119" i="1"/>
  <c r="O6120" i="1"/>
  <c r="Q6120" i="1"/>
  <c r="O6121" i="1"/>
  <c r="Q6121" i="1"/>
  <c r="O6122" i="1"/>
  <c r="Q6122" i="1"/>
  <c r="O6123" i="1"/>
  <c r="Q6123" i="1"/>
  <c r="O6124" i="1"/>
  <c r="Q6124" i="1"/>
  <c r="O6125" i="1"/>
  <c r="Q6125" i="1"/>
  <c r="O6126" i="1"/>
  <c r="Q6126" i="1"/>
  <c r="O6127" i="1"/>
  <c r="Q6127" i="1"/>
  <c r="O6128" i="1"/>
  <c r="Q6128" i="1"/>
  <c r="O6129" i="1"/>
  <c r="Q6129" i="1"/>
  <c r="O6130" i="1"/>
  <c r="Q6130" i="1"/>
  <c r="O6131" i="1"/>
  <c r="Q6131" i="1"/>
  <c r="O6132" i="1"/>
  <c r="Q6132" i="1"/>
  <c r="O6133" i="1"/>
  <c r="Q6133" i="1"/>
  <c r="O6134" i="1"/>
  <c r="Q6134" i="1"/>
  <c r="O6135" i="1"/>
  <c r="Q6135" i="1"/>
  <c r="O6136" i="1"/>
  <c r="Q6136" i="1"/>
  <c r="O6137" i="1"/>
  <c r="Q6137" i="1"/>
  <c r="O6138" i="1"/>
  <c r="Q6138" i="1"/>
  <c r="O6139" i="1"/>
  <c r="Q6139" i="1"/>
  <c r="O6140" i="1"/>
  <c r="Q6140" i="1"/>
  <c r="O6141" i="1"/>
  <c r="Q6141" i="1"/>
  <c r="O6142" i="1"/>
  <c r="Q6142" i="1"/>
  <c r="O6143" i="1"/>
  <c r="Q6143" i="1"/>
  <c r="O6144" i="1"/>
  <c r="Q6144" i="1"/>
  <c r="O6145" i="1"/>
  <c r="Q6145" i="1"/>
  <c r="O6146" i="1"/>
  <c r="Q6146" i="1"/>
  <c r="O6147" i="1"/>
  <c r="Q6147" i="1"/>
  <c r="O6148" i="1"/>
  <c r="Q6148" i="1"/>
  <c r="O6149" i="1"/>
  <c r="Q6149" i="1"/>
  <c r="O6150" i="1"/>
  <c r="Q6150" i="1"/>
  <c r="O6151" i="1"/>
  <c r="Q6151" i="1"/>
  <c r="O6152" i="1"/>
  <c r="Q6152" i="1"/>
  <c r="O6153" i="1"/>
  <c r="Q6153" i="1"/>
  <c r="O6154" i="1"/>
  <c r="Q6154" i="1"/>
  <c r="O6155" i="1"/>
  <c r="Q6155" i="1"/>
  <c r="O6156" i="1"/>
  <c r="Q6156" i="1"/>
  <c r="O6157" i="1"/>
  <c r="Q6157" i="1"/>
  <c r="O6158" i="1"/>
  <c r="Q6158" i="1"/>
  <c r="O6159" i="1"/>
  <c r="Q6159" i="1"/>
  <c r="O6160" i="1"/>
  <c r="Q6160" i="1"/>
  <c r="O6161" i="1"/>
  <c r="Q6161" i="1"/>
  <c r="O6162" i="1"/>
  <c r="Q6162" i="1"/>
  <c r="O6163" i="1"/>
  <c r="Q6163" i="1"/>
  <c r="O6164" i="1"/>
  <c r="Q6164" i="1"/>
  <c r="O6165" i="1"/>
  <c r="Q6165" i="1"/>
  <c r="O6166" i="1"/>
  <c r="Q6166" i="1"/>
  <c r="O6167" i="1"/>
  <c r="Q6167" i="1"/>
  <c r="O6168" i="1"/>
  <c r="Q6168" i="1"/>
  <c r="O6169" i="1"/>
  <c r="Q6169" i="1"/>
  <c r="O6170" i="1"/>
  <c r="Q6170" i="1"/>
  <c r="O6171" i="1"/>
  <c r="Q6171" i="1"/>
  <c r="O6172" i="1"/>
  <c r="Q6172" i="1"/>
  <c r="O6173" i="1"/>
  <c r="Q6173" i="1"/>
  <c r="O6174" i="1"/>
  <c r="Q6174" i="1"/>
  <c r="O6175" i="1"/>
  <c r="Q6175" i="1"/>
  <c r="O6176" i="1"/>
  <c r="Q6176" i="1"/>
  <c r="O6177" i="1"/>
  <c r="Q6177" i="1"/>
  <c r="O6178" i="1"/>
  <c r="Q6178" i="1"/>
  <c r="O6179" i="1"/>
  <c r="Q6179" i="1"/>
  <c r="O6180" i="1"/>
  <c r="Q6180" i="1"/>
  <c r="O6181" i="1"/>
  <c r="Q6181" i="1"/>
  <c r="O6182" i="1"/>
  <c r="Q6182" i="1"/>
  <c r="O6183" i="1"/>
  <c r="Q6183" i="1"/>
  <c r="O6184" i="1"/>
  <c r="Q6184" i="1"/>
  <c r="O6185" i="1"/>
  <c r="Q6185" i="1"/>
  <c r="O6186" i="1"/>
  <c r="Q6186" i="1"/>
  <c r="O6187" i="1"/>
  <c r="Q6187" i="1"/>
  <c r="O6188" i="1"/>
  <c r="Q6188" i="1"/>
  <c r="O6189" i="1"/>
  <c r="Q6189" i="1"/>
  <c r="O6190" i="1"/>
  <c r="Q6190" i="1"/>
  <c r="O6191" i="1"/>
  <c r="Q6191" i="1"/>
  <c r="O6192" i="1"/>
  <c r="Q6192" i="1"/>
  <c r="O6193" i="1"/>
  <c r="Q6193" i="1"/>
  <c r="O6194" i="1"/>
  <c r="Q6194" i="1"/>
  <c r="O6195" i="1"/>
  <c r="Q6195" i="1"/>
  <c r="O6196" i="1"/>
  <c r="Q6196" i="1"/>
  <c r="O6197" i="1"/>
  <c r="Q6197" i="1"/>
  <c r="O6198" i="1"/>
  <c r="Q6198" i="1"/>
  <c r="O6199" i="1"/>
  <c r="Q6199" i="1"/>
  <c r="O6200" i="1"/>
  <c r="Q6200" i="1"/>
  <c r="O6201" i="1"/>
  <c r="Q6201" i="1"/>
  <c r="O6202" i="1"/>
  <c r="Q6202" i="1"/>
  <c r="O6203" i="1"/>
  <c r="Q6203" i="1"/>
  <c r="O6204" i="1"/>
  <c r="Q6204" i="1"/>
  <c r="O6205" i="1"/>
  <c r="Q6205" i="1"/>
  <c r="O6206" i="1"/>
  <c r="Q6206" i="1"/>
  <c r="O6207" i="1"/>
  <c r="Q6207" i="1"/>
  <c r="O6208" i="1"/>
  <c r="Q6208" i="1"/>
  <c r="O6209" i="1"/>
  <c r="Q6209" i="1"/>
  <c r="O6210" i="1"/>
  <c r="Q6210" i="1"/>
  <c r="O6211" i="1"/>
  <c r="Q6211" i="1"/>
  <c r="O6212" i="1"/>
  <c r="Q6212" i="1"/>
  <c r="O6213" i="1"/>
  <c r="Q6213" i="1"/>
  <c r="O6214" i="1"/>
  <c r="Q6214" i="1"/>
  <c r="O6215" i="1"/>
  <c r="Q6215" i="1"/>
  <c r="O6216" i="1"/>
  <c r="Q6216" i="1"/>
  <c r="O6217" i="1"/>
  <c r="Q6217" i="1"/>
  <c r="O6218" i="1"/>
  <c r="Q6218" i="1"/>
  <c r="O6219" i="1"/>
  <c r="Q6219" i="1"/>
  <c r="O6220" i="1"/>
  <c r="Q6220" i="1"/>
  <c r="O6221" i="1"/>
  <c r="Q6221" i="1"/>
  <c r="O6222" i="1"/>
  <c r="Q6222" i="1"/>
  <c r="O6223" i="1"/>
  <c r="Q6223" i="1"/>
  <c r="O6224" i="1"/>
  <c r="Q6224" i="1"/>
  <c r="O6225" i="1"/>
  <c r="Q6225" i="1"/>
  <c r="O6226" i="1"/>
  <c r="Q6226" i="1"/>
  <c r="O6227" i="1"/>
  <c r="Q6227" i="1"/>
  <c r="O6228" i="1"/>
  <c r="Q6228" i="1"/>
  <c r="O6229" i="1"/>
  <c r="Q6229" i="1"/>
  <c r="O6230" i="1"/>
  <c r="Q6230" i="1"/>
  <c r="O6231" i="1"/>
  <c r="Q6231" i="1"/>
  <c r="O6232" i="1"/>
  <c r="Q6232" i="1"/>
  <c r="O6233" i="1"/>
  <c r="Q6233" i="1"/>
  <c r="O6234" i="1"/>
  <c r="Q6234" i="1"/>
  <c r="O6235" i="1"/>
  <c r="Q6235" i="1"/>
  <c r="O6236" i="1"/>
  <c r="Q6236" i="1"/>
  <c r="O6237" i="1"/>
  <c r="Q6237" i="1"/>
  <c r="O6238" i="1"/>
  <c r="Q6238" i="1"/>
  <c r="O6239" i="1"/>
  <c r="Q6239" i="1"/>
  <c r="O6240" i="1"/>
  <c r="Q6240" i="1"/>
  <c r="O6241" i="1"/>
  <c r="Q6241" i="1"/>
  <c r="O6242" i="1"/>
  <c r="Q6242" i="1"/>
  <c r="O6243" i="1"/>
  <c r="Q6243" i="1"/>
  <c r="O6244" i="1"/>
  <c r="Q6244" i="1"/>
  <c r="O6245" i="1"/>
  <c r="Q6245" i="1"/>
  <c r="O6246" i="1"/>
  <c r="Q6246" i="1"/>
  <c r="O6247" i="1"/>
  <c r="Q6247" i="1"/>
  <c r="O6248" i="1"/>
  <c r="Q6248" i="1"/>
  <c r="O6249" i="1"/>
  <c r="Q6249" i="1"/>
  <c r="O6250" i="1"/>
  <c r="Q6250" i="1"/>
  <c r="O6251" i="1"/>
  <c r="Q6251" i="1"/>
  <c r="O6252" i="1"/>
  <c r="Q6252" i="1"/>
  <c r="O6253" i="1"/>
  <c r="Q6253" i="1"/>
  <c r="O6254" i="1"/>
  <c r="Q6254" i="1"/>
  <c r="O6255" i="1"/>
  <c r="Q6255" i="1"/>
  <c r="O6256" i="1"/>
  <c r="Q6256" i="1"/>
  <c r="O6257" i="1"/>
  <c r="Q6257" i="1"/>
  <c r="O6258" i="1"/>
  <c r="Q6258" i="1"/>
  <c r="O6259" i="1"/>
  <c r="Q6259" i="1"/>
  <c r="O6260" i="1"/>
  <c r="Q6260" i="1"/>
  <c r="O6261" i="1"/>
  <c r="Q6261" i="1"/>
  <c r="O6262" i="1"/>
  <c r="Q6262" i="1"/>
  <c r="O6263" i="1"/>
  <c r="Q6263" i="1"/>
  <c r="O6264" i="1"/>
  <c r="Q6264" i="1"/>
  <c r="O6265" i="1"/>
  <c r="Q6265" i="1"/>
  <c r="O6266" i="1"/>
  <c r="Q6266" i="1"/>
  <c r="O6267" i="1"/>
  <c r="Q6267" i="1"/>
  <c r="O6268" i="1"/>
  <c r="Q6268" i="1"/>
  <c r="O6269" i="1"/>
  <c r="Q6269" i="1"/>
  <c r="O6270" i="1"/>
  <c r="Q6270" i="1"/>
  <c r="O6271" i="1"/>
  <c r="Q6271" i="1"/>
  <c r="O6272" i="1"/>
  <c r="Q6272" i="1"/>
  <c r="O6273" i="1"/>
  <c r="Q6273" i="1"/>
  <c r="O6274" i="1"/>
  <c r="Q6274" i="1"/>
  <c r="O6275" i="1"/>
  <c r="Q6275" i="1"/>
  <c r="O6276" i="1"/>
  <c r="Q6276" i="1"/>
  <c r="O6277" i="1"/>
  <c r="Q6277" i="1"/>
  <c r="O6278" i="1"/>
  <c r="Q6278" i="1"/>
  <c r="O6279" i="1"/>
  <c r="Q6279" i="1"/>
  <c r="O6280" i="1"/>
  <c r="Q6280" i="1"/>
  <c r="O6281" i="1"/>
  <c r="Q6281" i="1"/>
  <c r="O6282" i="1"/>
  <c r="Q6282" i="1"/>
  <c r="O6283" i="1"/>
  <c r="Q6283" i="1"/>
  <c r="O6284" i="1"/>
  <c r="Q6284" i="1"/>
  <c r="O6285" i="1"/>
  <c r="Q6285" i="1"/>
  <c r="O6286" i="1"/>
  <c r="Q6286" i="1"/>
  <c r="O6287" i="1"/>
  <c r="Q6287" i="1"/>
  <c r="O6288" i="1"/>
  <c r="Q6288" i="1"/>
  <c r="O6289" i="1"/>
  <c r="Q6289" i="1"/>
  <c r="O6290" i="1"/>
  <c r="Q6290" i="1"/>
  <c r="O6291" i="1"/>
  <c r="Q6291" i="1"/>
  <c r="O6292" i="1"/>
  <c r="Q6292" i="1"/>
  <c r="O6293" i="1"/>
  <c r="Q6293" i="1"/>
  <c r="O6294" i="1"/>
  <c r="Q6294" i="1"/>
  <c r="O6295" i="1"/>
  <c r="Q6295" i="1"/>
  <c r="O6296" i="1"/>
  <c r="Q6296" i="1"/>
  <c r="O6297" i="1"/>
  <c r="Q6297" i="1"/>
  <c r="O6298" i="1"/>
  <c r="Q6298" i="1"/>
  <c r="O6299" i="1"/>
  <c r="Q6299" i="1"/>
  <c r="O6300" i="1"/>
  <c r="Q6300" i="1"/>
  <c r="O6301" i="1"/>
  <c r="Q6301" i="1"/>
  <c r="O6302" i="1"/>
  <c r="Q6302" i="1"/>
  <c r="O6303" i="1"/>
  <c r="Q6303" i="1"/>
  <c r="O6304" i="1"/>
  <c r="Q6304" i="1"/>
  <c r="O6305" i="1"/>
  <c r="Q6305" i="1"/>
  <c r="O6306" i="1"/>
  <c r="Q6306" i="1"/>
  <c r="O6307" i="1"/>
  <c r="Q6307" i="1"/>
  <c r="O6308" i="1"/>
  <c r="Q6308" i="1"/>
  <c r="O6309" i="1"/>
  <c r="Q6309" i="1"/>
  <c r="O6310" i="1"/>
  <c r="Q6310" i="1"/>
  <c r="O6311" i="1"/>
  <c r="Q6311" i="1"/>
  <c r="O6312" i="1"/>
  <c r="Q6312" i="1"/>
  <c r="O6313" i="1"/>
  <c r="Q6313" i="1"/>
  <c r="O6314" i="1"/>
  <c r="Q6314" i="1"/>
  <c r="O6315" i="1"/>
  <c r="Q6315" i="1"/>
  <c r="O6316" i="1"/>
  <c r="Q6316" i="1"/>
  <c r="O6317" i="1"/>
  <c r="Q6317" i="1"/>
  <c r="O6318" i="1"/>
  <c r="Q6318" i="1"/>
  <c r="O6319" i="1"/>
  <c r="Q6319" i="1"/>
  <c r="O6320" i="1"/>
  <c r="Q6320" i="1"/>
  <c r="O6321" i="1"/>
  <c r="Q6321" i="1"/>
  <c r="O6322" i="1"/>
  <c r="Q6322" i="1"/>
  <c r="O6323" i="1"/>
  <c r="Q6323" i="1"/>
  <c r="O6324" i="1"/>
  <c r="Q6324" i="1"/>
  <c r="O6325" i="1"/>
  <c r="Q6325" i="1"/>
  <c r="O6326" i="1"/>
  <c r="Q6326" i="1"/>
  <c r="O6327" i="1"/>
  <c r="Q6327" i="1"/>
  <c r="O6328" i="1"/>
  <c r="Q6328" i="1"/>
  <c r="O6329" i="1"/>
  <c r="Q6329" i="1"/>
  <c r="O6330" i="1"/>
  <c r="Q6330" i="1"/>
  <c r="O6331" i="1"/>
  <c r="Q6331" i="1"/>
  <c r="O6332" i="1"/>
  <c r="Q6332" i="1"/>
  <c r="O6333" i="1"/>
  <c r="Q6333" i="1"/>
  <c r="O6334" i="1"/>
  <c r="Q6334" i="1"/>
  <c r="O6335" i="1"/>
  <c r="Q6335" i="1"/>
  <c r="O6336" i="1"/>
  <c r="Q6336" i="1"/>
  <c r="O6337" i="1"/>
  <c r="Q6337" i="1"/>
  <c r="O6338" i="1"/>
  <c r="Q6338" i="1"/>
  <c r="O6339" i="1"/>
  <c r="Q6339" i="1"/>
  <c r="O6340" i="1"/>
  <c r="Q6340" i="1"/>
  <c r="O6341" i="1"/>
  <c r="Q6341" i="1"/>
  <c r="O6342" i="1"/>
  <c r="Q6342" i="1"/>
  <c r="O6343" i="1"/>
  <c r="Q6343" i="1"/>
  <c r="O6344" i="1"/>
  <c r="Q6344" i="1"/>
  <c r="O6345" i="1"/>
  <c r="Q6345" i="1"/>
  <c r="O6346" i="1"/>
  <c r="Q6346" i="1"/>
  <c r="O6347" i="1"/>
  <c r="Q6347" i="1"/>
  <c r="O6348" i="1"/>
  <c r="Q6348" i="1"/>
  <c r="O6349" i="1"/>
  <c r="Q6349" i="1"/>
  <c r="O6350" i="1"/>
  <c r="Q6350" i="1"/>
  <c r="O6351" i="1"/>
  <c r="Q6351" i="1"/>
  <c r="O6352" i="1"/>
  <c r="Q6352" i="1"/>
  <c r="O6353" i="1"/>
  <c r="Q6353" i="1"/>
  <c r="O6354" i="1"/>
  <c r="Q6354" i="1"/>
  <c r="O6355" i="1"/>
  <c r="Q6355" i="1"/>
  <c r="O6356" i="1"/>
  <c r="Q6356" i="1"/>
  <c r="O6357" i="1"/>
  <c r="Q6357" i="1"/>
  <c r="O6358" i="1"/>
  <c r="Q6358" i="1"/>
  <c r="O6359" i="1"/>
  <c r="Q6359" i="1"/>
  <c r="O6360" i="1"/>
  <c r="Q6360" i="1"/>
  <c r="O6361" i="1"/>
  <c r="Q6361" i="1"/>
  <c r="O6362" i="1"/>
  <c r="Q6362" i="1"/>
  <c r="O6363" i="1"/>
  <c r="Q6363" i="1"/>
  <c r="O6364" i="1"/>
  <c r="Q6364" i="1"/>
  <c r="O6365" i="1"/>
  <c r="Q6365" i="1"/>
  <c r="O6366" i="1"/>
  <c r="Q6366" i="1"/>
  <c r="O6367" i="1"/>
  <c r="Q6367" i="1"/>
  <c r="O6368" i="1"/>
  <c r="Q6368" i="1"/>
  <c r="O6369" i="1"/>
  <c r="Q6369" i="1"/>
  <c r="O6370" i="1"/>
  <c r="Q6370" i="1"/>
  <c r="O6371" i="1"/>
  <c r="Q6371" i="1"/>
  <c r="O6372" i="1"/>
  <c r="Q6372" i="1"/>
  <c r="O6373" i="1"/>
  <c r="Q6373" i="1"/>
  <c r="O6374" i="1"/>
  <c r="Q6374" i="1"/>
  <c r="O6375" i="1"/>
  <c r="Q6375" i="1"/>
  <c r="O6376" i="1"/>
  <c r="Q6376" i="1"/>
  <c r="O6377" i="1"/>
  <c r="Q6377" i="1"/>
  <c r="O6378" i="1"/>
  <c r="Q6378" i="1"/>
  <c r="O6379" i="1"/>
  <c r="Q6379" i="1"/>
  <c r="O6380" i="1"/>
  <c r="Q6380" i="1"/>
  <c r="O6381" i="1"/>
  <c r="Q6381" i="1"/>
  <c r="O6382" i="1"/>
  <c r="Q6382" i="1"/>
  <c r="O6383" i="1"/>
  <c r="Q6383" i="1"/>
  <c r="O6384" i="1"/>
  <c r="Q6384" i="1"/>
  <c r="O6385" i="1"/>
  <c r="Q6385" i="1"/>
  <c r="O6386" i="1"/>
  <c r="Q6386" i="1"/>
  <c r="O6387" i="1"/>
  <c r="Q6387" i="1"/>
  <c r="O6388" i="1"/>
  <c r="Q6388" i="1"/>
  <c r="O6389" i="1"/>
  <c r="Q6389" i="1"/>
  <c r="O6390" i="1"/>
  <c r="Q6390" i="1"/>
  <c r="O6391" i="1"/>
  <c r="Q6391" i="1"/>
  <c r="O6392" i="1"/>
  <c r="Q6392" i="1"/>
  <c r="O6393" i="1"/>
  <c r="Q6393" i="1"/>
  <c r="O6394" i="1"/>
  <c r="Q6394" i="1"/>
  <c r="O6395" i="1"/>
  <c r="Q6395" i="1"/>
  <c r="O6396" i="1"/>
  <c r="Q6396" i="1"/>
  <c r="O6397" i="1"/>
  <c r="Q6397" i="1"/>
  <c r="O6398" i="1"/>
  <c r="Q6398" i="1"/>
  <c r="O6399" i="1"/>
  <c r="Q6399" i="1"/>
  <c r="O6400" i="1"/>
  <c r="Q6400" i="1"/>
  <c r="O6401" i="1"/>
  <c r="Q6401" i="1"/>
  <c r="O6402" i="1"/>
  <c r="Q6402" i="1"/>
  <c r="O6403" i="1"/>
  <c r="Q6403" i="1"/>
  <c r="O6404" i="1"/>
  <c r="Q6404" i="1"/>
  <c r="O6405" i="1"/>
  <c r="Q6405" i="1"/>
  <c r="O6406" i="1"/>
  <c r="Q6406" i="1"/>
  <c r="O6407" i="1"/>
  <c r="Q6407" i="1"/>
  <c r="O6408" i="1"/>
  <c r="Q6408" i="1"/>
  <c r="O6409" i="1"/>
  <c r="Q6409" i="1"/>
  <c r="O6410" i="1"/>
  <c r="Q6410" i="1"/>
  <c r="O6411" i="1"/>
  <c r="Q6411" i="1"/>
  <c r="O6412" i="1"/>
  <c r="Q6412" i="1"/>
  <c r="O6413" i="1"/>
  <c r="Q6413" i="1"/>
  <c r="O6414" i="1"/>
  <c r="Q6414" i="1"/>
  <c r="O6415" i="1"/>
  <c r="Q6415" i="1"/>
  <c r="O6416" i="1"/>
  <c r="Q6416" i="1"/>
  <c r="O6417" i="1"/>
  <c r="Q6417" i="1"/>
  <c r="O6418" i="1"/>
  <c r="Q6418" i="1"/>
  <c r="O6419" i="1"/>
  <c r="Q6419" i="1"/>
  <c r="O6420" i="1"/>
  <c r="Q6420" i="1"/>
  <c r="O6421" i="1"/>
  <c r="Q6421" i="1"/>
  <c r="O6422" i="1"/>
  <c r="Q6422" i="1"/>
  <c r="O6423" i="1"/>
  <c r="Q6423" i="1"/>
  <c r="O6424" i="1"/>
  <c r="Q6424" i="1"/>
  <c r="O6425" i="1"/>
  <c r="Q6425" i="1"/>
  <c r="O6426" i="1"/>
  <c r="Q6426" i="1"/>
  <c r="O6427" i="1"/>
  <c r="Q6427" i="1"/>
  <c r="O6428" i="1"/>
  <c r="Q6428" i="1"/>
  <c r="O6429" i="1"/>
  <c r="Q6429" i="1"/>
  <c r="O6430" i="1"/>
  <c r="Q6430" i="1"/>
  <c r="O6431" i="1"/>
  <c r="Q6431" i="1"/>
  <c r="O6432" i="1"/>
  <c r="Q6432" i="1"/>
  <c r="O6433" i="1"/>
  <c r="Q6433" i="1"/>
  <c r="O6434" i="1"/>
  <c r="Q6434" i="1"/>
  <c r="O6435" i="1"/>
  <c r="Q6435" i="1"/>
  <c r="O6436" i="1"/>
  <c r="Q6436" i="1"/>
  <c r="O6437" i="1"/>
  <c r="Q6437" i="1"/>
  <c r="O6438" i="1"/>
  <c r="Q6438" i="1"/>
  <c r="O6439" i="1"/>
  <c r="Q6439" i="1"/>
  <c r="O6440" i="1"/>
  <c r="Q6440" i="1"/>
  <c r="O6441" i="1"/>
  <c r="Q6441" i="1"/>
  <c r="O6442" i="1"/>
  <c r="Q6442" i="1"/>
  <c r="O6443" i="1"/>
  <c r="Q6443" i="1"/>
  <c r="O6444" i="1"/>
  <c r="Q6444" i="1"/>
  <c r="O6445" i="1"/>
  <c r="Q6445" i="1"/>
  <c r="O6446" i="1"/>
  <c r="Q6446" i="1"/>
  <c r="O6447" i="1"/>
  <c r="Q6447" i="1"/>
  <c r="O6448" i="1"/>
  <c r="Q6448" i="1"/>
  <c r="O6449" i="1"/>
  <c r="Q6449" i="1"/>
  <c r="O6450" i="1"/>
  <c r="Q6450" i="1"/>
  <c r="O6451" i="1"/>
  <c r="Q6451" i="1"/>
  <c r="O6452" i="1"/>
  <c r="Q6452" i="1"/>
  <c r="O6453" i="1"/>
  <c r="Q6453" i="1"/>
  <c r="O6454" i="1"/>
  <c r="Q6454" i="1"/>
  <c r="O6455" i="1"/>
  <c r="Q6455" i="1"/>
  <c r="O6456" i="1"/>
  <c r="Q6456" i="1"/>
  <c r="O6457" i="1"/>
  <c r="Q6457" i="1"/>
  <c r="O6458" i="1"/>
  <c r="Q6458" i="1"/>
  <c r="O6459" i="1"/>
  <c r="Q6459" i="1"/>
  <c r="O6460" i="1"/>
  <c r="Q6460" i="1"/>
  <c r="O6461" i="1"/>
  <c r="Q6461" i="1"/>
  <c r="O6462" i="1"/>
  <c r="Q6462" i="1"/>
  <c r="O6463" i="1"/>
  <c r="Q6463" i="1"/>
  <c r="O6464" i="1"/>
  <c r="Q6464" i="1"/>
  <c r="O6465" i="1"/>
  <c r="Q6465" i="1"/>
  <c r="O6466" i="1"/>
  <c r="Q6466" i="1"/>
  <c r="O6467" i="1"/>
  <c r="Q6467" i="1"/>
  <c r="O6468" i="1"/>
  <c r="Q6468" i="1"/>
  <c r="O6469" i="1"/>
  <c r="Q6469" i="1"/>
  <c r="O6470" i="1"/>
  <c r="Q6470" i="1"/>
  <c r="O6471" i="1"/>
  <c r="Q6471" i="1"/>
  <c r="O6472" i="1"/>
  <c r="Q6472" i="1"/>
  <c r="O6473" i="1"/>
  <c r="Q6473" i="1"/>
  <c r="O6474" i="1"/>
  <c r="Q6474" i="1"/>
  <c r="O6475" i="1"/>
  <c r="Q6475" i="1"/>
  <c r="O6476" i="1"/>
  <c r="Q6476" i="1"/>
  <c r="O6477" i="1"/>
  <c r="Q6477" i="1"/>
  <c r="O6478" i="1"/>
  <c r="Q6478" i="1"/>
  <c r="O6479" i="1"/>
  <c r="Q6479" i="1"/>
  <c r="O6480" i="1"/>
  <c r="Q6480" i="1"/>
  <c r="O6481" i="1"/>
  <c r="Q6481" i="1"/>
  <c r="O6482" i="1"/>
  <c r="Q6482" i="1"/>
  <c r="O6483" i="1"/>
  <c r="Q6483" i="1"/>
  <c r="O6484" i="1"/>
  <c r="Q6484" i="1"/>
  <c r="O6485" i="1"/>
  <c r="Q6485" i="1"/>
  <c r="O6486" i="1"/>
  <c r="Q6486" i="1"/>
  <c r="O6487" i="1"/>
  <c r="Q6487" i="1"/>
  <c r="O6488" i="1"/>
  <c r="Q6488" i="1"/>
  <c r="O6489" i="1"/>
  <c r="Q6489" i="1"/>
  <c r="O6490" i="1"/>
  <c r="Q6490" i="1"/>
  <c r="O6491" i="1"/>
  <c r="Q6491" i="1"/>
  <c r="O6492" i="1"/>
  <c r="Q6492" i="1"/>
  <c r="O6493" i="1"/>
  <c r="Q6493" i="1"/>
  <c r="O6494" i="1"/>
  <c r="Q6494" i="1"/>
  <c r="O6495" i="1"/>
  <c r="Q6495" i="1"/>
  <c r="O6496" i="1"/>
  <c r="Q6496" i="1"/>
  <c r="O6497" i="1"/>
  <c r="Q6497" i="1"/>
  <c r="O6498" i="1"/>
  <c r="Q6498" i="1"/>
  <c r="O6499" i="1"/>
  <c r="Q6499" i="1"/>
  <c r="O6500" i="1"/>
  <c r="Q6500" i="1"/>
  <c r="O6501" i="1"/>
  <c r="Q6501" i="1"/>
  <c r="O6502" i="1"/>
  <c r="Q6502" i="1"/>
  <c r="O6503" i="1"/>
  <c r="Q6503" i="1"/>
  <c r="O6504" i="1"/>
  <c r="Q6504" i="1"/>
  <c r="O6505" i="1"/>
  <c r="Q6505" i="1"/>
  <c r="O6506" i="1"/>
  <c r="Q6506" i="1"/>
  <c r="O6507" i="1"/>
  <c r="Q6507" i="1"/>
  <c r="O6508" i="1"/>
  <c r="Q6508" i="1"/>
  <c r="O6509" i="1"/>
  <c r="Q6509" i="1"/>
  <c r="O6510" i="1"/>
  <c r="Q6510" i="1"/>
  <c r="O6511" i="1"/>
  <c r="Q6511" i="1"/>
  <c r="O6512" i="1"/>
  <c r="Q6512" i="1"/>
  <c r="O6513" i="1"/>
  <c r="Q6513" i="1"/>
  <c r="O6514" i="1"/>
  <c r="Q6514" i="1"/>
  <c r="O6515" i="1"/>
  <c r="Q6515" i="1"/>
  <c r="O6516" i="1"/>
  <c r="Q6516" i="1"/>
  <c r="O6517" i="1"/>
  <c r="Q6517" i="1"/>
  <c r="O6518" i="1"/>
  <c r="Q6518" i="1"/>
  <c r="O6519" i="1"/>
  <c r="Q6519" i="1"/>
  <c r="O6520" i="1"/>
  <c r="Q6520" i="1"/>
  <c r="O6521" i="1"/>
  <c r="Q6521" i="1"/>
  <c r="O6522" i="1"/>
  <c r="Q6522" i="1"/>
  <c r="O6523" i="1"/>
  <c r="Q6523" i="1"/>
  <c r="O6524" i="1"/>
  <c r="Q6524" i="1"/>
  <c r="O6525" i="1"/>
  <c r="Q6525" i="1"/>
  <c r="O6526" i="1"/>
  <c r="Q6526" i="1"/>
  <c r="O6527" i="1"/>
  <c r="Q6527" i="1"/>
  <c r="O6528" i="1"/>
  <c r="Q6528" i="1"/>
  <c r="O6529" i="1"/>
  <c r="Q6529" i="1"/>
  <c r="O6530" i="1"/>
  <c r="Q6530" i="1"/>
  <c r="O6531" i="1"/>
  <c r="Q6531" i="1"/>
  <c r="O6532" i="1"/>
  <c r="Q6532" i="1"/>
  <c r="O6533" i="1"/>
  <c r="Q6533" i="1"/>
  <c r="O6534" i="1"/>
  <c r="Q6534" i="1"/>
  <c r="O6535" i="1"/>
  <c r="Q6535" i="1"/>
  <c r="O6536" i="1"/>
  <c r="Q6536" i="1"/>
  <c r="O6537" i="1"/>
  <c r="Q6537" i="1"/>
  <c r="O6538" i="1"/>
  <c r="Q6538" i="1"/>
  <c r="O6539" i="1"/>
  <c r="Q6539" i="1"/>
  <c r="O6540" i="1"/>
  <c r="Q6540" i="1"/>
  <c r="O6541" i="1"/>
  <c r="Q6541" i="1"/>
  <c r="O6542" i="1"/>
  <c r="Q6542" i="1"/>
  <c r="O6543" i="1"/>
  <c r="Q6543" i="1"/>
  <c r="O6544" i="1"/>
  <c r="Q6544" i="1"/>
  <c r="O6545" i="1"/>
  <c r="Q6545" i="1"/>
  <c r="O6546" i="1"/>
  <c r="Q6546" i="1"/>
  <c r="O6547" i="1"/>
  <c r="Q6547" i="1"/>
  <c r="O6548" i="1"/>
  <c r="Q6548" i="1"/>
  <c r="O6549" i="1"/>
  <c r="Q6549" i="1"/>
  <c r="O6550" i="1"/>
  <c r="Q6550" i="1"/>
  <c r="O6551" i="1"/>
  <c r="Q6551" i="1"/>
  <c r="O6552" i="1"/>
  <c r="Q6552" i="1"/>
  <c r="O6553" i="1"/>
  <c r="Q6553" i="1"/>
  <c r="O6554" i="1"/>
  <c r="Q6554" i="1"/>
  <c r="O6555" i="1"/>
  <c r="Q6555" i="1"/>
  <c r="O6556" i="1"/>
  <c r="Q6556" i="1"/>
  <c r="O6557" i="1"/>
  <c r="Q6557" i="1"/>
  <c r="O6558" i="1"/>
  <c r="Q6558" i="1"/>
  <c r="O6559" i="1"/>
  <c r="Q6559" i="1"/>
  <c r="O6560" i="1"/>
  <c r="Q6560" i="1"/>
  <c r="O6561" i="1"/>
  <c r="Q6561" i="1"/>
  <c r="O6562" i="1"/>
  <c r="Q6562" i="1"/>
  <c r="O6563" i="1"/>
  <c r="Q6563" i="1"/>
  <c r="O6564" i="1"/>
  <c r="Q6564" i="1"/>
  <c r="O6565" i="1"/>
  <c r="Q6565" i="1"/>
  <c r="O6566" i="1"/>
  <c r="Q6566" i="1"/>
  <c r="O6567" i="1"/>
  <c r="Q6567" i="1"/>
  <c r="O6568" i="1"/>
  <c r="Q6568" i="1"/>
  <c r="O6569" i="1"/>
  <c r="Q6569" i="1"/>
  <c r="O6570" i="1"/>
  <c r="Q6570" i="1"/>
  <c r="O6571" i="1"/>
  <c r="Q6571" i="1"/>
  <c r="O6572" i="1"/>
  <c r="Q6572" i="1"/>
  <c r="O6573" i="1"/>
  <c r="Q6573" i="1"/>
  <c r="O6574" i="1"/>
  <c r="Q6574" i="1"/>
  <c r="O6575" i="1"/>
  <c r="Q6575" i="1"/>
  <c r="O6576" i="1"/>
  <c r="Q6576" i="1"/>
  <c r="O6577" i="1"/>
  <c r="Q6577" i="1"/>
  <c r="O6578" i="1"/>
  <c r="Q6578" i="1"/>
  <c r="O6579" i="1"/>
  <c r="Q6579" i="1"/>
  <c r="O6580" i="1"/>
  <c r="Q6580" i="1"/>
  <c r="O6581" i="1"/>
  <c r="Q6581" i="1"/>
  <c r="O6582" i="1"/>
  <c r="Q6582" i="1"/>
  <c r="O6583" i="1"/>
  <c r="Q6583" i="1"/>
  <c r="O6584" i="1"/>
  <c r="Q6584" i="1"/>
  <c r="O6585" i="1"/>
  <c r="Q6585" i="1"/>
  <c r="O6586" i="1"/>
  <c r="Q6586" i="1"/>
  <c r="O6587" i="1"/>
  <c r="Q6587" i="1"/>
  <c r="O6588" i="1"/>
  <c r="Q6588" i="1"/>
  <c r="O6589" i="1"/>
  <c r="Q6589" i="1"/>
  <c r="O6590" i="1"/>
  <c r="Q6590" i="1"/>
  <c r="O6591" i="1"/>
  <c r="Q6591" i="1"/>
  <c r="O6592" i="1"/>
  <c r="Q6592" i="1"/>
  <c r="O6593" i="1"/>
  <c r="Q6593" i="1"/>
  <c r="O6594" i="1"/>
  <c r="Q6594" i="1"/>
  <c r="O6595" i="1"/>
  <c r="Q6595" i="1"/>
  <c r="O6596" i="1"/>
  <c r="Q6596" i="1"/>
  <c r="O6597" i="1"/>
  <c r="Q6597" i="1"/>
  <c r="O6598" i="1"/>
  <c r="Q6598" i="1"/>
  <c r="O6599" i="1"/>
  <c r="Q6599" i="1"/>
  <c r="O6600" i="1"/>
  <c r="Q6600" i="1"/>
  <c r="O6601" i="1"/>
  <c r="Q6601" i="1"/>
  <c r="O6602" i="1"/>
  <c r="Q6602" i="1"/>
  <c r="O6603" i="1"/>
  <c r="Q6603" i="1"/>
  <c r="O6604" i="1"/>
  <c r="Q6604" i="1"/>
  <c r="O6605" i="1"/>
  <c r="Q6605" i="1"/>
  <c r="O6606" i="1"/>
  <c r="Q6606" i="1"/>
  <c r="O6607" i="1"/>
  <c r="Q6607" i="1"/>
  <c r="O6608" i="1"/>
  <c r="Q6608" i="1"/>
  <c r="O6609" i="1"/>
  <c r="Q6609" i="1"/>
  <c r="O6610" i="1"/>
  <c r="Q6610" i="1"/>
  <c r="O6611" i="1"/>
  <c r="Q6611" i="1"/>
  <c r="O6612" i="1"/>
  <c r="Q6612" i="1"/>
  <c r="O6613" i="1"/>
  <c r="Q6613" i="1"/>
  <c r="O6614" i="1"/>
  <c r="Q6614" i="1"/>
  <c r="O6615" i="1"/>
  <c r="Q6615" i="1"/>
  <c r="O6616" i="1"/>
  <c r="Q6616" i="1"/>
  <c r="O6617" i="1"/>
  <c r="Q6617" i="1"/>
  <c r="O6618" i="1"/>
  <c r="Q6618" i="1"/>
  <c r="O6619" i="1"/>
  <c r="Q6619" i="1"/>
  <c r="O6620" i="1"/>
  <c r="Q6620" i="1"/>
  <c r="O6621" i="1"/>
  <c r="Q6621" i="1"/>
  <c r="O6622" i="1"/>
  <c r="Q6622" i="1"/>
  <c r="O6623" i="1"/>
  <c r="Q6623" i="1"/>
  <c r="O6624" i="1"/>
  <c r="Q6624" i="1"/>
  <c r="O6625" i="1"/>
  <c r="Q6625" i="1"/>
  <c r="O6626" i="1"/>
  <c r="Q6626" i="1"/>
  <c r="O6627" i="1"/>
  <c r="Q6627" i="1"/>
  <c r="O6628" i="1"/>
  <c r="Q6628" i="1"/>
  <c r="O6629" i="1"/>
  <c r="Q6629" i="1"/>
  <c r="O6630" i="1"/>
  <c r="Q6630" i="1"/>
  <c r="O6631" i="1"/>
  <c r="Q6631" i="1"/>
  <c r="O6632" i="1"/>
  <c r="Q6632" i="1"/>
  <c r="O6633" i="1"/>
  <c r="Q6633" i="1"/>
  <c r="O6634" i="1"/>
  <c r="Q6634" i="1"/>
  <c r="O6635" i="1"/>
  <c r="Q6635" i="1"/>
  <c r="O6636" i="1"/>
  <c r="Q6636" i="1"/>
  <c r="O6637" i="1"/>
  <c r="Q6637" i="1"/>
  <c r="O6638" i="1"/>
  <c r="Q6638" i="1"/>
  <c r="O6639" i="1"/>
  <c r="Q6639" i="1"/>
  <c r="O6640" i="1"/>
  <c r="Q6640" i="1"/>
  <c r="O6641" i="1"/>
  <c r="Q6641" i="1"/>
  <c r="O6642" i="1"/>
  <c r="Q6642" i="1"/>
  <c r="O6643" i="1"/>
  <c r="Q6643" i="1"/>
  <c r="O6644" i="1"/>
  <c r="Q6644" i="1"/>
  <c r="O6645" i="1"/>
  <c r="Q6645" i="1"/>
  <c r="O6646" i="1"/>
  <c r="Q6646" i="1"/>
  <c r="O6647" i="1"/>
  <c r="Q6647" i="1"/>
  <c r="O6648" i="1"/>
  <c r="Q6648" i="1"/>
  <c r="O6649" i="1"/>
  <c r="Q6649" i="1"/>
  <c r="O6650" i="1"/>
  <c r="Q6650" i="1"/>
  <c r="O6651" i="1"/>
  <c r="Q6651" i="1"/>
  <c r="O6652" i="1"/>
  <c r="Q6652" i="1"/>
  <c r="O6653" i="1"/>
  <c r="Q6653" i="1"/>
  <c r="O6654" i="1"/>
  <c r="Q6654" i="1"/>
  <c r="O6655" i="1"/>
  <c r="Q6655" i="1"/>
  <c r="O6656" i="1"/>
  <c r="Q6656" i="1"/>
  <c r="O6657" i="1"/>
  <c r="Q6657" i="1"/>
  <c r="O6658" i="1"/>
  <c r="Q6658" i="1"/>
  <c r="O6659" i="1"/>
  <c r="Q6659" i="1"/>
  <c r="O6660" i="1"/>
  <c r="Q6660" i="1"/>
  <c r="O6661" i="1"/>
  <c r="Q6661" i="1"/>
  <c r="O6662" i="1"/>
  <c r="Q6662" i="1"/>
  <c r="O6663" i="1"/>
  <c r="Q6663" i="1"/>
  <c r="O6664" i="1"/>
  <c r="Q6664" i="1"/>
  <c r="O6665" i="1"/>
  <c r="Q6665" i="1"/>
  <c r="O6666" i="1"/>
  <c r="Q6666" i="1"/>
  <c r="O6667" i="1"/>
  <c r="Q6667" i="1"/>
  <c r="O6668" i="1"/>
  <c r="Q6668" i="1"/>
  <c r="O6669" i="1"/>
  <c r="Q6669" i="1"/>
  <c r="O6670" i="1"/>
  <c r="Q6670" i="1"/>
  <c r="O6671" i="1"/>
  <c r="Q6671" i="1"/>
  <c r="O6672" i="1"/>
  <c r="Q6672" i="1"/>
  <c r="O6673" i="1"/>
  <c r="Q6673" i="1"/>
  <c r="O6674" i="1"/>
  <c r="Q6674" i="1"/>
  <c r="O6675" i="1"/>
  <c r="Q6675" i="1"/>
  <c r="O6676" i="1"/>
  <c r="Q6676" i="1"/>
  <c r="O6677" i="1"/>
  <c r="Q6677" i="1"/>
  <c r="O6678" i="1"/>
  <c r="Q6678" i="1"/>
  <c r="O6679" i="1"/>
  <c r="Q6679" i="1"/>
  <c r="O6680" i="1"/>
  <c r="Q6680" i="1"/>
  <c r="O6681" i="1"/>
  <c r="Q6681" i="1"/>
  <c r="O6682" i="1"/>
  <c r="Q6682" i="1"/>
  <c r="O6683" i="1"/>
  <c r="Q6683" i="1"/>
  <c r="O6684" i="1"/>
  <c r="Q6684" i="1"/>
  <c r="O6685" i="1"/>
  <c r="Q6685" i="1"/>
  <c r="O6686" i="1"/>
  <c r="Q6686" i="1"/>
  <c r="O6687" i="1"/>
  <c r="Q6687" i="1"/>
  <c r="O6688" i="1"/>
  <c r="Q6688" i="1"/>
  <c r="O6689" i="1"/>
  <c r="Q6689" i="1"/>
  <c r="O6690" i="1"/>
  <c r="Q6690" i="1"/>
  <c r="O6691" i="1"/>
  <c r="Q6691" i="1"/>
  <c r="O6692" i="1"/>
  <c r="Q6692" i="1"/>
  <c r="O6693" i="1"/>
  <c r="Q6693" i="1"/>
  <c r="O6694" i="1"/>
  <c r="Q6694" i="1"/>
  <c r="O6695" i="1"/>
  <c r="Q6695" i="1"/>
  <c r="O6696" i="1"/>
  <c r="Q6696" i="1"/>
  <c r="O6697" i="1"/>
  <c r="Q6697" i="1"/>
  <c r="O6698" i="1"/>
  <c r="Q6698" i="1"/>
  <c r="O6699" i="1"/>
  <c r="Q6699" i="1"/>
  <c r="O6700" i="1"/>
  <c r="Q6700" i="1"/>
  <c r="O6701" i="1"/>
  <c r="Q6701" i="1"/>
  <c r="O6702" i="1"/>
  <c r="Q6702" i="1"/>
  <c r="O6703" i="1"/>
  <c r="Q6703" i="1"/>
  <c r="O6704" i="1"/>
  <c r="Q6704" i="1"/>
  <c r="O6705" i="1"/>
  <c r="Q6705" i="1"/>
  <c r="O6706" i="1"/>
  <c r="Q6706" i="1"/>
  <c r="O6707" i="1"/>
  <c r="Q6707" i="1"/>
  <c r="O6708" i="1"/>
  <c r="Q6708" i="1"/>
  <c r="O6709" i="1"/>
  <c r="Q6709" i="1"/>
  <c r="O6710" i="1"/>
  <c r="Q6710" i="1"/>
  <c r="O6711" i="1"/>
  <c r="Q6711" i="1"/>
  <c r="O6712" i="1"/>
  <c r="Q6712" i="1"/>
  <c r="O6713" i="1"/>
  <c r="Q6713" i="1"/>
  <c r="O6714" i="1"/>
  <c r="Q6714" i="1"/>
  <c r="O6715" i="1"/>
  <c r="Q6715" i="1"/>
  <c r="O6716" i="1"/>
  <c r="Q6716" i="1"/>
  <c r="O6717" i="1"/>
  <c r="Q6717" i="1"/>
  <c r="O6718" i="1"/>
  <c r="Q6718" i="1"/>
  <c r="O6719" i="1"/>
  <c r="Q6719" i="1"/>
  <c r="O6720" i="1"/>
  <c r="Q6720" i="1"/>
  <c r="O6721" i="1"/>
  <c r="Q6721" i="1"/>
  <c r="O6722" i="1"/>
  <c r="Q6722" i="1"/>
  <c r="O6723" i="1"/>
  <c r="Q6723" i="1"/>
  <c r="O6724" i="1"/>
  <c r="Q6724" i="1"/>
  <c r="O6725" i="1"/>
  <c r="Q6725" i="1"/>
  <c r="O6726" i="1"/>
  <c r="Q6726" i="1"/>
  <c r="O6727" i="1"/>
  <c r="Q6727" i="1"/>
  <c r="O6728" i="1"/>
  <c r="Q6728" i="1"/>
  <c r="O6729" i="1"/>
  <c r="Q6729" i="1"/>
  <c r="O6730" i="1"/>
  <c r="Q6730" i="1"/>
  <c r="O6731" i="1"/>
  <c r="Q6731" i="1"/>
  <c r="O6732" i="1"/>
  <c r="Q6732" i="1"/>
  <c r="O6733" i="1"/>
  <c r="Q6733" i="1"/>
  <c r="O6734" i="1"/>
  <c r="Q6734" i="1"/>
  <c r="O6735" i="1"/>
  <c r="Q6735" i="1"/>
  <c r="O6736" i="1"/>
  <c r="Q6736" i="1"/>
  <c r="O6737" i="1"/>
  <c r="Q6737" i="1"/>
  <c r="O6738" i="1"/>
  <c r="Q6738" i="1"/>
  <c r="O6739" i="1"/>
  <c r="Q6739" i="1"/>
  <c r="O6740" i="1"/>
  <c r="Q6740" i="1"/>
  <c r="O6741" i="1"/>
  <c r="Q6741" i="1"/>
  <c r="O6742" i="1"/>
  <c r="Q6742" i="1"/>
  <c r="O6743" i="1"/>
  <c r="Q6743" i="1"/>
  <c r="O6744" i="1"/>
  <c r="Q6744" i="1"/>
  <c r="O6745" i="1"/>
  <c r="Q6745" i="1"/>
  <c r="O6746" i="1"/>
  <c r="Q6746" i="1"/>
  <c r="O6747" i="1"/>
  <c r="Q6747" i="1"/>
  <c r="O6748" i="1"/>
  <c r="Q6748" i="1"/>
  <c r="O6749" i="1"/>
  <c r="Q6749" i="1"/>
  <c r="O6750" i="1"/>
  <c r="Q6750" i="1"/>
  <c r="O6751" i="1"/>
  <c r="Q6751" i="1"/>
  <c r="O6752" i="1"/>
  <c r="Q6752" i="1"/>
  <c r="O6753" i="1"/>
  <c r="Q6753" i="1"/>
  <c r="O6754" i="1"/>
  <c r="Q6754" i="1"/>
  <c r="O6755" i="1"/>
  <c r="Q6755" i="1"/>
  <c r="O6756" i="1"/>
  <c r="Q6756" i="1"/>
  <c r="O6757" i="1"/>
  <c r="Q6757" i="1"/>
  <c r="O6758" i="1"/>
  <c r="Q6758" i="1"/>
  <c r="O6759" i="1"/>
  <c r="Q6759" i="1"/>
  <c r="O6760" i="1"/>
  <c r="Q6760" i="1"/>
  <c r="O6761" i="1"/>
  <c r="Q6761" i="1"/>
  <c r="O6762" i="1"/>
  <c r="Q6762" i="1"/>
  <c r="O6763" i="1"/>
  <c r="Q6763" i="1"/>
  <c r="O6764" i="1"/>
  <c r="Q6764" i="1"/>
  <c r="O6765" i="1"/>
  <c r="Q6765" i="1"/>
  <c r="O6766" i="1"/>
  <c r="Q6766" i="1"/>
  <c r="O6767" i="1"/>
  <c r="Q6767" i="1"/>
  <c r="O6768" i="1"/>
  <c r="Q6768" i="1"/>
  <c r="O6769" i="1"/>
  <c r="Q6769" i="1"/>
  <c r="O6770" i="1"/>
  <c r="Q6770" i="1"/>
  <c r="O6771" i="1"/>
  <c r="Q6771" i="1"/>
  <c r="O6772" i="1"/>
  <c r="Q6772" i="1"/>
  <c r="O6773" i="1"/>
  <c r="Q6773" i="1"/>
  <c r="O6774" i="1"/>
  <c r="Q6774" i="1"/>
  <c r="O6775" i="1"/>
  <c r="Q6775" i="1"/>
  <c r="O6776" i="1"/>
  <c r="Q6776" i="1"/>
  <c r="O6777" i="1"/>
  <c r="Q6777" i="1"/>
  <c r="O6778" i="1"/>
  <c r="Q6778" i="1"/>
  <c r="O6779" i="1"/>
  <c r="Q6779" i="1"/>
  <c r="O6780" i="1"/>
  <c r="Q6780" i="1"/>
  <c r="O6781" i="1"/>
  <c r="Q6781" i="1"/>
  <c r="O6782" i="1"/>
  <c r="Q6782" i="1"/>
  <c r="O6783" i="1"/>
  <c r="Q6783" i="1"/>
  <c r="O6784" i="1"/>
  <c r="Q6784" i="1"/>
  <c r="O6785" i="1"/>
  <c r="Q6785" i="1"/>
  <c r="O6786" i="1"/>
  <c r="Q6786" i="1"/>
  <c r="O6787" i="1"/>
  <c r="Q6787" i="1"/>
  <c r="O6788" i="1"/>
  <c r="Q6788" i="1"/>
  <c r="O6789" i="1"/>
  <c r="Q6789" i="1"/>
  <c r="O6790" i="1"/>
  <c r="Q6790" i="1"/>
  <c r="O6791" i="1"/>
  <c r="Q6791" i="1"/>
  <c r="O6792" i="1"/>
  <c r="Q6792" i="1"/>
  <c r="O6793" i="1"/>
  <c r="Q6793" i="1"/>
  <c r="O6794" i="1"/>
  <c r="Q6794" i="1"/>
  <c r="O6795" i="1"/>
  <c r="Q6795" i="1"/>
  <c r="O6796" i="1"/>
  <c r="Q6796" i="1"/>
  <c r="O6797" i="1"/>
  <c r="Q6797" i="1"/>
  <c r="O6798" i="1"/>
  <c r="Q6798" i="1"/>
  <c r="O6799" i="1"/>
  <c r="Q6799" i="1"/>
  <c r="O6800" i="1"/>
  <c r="Q6800" i="1"/>
  <c r="O6801" i="1"/>
  <c r="Q6801" i="1"/>
  <c r="O6802" i="1"/>
  <c r="Q6802" i="1"/>
  <c r="O6803" i="1"/>
  <c r="Q6803" i="1"/>
  <c r="O6804" i="1"/>
  <c r="Q6804" i="1"/>
  <c r="O6805" i="1"/>
  <c r="Q6805" i="1"/>
  <c r="O6806" i="1"/>
  <c r="Q6806" i="1"/>
  <c r="O6807" i="1"/>
  <c r="Q6807" i="1"/>
  <c r="O6808" i="1"/>
  <c r="Q6808" i="1"/>
  <c r="O6809" i="1"/>
  <c r="Q6809" i="1"/>
  <c r="O6810" i="1"/>
  <c r="Q6810" i="1"/>
  <c r="O6811" i="1"/>
  <c r="Q6811" i="1"/>
  <c r="O6812" i="1"/>
  <c r="Q6812" i="1"/>
  <c r="O6813" i="1"/>
  <c r="Q6813" i="1"/>
  <c r="O6814" i="1"/>
  <c r="Q6814" i="1"/>
  <c r="O6815" i="1"/>
  <c r="Q6815" i="1"/>
  <c r="O6816" i="1"/>
  <c r="Q6816" i="1"/>
  <c r="O6817" i="1"/>
  <c r="Q6817" i="1"/>
  <c r="O6818" i="1"/>
  <c r="Q6818" i="1"/>
  <c r="O6819" i="1"/>
  <c r="Q6819" i="1"/>
  <c r="O6820" i="1"/>
  <c r="Q6820" i="1"/>
  <c r="O6821" i="1"/>
  <c r="Q6821" i="1"/>
  <c r="O6822" i="1"/>
  <c r="Q6822" i="1"/>
  <c r="O6823" i="1"/>
  <c r="Q6823" i="1"/>
  <c r="O6824" i="1"/>
  <c r="Q6824" i="1"/>
  <c r="O6825" i="1"/>
  <c r="Q6825" i="1"/>
  <c r="O6826" i="1"/>
  <c r="Q6826" i="1"/>
  <c r="O6827" i="1"/>
  <c r="Q6827" i="1"/>
  <c r="O6828" i="1"/>
  <c r="Q6828" i="1"/>
  <c r="O6829" i="1"/>
  <c r="Q6829" i="1"/>
  <c r="O6830" i="1"/>
  <c r="Q6830" i="1"/>
  <c r="O6831" i="1"/>
  <c r="Q6831" i="1"/>
  <c r="O6832" i="1"/>
  <c r="Q6832" i="1"/>
  <c r="O6833" i="1"/>
  <c r="Q6833" i="1"/>
  <c r="O6834" i="1"/>
  <c r="Q6834" i="1"/>
  <c r="O6835" i="1"/>
  <c r="Q6835" i="1"/>
  <c r="O6836" i="1"/>
  <c r="Q6836" i="1"/>
  <c r="O6837" i="1"/>
  <c r="Q6837" i="1"/>
  <c r="O6838" i="1"/>
  <c r="Q6838" i="1"/>
  <c r="O6839" i="1"/>
  <c r="Q6839" i="1"/>
  <c r="O6840" i="1"/>
  <c r="Q6840" i="1"/>
  <c r="O6841" i="1"/>
  <c r="Q6841" i="1"/>
  <c r="O6842" i="1"/>
  <c r="Q6842" i="1"/>
  <c r="O6843" i="1"/>
  <c r="Q6843" i="1"/>
  <c r="O6844" i="1"/>
  <c r="Q6844" i="1"/>
  <c r="O6845" i="1"/>
  <c r="Q6845" i="1"/>
  <c r="O6846" i="1"/>
  <c r="Q6846" i="1"/>
  <c r="O6847" i="1"/>
  <c r="Q6847" i="1"/>
  <c r="O6848" i="1"/>
  <c r="Q6848" i="1"/>
  <c r="O6849" i="1"/>
  <c r="Q6849" i="1"/>
  <c r="O6850" i="1"/>
  <c r="Q6850" i="1"/>
  <c r="O6851" i="1"/>
  <c r="Q6851" i="1"/>
  <c r="O6852" i="1"/>
  <c r="Q6852" i="1"/>
  <c r="O6853" i="1"/>
  <c r="Q6853" i="1"/>
  <c r="O6854" i="1"/>
  <c r="Q6854" i="1"/>
  <c r="O6855" i="1"/>
  <c r="Q6855" i="1"/>
  <c r="O6856" i="1"/>
  <c r="Q6856" i="1"/>
  <c r="O6857" i="1"/>
  <c r="Q6857" i="1"/>
  <c r="O6858" i="1"/>
  <c r="Q6858" i="1"/>
  <c r="O6859" i="1"/>
  <c r="Q6859" i="1"/>
  <c r="O6860" i="1"/>
  <c r="Q6860" i="1"/>
  <c r="O6861" i="1"/>
  <c r="Q6861" i="1"/>
  <c r="O6862" i="1"/>
  <c r="Q6862" i="1"/>
  <c r="O6863" i="1"/>
  <c r="Q6863" i="1"/>
  <c r="O6864" i="1"/>
  <c r="Q6864" i="1"/>
  <c r="O6865" i="1"/>
  <c r="Q6865" i="1"/>
  <c r="O6866" i="1"/>
  <c r="Q6866" i="1"/>
  <c r="O6867" i="1"/>
  <c r="Q6867" i="1"/>
  <c r="O6868" i="1"/>
  <c r="Q6868" i="1"/>
  <c r="O6869" i="1"/>
  <c r="Q6869" i="1"/>
  <c r="O6870" i="1"/>
  <c r="Q6870" i="1"/>
  <c r="O6871" i="1"/>
  <c r="Q6871" i="1"/>
  <c r="O6872" i="1"/>
  <c r="Q6872" i="1"/>
  <c r="O6873" i="1"/>
  <c r="Q6873" i="1"/>
  <c r="O6874" i="1"/>
  <c r="Q6874" i="1"/>
  <c r="O6875" i="1"/>
  <c r="Q6875" i="1"/>
  <c r="O6876" i="1"/>
  <c r="Q6876" i="1"/>
  <c r="O6877" i="1"/>
  <c r="Q6877" i="1"/>
  <c r="O6878" i="1"/>
  <c r="Q6878" i="1"/>
  <c r="O6879" i="1"/>
  <c r="Q6879" i="1"/>
  <c r="O6880" i="1"/>
  <c r="Q6880" i="1"/>
  <c r="O6881" i="1"/>
  <c r="Q6881" i="1"/>
  <c r="O6882" i="1"/>
  <c r="Q6882" i="1"/>
  <c r="O6883" i="1"/>
  <c r="Q6883" i="1"/>
  <c r="O6884" i="1"/>
  <c r="Q6884" i="1"/>
  <c r="O6885" i="1"/>
  <c r="Q6885" i="1"/>
  <c r="O6886" i="1"/>
  <c r="Q6886" i="1"/>
  <c r="O6887" i="1"/>
  <c r="Q6887" i="1"/>
  <c r="O6888" i="1"/>
  <c r="Q6888" i="1"/>
  <c r="O6889" i="1"/>
  <c r="Q6889" i="1"/>
  <c r="O6890" i="1"/>
  <c r="Q6890" i="1"/>
  <c r="O6891" i="1"/>
  <c r="Q6891" i="1"/>
  <c r="O6892" i="1"/>
  <c r="Q6892" i="1"/>
  <c r="O6893" i="1"/>
  <c r="Q6893" i="1"/>
  <c r="O6894" i="1"/>
  <c r="Q6894" i="1"/>
  <c r="O6895" i="1"/>
  <c r="Q6895" i="1"/>
  <c r="O6896" i="1"/>
  <c r="Q6896" i="1"/>
  <c r="O6897" i="1"/>
  <c r="Q6897" i="1"/>
  <c r="O6898" i="1"/>
  <c r="Q6898" i="1"/>
  <c r="O6899" i="1"/>
  <c r="Q6899" i="1"/>
  <c r="O6900" i="1"/>
  <c r="Q6900" i="1"/>
  <c r="O6901" i="1"/>
  <c r="Q6901" i="1"/>
  <c r="O6902" i="1"/>
  <c r="Q6902" i="1"/>
  <c r="O6903" i="1"/>
  <c r="Q6903" i="1"/>
  <c r="O6904" i="1"/>
  <c r="Q6904" i="1"/>
  <c r="O6905" i="1"/>
  <c r="Q6905" i="1"/>
  <c r="O6906" i="1"/>
  <c r="Q6906" i="1"/>
  <c r="O6907" i="1"/>
  <c r="Q6907" i="1"/>
  <c r="O6908" i="1"/>
  <c r="Q6908" i="1"/>
  <c r="O6909" i="1"/>
  <c r="Q6909" i="1"/>
  <c r="O6910" i="1"/>
  <c r="Q6910" i="1"/>
  <c r="O6911" i="1"/>
  <c r="Q6911" i="1"/>
  <c r="O6912" i="1"/>
  <c r="Q6912" i="1"/>
  <c r="O6913" i="1"/>
  <c r="Q6913" i="1"/>
  <c r="O6914" i="1"/>
  <c r="Q6914" i="1"/>
  <c r="O6915" i="1"/>
  <c r="Q6915" i="1"/>
  <c r="O6916" i="1"/>
  <c r="Q6916" i="1"/>
  <c r="O6917" i="1"/>
  <c r="Q6917" i="1"/>
  <c r="O6918" i="1"/>
  <c r="Q6918" i="1"/>
  <c r="O6919" i="1"/>
  <c r="Q6919" i="1"/>
  <c r="O6920" i="1"/>
  <c r="Q6920" i="1"/>
  <c r="O6921" i="1"/>
  <c r="Q6921" i="1"/>
  <c r="O6922" i="1"/>
  <c r="Q6922" i="1"/>
  <c r="O6923" i="1"/>
  <c r="Q6923" i="1"/>
  <c r="O6924" i="1"/>
  <c r="Q6924" i="1"/>
  <c r="O6925" i="1"/>
  <c r="Q6925" i="1"/>
  <c r="O6926" i="1"/>
  <c r="Q6926" i="1"/>
  <c r="O6927" i="1"/>
  <c r="Q6927" i="1"/>
  <c r="O6928" i="1"/>
  <c r="Q6928" i="1"/>
  <c r="O6929" i="1"/>
  <c r="Q6929" i="1"/>
  <c r="O6930" i="1"/>
  <c r="Q6930" i="1"/>
  <c r="O6931" i="1"/>
  <c r="Q6931" i="1"/>
  <c r="O6932" i="1"/>
  <c r="Q6932" i="1"/>
  <c r="O6933" i="1"/>
  <c r="Q6933" i="1"/>
  <c r="O6934" i="1"/>
  <c r="Q6934" i="1"/>
  <c r="O6935" i="1"/>
  <c r="Q6935" i="1"/>
  <c r="O6936" i="1"/>
  <c r="Q6936" i="1"/>
  <c r="O6937" i="1"/>
  <c r="Q6937" i="1"/>
  <c r="O6938" i="1"/>
  <c r="Q6938" i="1"/>
  <c r="O6939" i="1"/>
  <c r="Q6939" i="1"/>
  <c r="O6940" i="1"/>
  <c r="Q6940" i="1"/>
  <c r="O6941" i="1"/>
  <c r="Q6941" i="1"/>
  <c r="O6942" i="1"/>
  <c r="Q6942" i="1"/>
  <c r="O6943" i="1"/>
  <c r="Q6943" i="1"/>
  <c r="O6944" i="1"/>
  <c r="Q6944" i="1"/>
  <c r="O6945" i="1"/>
  <c r="Q6945" i="1"/>
  <c r="O6946" i="1"/>
  <c r="Q6946" i="1"/>
  <c r="O6947" i="1"/>
  <c r="Q6947" i="1"/>
  <c r="O6948" i="1"/>
  <c r="Q6948" i="1"/>
  <c r="O6949" i="1"/>
  <c r="Q6949" i="1"/>
  <c r="O6950" i="1"/>
  <c r="Q6950" i="1"/>
  <c r="O6951" i="1"/>
  <c r="Q6951" i="1"/>
  <c r="O6952" i="1"/>
  <c r="Q6952" i="1"/>
  <c r="O6953" i="1"/>
  <c r="Q6953" i="1"/>
  <c r="O6954" i="1"/>
  <c r="Q6954" i="1"/>
  <c r="O6955" i="1"/>
  <c r="Q6955" i="1"/>
  <c r="O6956" i="1"/>
  <c r="Q6956" i="1"/>
  <c r="O6957" i="1"/>
  <c r="Q6957" i="1"/>
  <c r="O6958" i="1"/>
  <c r="Q6958" i="1"/>
  <c r="O6959" i="1"/>
  <c r="Q6959" i="1"/>
  <c r="O6960" i="1"/>
  <c r="Q6960" i="1"/>
  <c r="O6961" i="1"/>
  <c r="Q6961" i="1"/>
  <c r="O6962" i="1"/>
  <c r="Q6962" i="1"/>
  <c r="O6963" i="1"/>
  <c r="Q6963" i="1"/>
  <c r="O6964" i="1"/>
  <c r="Q6964" i="1"/>
  <c r="O6965" i="1"/>
  <c r="Q6965" i="1"/>
  <c r="O6966" i="1"/>
  <c r="Q6966" i="1"/>
  <c r="O6967" i="1"/>
  <c r="Q6967" i="1"/>
  <c r="O6968" i="1"/>
  <c r="Q6968" i="1"/>
  <c r="O6969" i="1"/>
  <c r="Q6969" i="1"/>
  <c r="O6970" i="1"/>
  <c r="Q6970" i="1"/>
  <c r="O6971" i="1"/>
  <c r="Q6971" i="1"/>
  <c r="O6972" i="1"/>
  <c r="Q6972" i="1"/>
  <c r="O6973" i="1"/>
  <c r="Q6973" i="1"/>
  <c r="O6974" i="1"/>
  <c r="Q6974" i="1"/>
  <c r="O6975" i="1"/>
  <c r="Q6975" i="1"/>
  <c r="O6976" i="1"/>
  <c r="Q6976" i="1"/>
  <c r="O6977" i="1"/>
  <c r="Q6977" i="1"/>
  <c r="O6978" i="1"/>
  <c r="Q6978" i="1"/>
  <c r="O6979" i="1"/>
  <c r="Q6979" i="1"/>
  <c r="O6980" i="1"/>
  <c r="Q6980" i="1"/>
  <c r="O6981" i="1"/>
  <c r="Q6981" i="1"/>
  <c r="O6982" i="1"/>
  <c r="Q6982" i="1"/>
  <c r="O6983" i="1"/>
  <c r="Q6983" i="1"/>
  <c r="O6984" i="1"/>
  <c r="Q6984" i="1"/>
  <c r="O6985" i="1"/>
  <c r="Q6985" i="1"/>
  <c r="O6986" i="1"/>
  <c r="Q6986" i="1"/>
  <c r="O6987" i="1"/>
  <c r="Q6987" i="1"/>
  <c r="O6988" i="1"/>
  <c r="Q6988" i="1"/>
  <c r="O6989" i="1"/>
  <c r="Q6989" i="1"/>
  <c r="O6990" i="1"/>
  <c r="Q6990" i="1"/>
  <c r="O6991" i="1"/>
  <c r="Q6991" i="1"/>
  <c r="O6992" i="1"/>
  <c r="Q6992" i="1"/>
  <c r="O6993" i="1"/>
  <c r="Q6993" i="1"/>
  <c r="O6994" i="1"/>
  <c r="Q6994" i="1"/>
  <c r="O6995" i="1"/>
  <c r="Q6995" i="1"/>
  <c r="O6996" i="1"/>
  <c r="Q6996" i="1"/>
  <c r="O6997" i="1"/>
  <c r="Q6997" i="1"/>
  <c r="O6998" i="1"/>
  <c r="Q6998" i="1"/>
  <c r="O6999" i="1"/>
  <c r="Q6999" i="1"/>
  <c r="O7000" i="1"/>
  <c r="Q7000" i="1"/>
  <c r="O7001" i="1"/>
  <c r="Q7001" i="1"/>
  <c r="O7002" i="1"/>
  <c r="Q7002" i="1"/>
  <c r="O7003" i="1"/>
  <c r="Q7003" i="1"/>
  <c r="O7004" i="1"/>
  <c r="Q7004" i="1"/>
  <c r="O7005" i="1"/>
  <c r="Q7005" i="1"/>
  <c r="O7006" i="1"/>
  <c r="Q7006" i="1"/>
  <c r="O7007" i="1"/>
  <c r="Q7007" i="1"/>
  <c r="O7008" i="1"/>
  <c r="Q7008" i="1"/>
  <c r="O7009" i="1"/>
  <c r="Q7009" i="1"/>
  <c r="O7010" i="1"/>
  <c r="Q7010" i="1"/>
  <c r="O7011" i="1"/>
  <c r="Q7011" i="1"/>
  <c r="O7012" i="1"/>
  <c r="Q7012" i="1"/>
  <c r="O7013" i="1"/>
  <c r="Q7013" i="1"/>
  <c r="O7014" i="1"/>
  <c r="Q7014" i="1"/>
  <c r="O7015" i="1"/>
  <c r="Q7015" i="1"/>
  <c r="O7016" i="1"/>
  <c r="Q7016" i="1"/>
  <c r="O7017" i="1"/>
  <c r="Q7017" i="1"/>
  <c r="O7018" i="1"/>
  <c r="Q7018" i="1"/>
  <c r="O7019" i="1"/>
  <c r="Q7019" i="1"/>
  <c r="O7020" i="1"/>
  <c r="Q7020" i="1"/>
  <c r="O7021" i="1"/>
  <c r="Q7021" i="1"/>
  <c r="O7022" i="1"/>
  <c r="Q7022" i="1"/>
  <c r="O7023" i="1"/>
  <c r="Q7023" i="1"/>
  <c r="O7024" i="1"/>
  <c r="Q7024" i="1"/>
  <c r="O7025" i="1"/>
  <c r="Q7025" i="1"/>
  <c r="O7026" i="1"/>
  <c r="Q7026" i="1"/>
  <c r="O7027" i="1"/>
  <c r="Q7027" i="1"/>
  <c r="O7028" i="1"/>
  <c r="Q7028" i="1"/>
  <c r="O7029" i="1"/>
  <c r="Q7029" i="1"/>
  <c r="O7030" i="1"/>
  <c r="Q7030" i="1"/>
  <c r="O7031" i="1"/>
  <c r="Q7031" i="1"/>
  <c r="O7032" i="1"/>
  <c r="Q7032" i="1"/>
  <c r="O7033" i="1"/>
  <c r="Q7033" i="1"/>
  <c r="O7034" i="1"/>
  <c r="Q7034" i="1"/>
  <c r="O7035" i="1"/>
  <c r="Q7035" i="1"/>
  <c r="O7036" i="1"/>
  <c r="Q7036" i="1"/>
  <c r="O7037" i="1"/>
  <c r="Q7037" i="1"/>
  <c r="O7038" i="1"/>
  <c r="Q7038" i="1"/>
  <c r="O7039" i="1"/>
  <c r="Q7039" i="1"/>
  <c r="O7040" i="1"/>
  <c r="Q7040" i="1"/>
  <c r="O7041" i="1"/>
  <c r="Q7041" i="1"/>
  <c r="O7042" i="1"/>
  <c r="Q7042" i="1"/>
  <c r="O7043" i="1"/>
  <c r="Q7043" i="1"/>
  <c r="O7044" i="1"/>
  <c r="Q7044" i="1"/>
  <c r="O7045" i="1"/>
  <c r="Q7045" i="1"/>
  <c r="O7046" i="1"/>
  <c r="Q7046" i="1"/>
  <c r="O7047" i="1"/>
  <c r="Q7047" i="1"/>
  <c r="O7048" i="1"/>
  <c r="Q7048" i="1"/>
  <c r="O7049" i="1"/>
  <c r="Q7049" i="1"/>
  <c r="O7050" i="1"/>
  <c r="Q7050" i="1"/>
  <c r="O7051" i="1"/>
  <c r="Q7051" i="1"/>
  <c r="O7052" i="1"/>
  <c r="Q7052" i="1"/>
  <c r="O7053" i="1"/>
  <c r="Q7053" i="1"/>
  <c r="O7054" i="1"/>
  <c r="Q7054" i="1"/>
  <c r="O7055" i="1"/>
  <c r="Q7055" i="1"/>
  <c r="O7056" i="1"/>
  <c r="Q7056" i="1"/>
  <c r="O7057" i="1"/>
  <c r="Q7057" i="1"/>
  <c r="O7058" i="1"/>
  <c r="Q7058" i="1"/>
  <c r="O7059" i="1"/>
  <c r="Q7059" i="1"/>
  <c r="O7060" i="1"/>
  <c r="Q7060" i="1"/>
  <c r="O7061" i="1"/>
  <c r="Q7061" i="1"/>
  <c r="O7062" i="1"/>
  <c r="Q7062" i="1"/>
  <c r="O7063" i="1"/>
  <c r="Q7063" i="1"/>
  <c r="O7064" i="1"/>
  <c r="Q7064" i="1"/>
  <c r="O7065" i="1"/>
  <c r="Q7065" i="1"/>
  <c r="O7066" i="1"/>
  <c r="Q7066" i="1"/>
  <c r="O7067" i="1"/>
  <c r="Q7067" i="1"/>
  <c r="O7068" i="1"/>
  <c r="Q7068" i="1"/>
  <c r="O7069" i="1"/>
  <c r="Q7069" i="1"/>
  <c r="O7070" i="1"/>
  <c r="Q7070" i="1"/>
  <c r="O7071" i="1"/>
  <c r="Q7071" i="1"/>
  <c r="O7072" i="1"/>
  <c r="Q7072" i="1"/>
  <c r="O7073" i="1"/>
  <c r="Q7073" i="1"/>
  <c r="O7074" i="1"/>
  <c r="Q7074" i="1"/>
  <c r="O7075" i="1"/>
  <c r="Q7075" i="1"/>
  <c r="O7076" i="1"/>
  <c r="Q7076" i="1"/>
  <c r="O7077" i="1"/>
  <c r="Q7077" i="1"/>
  <c r="O7078" i="1"/>
  <c r="Q7078" i="1"/>
  <c r="O7079" i="1"/>
  <c r="Q7079" i="1"/>
  <c r="O7080" i="1"/>
  <c r="Q7080" i="1"/>
  <c r="O7081" i="1"/>
  <c r="Q7081" i="1"/>
  <c r="O7082" i="1"/>
  <c r="Q7082" i="1"/>
  <c r="O7083" i="1"/>
  <c r="Q7083" i="1"/>
  <c r="O7084" i="1"/>
  <c r="Q7084" i="1"/>
  <c r="O7085" i="1"/>
  <c r="Q7085" i="1"/>
  <c r="O7086" i="1"/>
  <c r="Q7086" i="1"/>
  <c r="O7087" i="1"/>
  <c r="Q7087" i="1"/>
  <c r="O7088" i="1"/>
  <c r="Q7088" i="1"/>
  <c r="O7089" i="1"/>
  <c r="Q7089" i="1"/>
  <c r="O7090" i="1"/>
  <c r="Q7090" i="1"/>
  <c r="O7091" i="1"/>
  <c r="Q7091" i="1"/>
  <c r="O7092" i="1"/>
  <c r="Q7092" i="1"/>
  <c r="O7093" i="1"/>
  <c r="Q7093" i="1"/>
  <c r="O7094" i="1"/>
  <c r="Q7094" i="1"/>
  <c r="O7095" i="1"/>
  <c r="Q7095" i="1"/>
  <c r="O7096" i="1"/>
  <c r="Q7096" i="1"/>
  <c r="O7097" i="1"/>
  <c r="Q7097" i="1"/>
  <c r="O7098" i="1"/>
  <c r="Q7098" i="1"/>
  <c r="O7099" i="1"/>
  <c r="Q7099" i="1"/>
  <c r="O7100" i="1"/>
  <c r="Q7100" i="1"/>
  <c r="O7101" i="1"/>
  <c r="Q7101" i="1"/>
  <c r="O7102" i="1"/>
  <c r="Q7102" i="1"/>
  <c r="O7103" i="1"/>
  <c r="Q7103" i="1"/>
  <c r="O7104" i="1"/>
  <c r="Q7104" i="1"/>
  <c r="O7105" i="1"/>
  <c r="Q7105" i="1"/>
  <c r="O7106" i="1"/>
  <c r="Q7106" i="1"/>
  <c r="O7107" i="1"/>
  <c r="Q7107" i="1"/>
  <c r="O7108" i="1"/>
  <c r="Q7108" i="1"/>
  <c r="O7109" i="1"/>
  <c r="Q7109" i="1"/>
  <c r="O7110" i="1"/>
  <c r="Q7110" i="1"/>
  <c r="O7111" i="1"/>
  <c r="Q7111" i="1"/>
  <c r="O7112" i="1"/>
  <c r="Q7112" i="1"/>
  <c r="O7113" i="1"/>
  <c r="Q7113" i="1"/>
  <c r="O7114" i="1"/>
  <c r="Q7114" i="1"/>
  <c r="O7115" i="1"/>
  <c r="Q7115" i="1"/>
  <c r="O7116" i="1"/>
  <c r="Q7116" i="1"/>
  <c r="O7117" i="1"/>
  <c r="Q7117" i="1"/>
  <c r="O7118" i="1"/>
  <c r="Q7118" i="1"/>
  <c r="O7119" i="1"/>
  <c r="Q7119" i="1"/>
  <c r="O7120" i="1"/>
  <c r="Q7120" i="1"/>
  <c r="O7121" i="1"/>
  <c r="Q7121" i="1"/>
  <c r="O7122" i="1"/>
  <c r="Q7122" i="1"/>
  <c r="O7123" i="1"/>
  <c r="Q7123" i="1"/>
  <c r="O7124" i="1"/>
  <c r="Q7124" i="1"/>
  <c r="O7125" i="1"/>
  <c r="Q7125" i="1"/>
  <c r="O7126" i="1"/>
  <c r="Q7126" i="1"/>
  <c r="O7127" i="1"/>
  <c r="Q7127" i="1"/>
  <c r="O7128" i="1"/>
  <c r="Q7128" i="1"/>
  <c r="O7129" i="1"/>
  <c r="Q7129" i="1"/>
  <c r="O7130" i="1"/>
  <c r="Q7130" i="1"/>
  <c r="O7131" i="1"/>
  <c r="Q7131" i="1"/>
  <c r="O7132" i="1"/>
  <c r="Q7132" i="1"/>
  <c r="O7133" i="1"/>
  <c r="Q7133" i="1"/>
  <c r="O7134" i="1"/>
  <c r="Q7134" i="1"/>
  <c r="O7135" i="1"/>
  <c r="Q7135" i="1"/>
  <c r="O7136" i="1"/>
  <c r="Q7136" i="1"/>
  <c r="O7137" i="1"/>
  <c r="Q7137" i="1"/>
  <c r="O7138" i="1"/>
  <c r="Q7138" i="1"/>
  <c r="O7139" i="1"/>
  <c r="Q7139" i="1"/>
  <c r="O7140" i="1"/>
  <c r="Q7140" i="1"/>
  <c r="O7141" i="1"/>
  <c r="Q7141" i="1"/>
  <c r="O7142" i="1"/>
  <c r="Q7142" i="1"/>
  <c r="O7143" i="1"/>
  <c r="Q7143" i="1"/>
  <c r="O7144" i="1"/>
  <c r="Q7144" i="1"/>
  <c r="O7145" i="1"/>
  <c r="Q7145" i="1"/>
  <c r="O7146" i="1"/>
  <c r="Q7146" i="1"/>
  <c r="O7147" i="1"/>
  <c r="Q7147" i="1"/>
  <c r="O7148" i="1"/>
  <c r="Q7148" i="1"/>
  <c r="O7149" i="1"/>
  <c r="Q7149" i="1"/>
  <c r="O7150" i="1"/>
  <c r="Q7150" i="1"/>
  <c r="O7151" i="1"/>
  <c r="Q7151" i="1"/>
  <c r="O7152" i="1"/>
  <c r="Q7152" i="1"/>
  <c r="O7153" i="1"/>
  <c r="Q7153" i="1"/>
  <c r="O7154" i="1"/>
  <c r="Q7154" i="1"/>
  <c r="O7155" i="1"/>
  <c r="Q7155" i="1"/>
  <c r="O7156" i="1"/>
  <c r="Q7156" i="1"/>
  <c r="O7157" i="1"/>
  <c r="Q7157" i="1"/>
  <c r="O7158" i="1"/>
  <c r="Q7158" i="1"/>
  <c r="O7159" i="1"/>
  <c r="Q7159" i="1"/>
  <c r="O7160" i="1"/>
  <c r="Q7160" i="1"/>
  <c r="O7161" i="1"/>
  <c r="Q7161" i="1"/>
  <c r="O7162" i="1"/>
  <c r="Q7162" i="1"/>
  <c r="O7163" i="1"/>
  <c r="Q7163" i="1"/>
  <c r="O7164" i="1"/>
  <c r="Q7164" i="1"/>
  <c r="O7165" i="1"/>
  <c r="Q7165" i="1"/>
  <c r="O7166" i="1"/>
  <c r="Q7166" i="1"/>
  <c r="O7167" i="1"/>
  <c r="Q7167" i="1"/>
  <c r="O7168" i="1"/>
  <c r="Q7168" i="1"/>
  <c r="O7169" i="1"/>
  <c r="Q7169" i="1"/>
  <c r="O7170" i="1"/>
  <c r="Q7170" i="1"/>
  <c r="O7171" i="1"/>
  <c r="Q7171" i="1"/>
  <c r="O7172" i="1"/>
  <c r="Q7172" i="1"/>
  <c r="O7173" i="1"/>
  <c r="Q7173" i="1"/>
  <c r="O7174" i="1"/>
  <c r="Q7174" i="1"/>
  <c r="O7175" i="1"/>
  <c r="Q7175" i="1"/>
  <c r="O7176" i="1"/>
  <c r="Q7176" i="1"/>
  <c r="O7177" i="1"/>
  <c r="Q7177" i="1"/>
  <c r="O7178" i="1"/>
  <c r="Q7178" i="1"/>
  <c r="O7179" i="1"/>
  <c r="Q7179" i="1"/>
  <c r="O7180" i="1"/>
  <c r="Q7180" i="1"/>
  <c r="O7181" i="1"/>
  <c r="Q7181" i="1"/>
  <c r="O7182" i="1"/>
  <c r="Q7182" i="1"/>
  <c r="O7183" i="1"/>
  <c r="Q7183" i="1"/>
  <c r="O7184" i="1"/>
  <c r="Q7184" i="1"/>
  <c r="O7185" i="1"/>
  <c r="Q7185" i="1"/>
  <c r="O7186" i="1"/>
  <c r="Q7186" i="1"/>
  <c r="O7187" i="1"/>
  <c r="Q7187" i="1"/>
  <c r="O7188" i="1"/>
  <c r="Q7188" i="1"/>
  <c r="O7189" i="1"/>
  <c r="Q7189" i="1"/>
  <c r="O7190" i="1"/>
  <c r="Q7190" i="1"/>
  <c r="O7191" i="1"/>
  <c r="Q7191" i="1"/>
  <c r="O7192" i="1"/>
  <c r="Q7192" i="1"/>
  <c r="O7193" i="1"/>
  <c r="Q7193" i="1"/>
  <c r="O7194" i="1"/>
  <c r="Q7194" i="1"/>
  <c r="O7195" i="1"/>
  <c r="Q7195" i="1"/>
  <c r="O7196" i="1"/>
  <c r="Q7196" i="1"/>
  <c r="O7197" i="1"/>
  <c r="Q7197" i="1"/>
  <c r="O7198" i="1"/>
  <c r="Q7198" i="1"/>
  <c r="O7199" i="1"/>
  <c r="Q7199" i="1"/>
  <c r="O7200" i="1"/>
  <c r="Q7200" i="1"/>
  <c r="O7201" i="1"/>
  <c r="Q7201" i="1"/>
  <c r="O7202" i="1"/>
  <c r="Q7202" i="1"/>
  <c r="O7203" i="1"/>
  <c r="Q7203" i="1"/>
  <c r="O7204" i="1"/>
  <c r="Q7204" i="1"/>
  <c r="O7205" i="1"/>
  <c r="Q7205" i="1"/>
  <c r="O7206" i="1"/>
  <c r="Q7206" i="1"/>
  <c r="O7207" i="1"/>
  <c r="Q7207" i="1"/>
  <c r="O7208" i="1"/>
  <c r="Q7208" i="1"/>
  <c r="O7209" i="1"/>
  <c r="Q7209" i="1"/>
  <c r="O7210" i="1"/>
  <c r="Q7210" i="1"/>
  <c r="O7211" i="1"/>
  <c r="Q7211" i="1"/>
  <c r="O7212" i="1"/>
  <c r="Q7212" i="1"/>
  <c r="O7213" i="1"/>
  <c r="Q7213" i="1"/>
  <c r="O7214" i="1"/>
  <c r="Q7214" i="1"/>
  <c r="O7215" i="1"/>
  <c r="Q7215" i="1"/>
  <c r="O7216" i="1"/>
  <c r="Q7216" i="1"/>
  <c r="O7217" i="1"/>
  <c r="Q7217" i="1"/>
  <c r="O7218" i="1"/>
  <c r="Q7218" i="1"/>
  <c r="O7219" i="1"/>
  <c r="Q7219" i="1"/>
  <c r="O7220" i="1"/>
  <c r="Q7220" i="1"/>
  <c r="O7221" i="1"/>
  <c r="Q7221" i="1"/>
  <c r="O7222" i="1"/>
  <c r="Q7222" i="1"/>
  <c r="O7223" i="1"/>
  <c r="Q7223" i="1"/>
  <c r="O7224" i="1"/>
  <c r="Q7224" i="1"/>
  <c r="O7225" i="1"/>
  <c r="Q7225" i="1"/>
  <c r="O7226" i="1"/>
  <c r="Q7226" i="1"/>
  <c r="O7227" i="1"/>
  <c r="Q7227" i="1"/>
  <c r="O7228" i="1"/>
  <c r="Q7228" i="1"/>
  <c r="O7229" i="1"/>
  <c r="Q7229" i="1"/>
  <c r="O7230" i="1"/>
  <c r="Q7230" i="1"/>
  <c r="O7231" i="1"/>
  <c r="Q7231" i="1"/>
  <c r="O7232" i="1"/>
  <c r="Q7232" i="1"/>
  <c r="O7233" i="1"/>
  <c r="Q7233" i="1"/>
  <c r="O7234" i="1"/>
  <c r="Q7234" i="1"/>
  <c r="O7235" i="1"/>
  <c r="Q7235" i="1"/>
  <c r="O7236" i="1"/>
  <c r="Q7236" i="1"/>
  <c r="O7237" i="1"/>
  <c r="Q7237" i="1"/>
  <c r="O7238" i="1"/>
  <c r="Q7238" i="1"/>
  <c r="O7239" i="1"/>
  <c r="Q7239" i="1"/>
  <c r="O7240" i="1"/>
  <c r="Q7240" i="1"/>
  <c r="O7241" i="1"/>
  <c r="Q7241" i="1"/>
  <c r="O7242" i="1"/>
  <c r="Q7242" i="1"/>
  <c r="O7243" i="1"/>
  <c r="Q7243" i="1"/>
  <c r="O7244" i="1"/>
  <c r="Q7244" i="1"/>
  <c r="O7245" i="1"/>
  <c r="Q7245" i="1"/>
  <c r="O7246" i="1"/>
  <c r="Q7246" i="1"/>
  <c r="O7247" i="1"/>
  <c r="Q7247" i="1"/>
  <c r="O7248" i="1"/>
  <c r="Q7248" i="1"/>
  <c r="O7249" i="1"/>
  <c r="Q7249" i="1"/>
  <c r="O7250" i="1"/>
  <c r="Q7250" i="1"/>
  <c r="O7251" i="1"/>
  <c r="Q7251" i="1"/>
  <c r="O7252" i="1"/>
  <c r="Q7252" i="1"/>
  <c r="O7253" i="1"/>
  <c r="Q7253" i="1"/>
  <c r="O7254" i="1"/>
  <c r="Q7254" i="1"/>
  <c r="O7255" i="1"/>
  <c r="Q7255" i="1"/>
  <c r="O7256" i="1"/>
  <c r="Q7256" i="1"/>
  <c r="O7257" i="1"/>
  <c r="Q7257" i="1"/>
  <c r="O7258" i="1"/>
  <c r="Q7258" i="1"/>
  <c r="O7259" i="1"/>
  <c r="Q7259" i="1"/>
  <c r="O7260" i="1"/>
  <c r="Q7260" i="1"/>
  <c r="O7261" i="1"/>
  <c r="Q7261" i="1"/>
  <c r="O7262" i="1"/>
  <c r="Q7262" i="1"/>
  <c r="O7263" i="1"/>
  <c r="Q7263" i="1"/>
  <c r="O7264" i="1"/>
  <c r="Q7264" i="1"/>
  <c r="O7265" i="1"/>
  <c r="Q7265" i="1"/>
  <c r="O7266" i="1"/>
  <c r="Q7266" i="1"/>
  <c r="O7267" i="1"/>
  <c r="Q7267" i="1"/>
  <c r="O7268" i="1"/>
  <c r="Q7268" i="1"/>
  <c r="O7269" i="1"/>
  <c r="Q7269" i="1"/>
  <c r="O7270" i="1"/>
  <c r="Q7270" i="1"/>
  <c r="O7271" i="1"/>
  <c r="Q7271" i="1"/>
  <c r="O7272" i="1"/>
  <c r="Q7272" i="1"/>
  <c r="O7273" i="1"/>
  <c r="Q7273" i="1"/>
  <c r="O7274" i="1"/>
  <c r="Q7274" i="1"/>
  <c r="O7275" i="1"/>
  <c r="Q7275" i="1"/>
  <c r="O7276" i="1"/>
  <c r="Q7276" i="1"/>
  <c r="O7277" i="1"/>
  <c r="Q7277" i="1"/>
  <c r="O7278" i="1"/>
  <c r="Q7278" i="1"/>
  <c r="O7279" i="1"/>
  <c r="Q7279" i="1"/>
  <c r="O7280" i="1"/>
  <c r="Q7280" i="1"/>
  <c r="O7281" i="1"/>
  <c r="Q7281" i="1"/>
  <c r="O7282" i="1"/>
  <c r="Q7282" i="1"/>
  <c r="O7283" i="1"/>
  <c r="Q7283" i="1"/>
  <c r="O7284" i="1"/>
  <c r="Q7284" i="1"/>
  <c r="O7285" i="1"/>
  <c r="Q7285" i="1"/>
  <c r="O7286" i="1"/>
  <c r="Q7286" i="1"/>
  <c r="O7287" i="1"/>
  <c r="Q7287" i="1"/>
  <c r="O7288" i="1"/>
  <c r="Q7288" i="1"/>
  <c r="O7289" i="1"/>
  <c r="Q7289" i="1"/>
  <c r="O7290" i="1"/>
  <c r="Q7290" i="1"/>
  <c r="O7291" i="1"/>
  <c r="Q7291" i="1"/>
  <c r="O7292" i="1"/>
  <c r="Q7292" i="1"/>
  <c r="O7293" i="1"/>
  <c r="Q7293" i="1"/>
  <c r="O7294" i="1"/>
  <c r="Q7294" i="1"/>
  <c r="O7295" i="1"/>
  <c r="Q7295" i="1"/>
  <c r="O7296" i="1"/>
  <c r="Q7296" i="1"/>
  <c r="O7297" i="1"/>
  <c r="Q7297" i="1"/>
  <c r="O7298" i="1"/>
  <c r="Q7298" i="1"/>
  <c r="O7299" i="1"/>
  <c r="Q7299" i="1"/>
  <c r="O7300" i="1"/>
  <c r="Q7300" i="1"/>
  <c r="O7301" i="1"/>
  <c r="Q7301" i="1"/>
  <c r="O7302" i="1"/>
  <c r="Q7302" i="1"/>
  <c r="O7303" i="1"/>
  <c r="Q7303" i="1"/>
  <c r="O7304" i="1"/>
  <c r="Q7304" i="1"/>
  <c r="O7305" i="1"/>
  <c r="Q7305" i="1"/>
  <c r="O7306" i="1"/>
  <c r="Q7306" i="1"/>
  <c r="O7307" i="1"/>
  <c r="Q7307" i="1"/>
  <c r="O7308" i="1"/>
  <c r="Q7308" i="1"/>
  <c r="O7309" i="1"/>
  <c r="Q7309" i="1"/>
  <c r="O7310" i="1"/>
  <c r="Q7310" i="1"/>
  <c r="O7311" i="1"/>
  <c r="Q7311" i="1"/>
  <c r="O7312" i="1"/>
  <c r="Q7312" i="1"/>
  <c r="O7313" i="1"/>
  <c r="Q7313" i="1"/>
  <c r="O7314" i="1"/>
  <c r="Q7314" i="1"/>
  <c r="O7315" i="1"/>
  <c r="Q7315" i="1"/>
  <c r="O7316" i="1"/>
  <c r="Q7316" i="1"/>
  <c r="O7317" i="1"/>
  <c r="Q7317" i="1"/>
  <c r="O7318" i="1"/>
  <c r="Q7318" i="1"/>
  <c r="O7319" i="1"/>
  <c r="Q7319" i="1"/>
  <c r="O7320" i="1"/>
  <c r="Q7320" i="1"/>
  <c r="O7321" i="1"/>
  <c r="Q7321" i="1"/>
  <c r="O7322" i="1"/>
  <c r="Q7322" i="1"/>
  <c r="O7323" i="1"/>
  <c r="Q7323" i="1"/>
  <c r="O7324" i="1"/>
  <c r="Q7324" i="1"/>
  <c r="O7325" i="1"/>
  <c r="Q7325" i="1"/>
  <c r="O7326" i="1"/>
  <c r="Q7326" i="1"/>
  <c r="O7327" i="1"/>
  <c r="Q7327" i="1"/>
  <c r="O7328" i="1"/>
  <c r="Q7328" i="1"/>
  <c r="O7329" i="1"/>
  <c r="Q7329" i="1"/>
  <c r="O7330" i="1"/>
  <c r="Q7330" i="1"/>
  <c r="O7331" i="1"/>
  <c r="Q7331" i="1"/>
  <c r="O7332" i="1"/>
  <c r="Q7332" i="1"/>
  <c r="O7333" i="1"/>
  <c r="Q7333" i="1"/>
  <c r="O7334" i="1"/>
  <c r="Q7334" i="1"/>
  <c r="O7335" i="1"/>
  <c r="Q7335" i="1"/>
  <c r="O7336" i="1"/>
  <c r="Q7336" i="1"/>
  <c r="O7337" i="1"/>
  <c r="Q7337" i="1"/>
  <c r="O7338" i="1"/>
  <c r="Q7338" i="1"/>
  <c r="O7339" i="1"/>
  <c r="Q7339" i="1"/>
  <c r="O7340" i="1"/>
  <c r="Q7340" i="1"/>
  <c r="O7341" i="1"/>
  <c r="Q7341" i="1"/>
  <c r="O7342" i="1"/>
  <c r="Q7342" i="1"/>
  <c r="O7343" i="1"/>
  <c r="Q7343" i="1"/>
  <c r="O7344" i="1"/>
  <c r="Q7344" i="1"/>
  <c r="O7345" i="1"/>
  <c r="Q7345" i="1"/>
  <c r="O7346" i="1"/>
  <c r="Q7346" i="1"/>
  <c r="O7347" i="1"/>
  <c r="Q7347" i="1"/>
  <c r="O7348" i="1"/>
  <c r="Q7348" i="1"/>
  <c r="O7349" i="1"/>
  <c r="Q7349" i="1"/>
  <c r="O7350" i="1"/>
  <c r="Q7350" i="1"/>
  <c r="O7351" i="1"/>
  <c r="Q7351" i="1"/>
  <c r="O7352" i="1"/>
  <c r="Q7352" i="1"/>
  <c r="O7353" i="1"/>
  <c r="Q7353" i="1"/>
  <c r="O7354" i="1"/>
  <c r="Q7354" i="1"/>
  <c r="O7355" i="1"/>
  <c r="Q7355" i="1"/>
  <c r="O7356" i="1"/>
  <c r="Q7356" i="1"/>
  <c r="O7357" i="1"/>
  <c r="Q7357" i="1"/>
  <c r="O7358" i="1"/>
  <c r="Q7358" i="1"/>
  <c r="O7359" i="1"/>
  <c r="Q7359" i="1"/>
  <c r="O7360" i="1"/>
  <c r="Q7360" i="1"/>
  <c r="O7361" i="1"/>
  <c r="Q7361" i="1"/>
  <c r="O7362" i="1"/>
  <c r="Q7362" i="1"/>
  <c r="O7363" i="1"/>
  <c r="Q7363" i="1"/>
  <c r="O7364" i="1"/>
  <c r="Q7364" i="1"/>
  <c r="O7365" i="1"/>
  <c r="Q7365" i="1"/>
  <c r="O7366" i="1"/>
  <c r="Q7366" i="1"/>
  <c r="O7367" i="1"/>
  <c r="Q7367" i="1"/>
  <c r="O7368" i="1"/>
  <c r="Q7368" i="1"/>
  <c r="O7369" i="1"/>
  <c r="Q7369" i="1"/>
  <c r="O7370" i="1"/>
  <c r="Q7370" i="1"/>
  <c r="O7371" i="1"/>
  <c r="Q7371" i="1"/>
  <c r="O7372" i="1"/>
  <c r="Q7372" i="1"/>
  <c r="O7373" i="1"/>
  <c r="Q7373" i="1"/>
  <c r="O7374" i="1"/>
  <c r="Q7374" i="1"/>
  <c r="O7375" i="1"/>
  <c r="Q7375" i="1"/>
  <c r="O7376" i="1"/>
  <c r="Q7376" i="1"/>
  <c r="O7377" i="1"/>
  <c r="Q7377" i="1"/>
  <c r="O7378" i="1"/>
  <c r="Q7378" i="1"/>
  <c r="O7379" i="1"/>
  <c r="Q7379" i="1"/>
  <c r="O7380" i="1"/>
  <c r="Q7380" i="1"/>
  <c r="O7381" i="1"/>
  <c r="Q7381" i="1"/>
  <c r="O7382" i="1"/>
  <c r="Q7382" i="1"/>
  <c r="O7383" i="1"/>
  <c r="Q7383" i="1"/>
  <c r="O7384" i="1"/>
  <c r="Q7384" i="1"/>
  <c r="O7385" i="1"/>
  <c r="Q7385" i="1"/>
  <c r="O7386" i="1"/>
  <c r="Q7386" i="1"/>
  <c r="O7387" i="1"/>
  <c r="Q7387" i="1"/>
  <c r="O7388" i="1"/>
  <c r="Q7388" i="1"/>
  <c r="O7389" i="1"/>
  <c r="Q7389" i="1"/>
  <c r="O7390" i="1"/>
  <c r="Q7390" i="1"/>
  <c r="O7391" i="1"/>
  <c r="Q7391" i="1"/>
  <c r="O7392" i="1"/>
  <c r="Q7392" i="1"/>
  <c r="O7393" i="1"/>
  <c r="Q7393" i="1"/>
  <c r="O7394" i="1"/>
  <c r="Q7394" i="1"/>
  <c r="O7395" i="1"/>
  <c r="Q7395" i="1"/>
  <c r="O7396" i="1"/>
  <c r="Q7396" i="1"/>
  <c r="O7397" i="1"/>
  <c r="Q7397" i="1"/>
  <c r="O7398" i="1"/>
  <c r="Q7398" i="1"/>
  <c r="O7399" i="1"/>
  <c r="Q7399" i="1"/>
  <c r="O7400" i="1"/>
  <c r="Q7400" i="1"/>
  <c r="O7401" i="1"/>
  <c r="Q7401" i="1"/>
  <c r="O7402" i="1"/>
  <c r="Q7402" i="1"/>
  <c r="O7403" i="1"/>
  <c r="Q7403" i="1"/>
  <c r="O7404" i="1"/>
  <c r="Q7404" i="1"/>
  <c r="O7405" i="1"/>
  <c r="Q7405" i="1"/>
  <c r="O7406" i="1"/>
  <c r="Q7406" i="1"/>
  <c r="O7407" i="1"/>
  <c r="Q7407" i="1"/>
  <c r="O7408" i="1"/>
  <c r="Q7408" i="1"/>
  <c r="O7409" i="1"/>
  <c r="Q7409" i="1"/>
  <c r="O7410" i="1"/>
  <c r="Q7410" i="1"/>
  <c r="O7411" i="1"/>
  <c r="Q7411" i="1"/>
  <c r="O7412" i="1"/>
  <c r="Q7412" i="1"/>
  <c r="O7413" i="1"/>
  <c r="Q7413" i="1"/>
  <c r="O7414" i="1"/>
  <c r="Q7414" i="1"/>
  <c r="O7415" i="1"/>
  <c r="Q7415" i="1"/>
  <c r="O7416" i="1"/>
  <c r="Q7416" i="1"/>
  <c r="O7417" i="1"/>
  <c r="Q7417" i="1"/>
  <c r="O7418" i="1"/>
  <c r="Q7418" i="1"/>
  <c r="O7419" i="1"/>
  <c r="Q7419" i="1"/>
  <c r="O7420" i="1"/>
  <c r="Q7420" i="1"/>
  <c r="O7421" i="1"/>
  <c r="Q7421" i="1"/>
  <c r="O7422" i="1"/>
  <c r="Q7422" i="1"/>
  <c r="O7423" i="1"/>
  <c r="Q7423" i="1"/>
  <c r="O7424" i="1"/>
  <c r="Q7424" i="1"/>
  <c r="O7425" i="1"/>
  <c r="Q7425" i="1"/>
  <c r="O7426" i="1"/>
  <c r="Q7426" i="1"/>
  <c r="O7427" i="1"/>
  <c r="Q7427" i="1"/>
  <c r="O7428" i="1"/>
  <c r="Q7428" i="1"/>
  <c r="O7429" i="1"/>
  <c r="Q7429" i="1"/>
  <c r="O7430" i="1"/>
  <c r="Q7430" i="1"/>
  <c r="O7431" i="1"/>
  <c r="Q7431" i="1"/>
  <c r="O7432" i="1"/>
  <c r="Q7432" i="1"/>
  <c r="O7433" i="1"/>
  <c r="Q7433" i="1"/>
  <c r="O7434" i="1"/>
  <c r="Q7434" i="1"/>
  <c r="O7435" i="1"/>
  <c r="Q7435" i="1"/>
  <c r="O7436" i="1"/>
  <c r="Q7436" i="1"/>
  <c r="O7437" i="1"/>
  <c r="Q7437" i="1"/>
  <c r="O7438" i="1"/>
  <c r="Q7438" i="1"/>
  <c r="O7439" i="1"/>
  <c r="Q7439" i="1"/>
  <c r="O7440" i="1"/>
  <c r="Q7440" i="1"/>
  <c r="O7441" i="1"/>
  <c r="Q7441" i="1"/>
  <c r="O7442" i="1"/>
  <c r="Q7442" i="1"/>
  <c r="O7443" i="1"/>
  <c r="Q7443" i="1"/>
  <c r="O7444" i="1"/>
  <c r="Q7444" i="1"/>
  <c r="O7445" i="1"/>
  <c r="Q7445" i="1"/>
  <c r="O7446" i="1"/>
  <c r="Q7446" i="1"/>
  <c r="O7447" i="1"/>
  <c r="Q7447" i="1"/>
  <c r="O7448" i="1"/>
  <c r="Q7448" i="1"/>
  <c r="O7449" i="1"/>
  <c r="Q7449" i="1"/>
  <c r="O7450" i="1"/>
  <c r="Q7450" i="1"/>
  <c r="O7451" i="1"/>
  <c r="Q7451" i="1"/>
  <c r="O7452" i="1"/>
  <c r="Q7452" i="1"/>
  <c r="O7453" i="1"/>
  <c r="Q7453" i="1"/>
  <c r="O7454" i="1"/>
  <c r="Q7454" i="1"/>
  <c r="O7455" i="1"/>
  <c r="Q7455" i="1"/>
  <c r="O7456" i="1"/>
  <c r="Q7456" i="1"/>
  <c r="O7457" i="1"/>
  <c r="Q7457" i="1"/>
  <c r="O7458" i="1"/>
  <c r="Q7458" i="1"/>
  <c r="O7459" i="1"/>
  <c r="Q7459" i="1"/>
  <c r="O7460" i="1"/>
  <c r="Q7460" i="1"/>
  <c r="O7461" i="1"/>
  <c r="Q7461" i="1"/>
  <c r="O7462" i="1"/>
  <c r="Q7462" i="1"/>
  <c r="O7463" i="1"/>
  <c r="Q7463" i="1"/>
  <c r="O7464" i="1"/>
  <c r="Q7464" i="1"/>
  <c r="O7465" i="1"/>
  <c r="Q7465" i="1"/>
  <c r="O7466" i="1"/>
  <c r="Q7466" i="1"/>
  <c r="O7467" i="1"/>
  <c r="Q7467" i="1"/>
  <c r="O7468" i="1"/>
  <c r="Q7468" i="1"/>
  <c r="O7469" i="1"/>
  <c r="Q7469" i="1"/>
  <c r="O7470" i="1"/>
  <c r="Q7470" i="1"/>
  <c r="O7471" i="1"/>
  <c r="Q7471" i="1"/>
  <c r="O7472" i="1"/>
  <c r="Q7472" i="1"/>
  <c r="O7473" i="1"/>
  <c r="Q7473" i="1"/>
  <c r="O7474" i="1"/>
  <c r="Q7474" i="1"/>
  <c r="O7475" i="1"/>
  <c r="Q7475" i="1"/>
  <c r="O7476" i="1"/>
  <c r="Q7476" i="1"/>
  <c r="O7477" i="1"/>
  <c r="Q7477" i="1"/>
  <c r="O7478" i="1"/>
  <c r="Q7478" i="1"/>
  <c r="O7479" i="1"/>
  <c r="Q7479" i="1"/>
  <c r="O7480" i="1"/>
  <c r="Q7480" i="1"/>
  <c r="O7481" i="1"/>
  <c r="Q7481" i="1"/>
  <c r="O7482" i="1"/>
  <c r="Q7482" i="1"/>
  <c r="O7483" i="1"/>
  <c r="Q7483" i="1"/>
  <c r="O7484" i="1"/>
  <c r="Q7484" i="1"/>
  <c r="O7485" i="1"/>
  <c r="Q7485" i="1"/>
  <c r="O7486" i="1"/>
  <c r="Q7486" i="1"/>
  <c r="O7487" i="1"/>
  <c r="Q7487" i="1"/>
  <c r="O7488" i="1"/>
  <c r="Q7488" i="1"/>
  <c r="O7489" i="1"/>
  <c r="Q7489" i="1"/>
  <c r="O7490" i="1"/>
  <c r="Q7490" i="1"/>
  <c r="O7491" i="1"/>
  <c r="Q7491" i="1"/>
  <c r="O7492" i="1"/>
  <c r="Q7492" i="1"/>
  <c r="O7493" i="1"/>
  <c r="Q7493" i="1"/>
  <c r="O7494" i="1"/>
  <c r="Q7494" i="1"/>
  <c r="O7495" i="1"/>
  <c r="Q7495" i="1"/>
  <c r="O7496" i="1"/>
  <c r="Q7496" i="1"/>
  <c r="O7497" i="1"/>
  <c r="Q7497" i="1"/>
  <c r="O7498" i="1"/>
  <c r="Q7498" i="1"/>
  <c r="O7499" i="1"/>
  <c r="Q7499" i="1"/>
  <c r="O7500" i="1"/>
  <c r="Q7500" i="1"/>
  <c r="O7501" i="1"/>
  <c r="Q7501" i="1"/>
  <c r="O7502" i="1"/>
  <c r="Q7502" i="1"/>
  <c r="O7503" i="1"/>
  <c r="Q7503" i="1"/>
  <c r="O7504" i="1"/>
  <c r="Q7504" i="1"/>
  <c r="O7505" i="1"/>
  <c r="Q7505" i="1"/>
  <c r="O7506" i="1"/>
  <c r="Q7506" i="1"/>
  <c r="O7507" i="1"/>
  <c r="Q7507" i="1"/>
  <c r="O7508" i="1"/>
  <c r="Q7508" i="1"/>
  <c r="O7509" i="1"/>
  <c r="Q7509" i="1"/>
  <c r="O7510" i="1"/>
  <c r="Q7510" i="1"/>
  <c r="O7511" i="1"/>
  <c r="Q7511" i="1"/>
  <c r="O7512" i="1"/>
  <c r="Q7512" i="1"/>
  <c r="O7513" i="1"/>
  <c r="Q7513" i="1"/>
  <c r="O7514" i="1"/>
  <c r="Q7514" i="1"/>
  <c r="O7515" i="1"/>
  <c r="Q7515" i="1"/>
  <c r="O7516" i="1"/>
  <c r="Q7516" i="1"/>
  <c r="O7517" i="1"/>
  <c r="Q7517" i="1"/>
  <c r="O7518" i="1"/>
  <c r="Q7518" i="1"/>
  <c r="O7519" i="1"/>
  <c r="Q7519" i="1"/>
  <c r="O7520" i="1"/>
  <c r="Q7520" i="1"/>
  <c r="O7521" i="1"/>
  <c r="Q7521" i="1"/>
  <c r="O7522" i="1"/>
  <c r="Q7522" i="1"/>
  <c r="O7523" i="1"/>
  <c r="Q7523" i="1"/>
  <c r="O7524" i="1"/>
  <c r="Q7524" i="1"/>
  <c r="O7525" i="1"/>
  <c r="Q7525" i="1"/>
  <c r="O7526" i="1"/>
  <c r="Q7526" i="1"/>
  <c r="O7527" i="1"/>
  <c r="Q7527" i="1"/>
  <c r="O7528" i="1"/>
  <c r="Q7528" i="1"/>
  <c r="O7529" i="1"/>
  <c r="Q7529" i="1"/>
  <c r="O7530" i="1"/>
  <c r="Q7530" i="1"/>
  <c r="O7531" i="1"/>
  <c r="Q7531" i="1"/>
  <c r="O7532" i="1"/>
  <c r="Q7532" i="1"/>
  <c r="O7533" i="1"/>
  <c r="Q7533" i="1"/>
  <c r="O7534" i="1"/>
  <c r="Q7534" i="1"/>
  <c r="O7535" i="1"/>
  <c r="Q7535" i="1"/>
  <c r="O7536" i="1"/>
  <c r="Q7536" i="1"/>
  <c r="O7537" i="1"/>
  <c r="Q7537" i="1"/>
  <c r="O7538" i="1"/>
  <c r="Q7538" i="1"/>
  <c r="O7539" i="1"/>
  <c r="Q7539" i="1"/>
  <c r="O7540" i="1"/>
  <c r="Q7540" i="1"/>
  <c r="O7541" i="1"/>
  <c r="Q7541" i="1"/>
  <c r="O7542" i="1"/>
  <c r="Q7542" i="1"/>
  <c r="O7543" i="1"/>
  <c r="Q7543" i="1"/>
  <c r="O7544" i="1"/>
  <c r="Q7544" i="1"/>
  <c r="O7545" i="1"/>
  <c r="Q7545" i="1"/>
  <c r="O7546" i="1"/>
  <c r="Q7546" i="1"/>
  <c r="O7547" i="1"/>
  <c r="Q7547" i="1"/>
  <c r="O7548" i="1"/>
  <c r="Q7548" i="1"/>
  <c r="O7549" i="1"/>
  <c r="Q7549" i="1"/>
  <c r="O7550" i="1"/>
  <c r="Q7550" i="1"/>
  <c r="O7551" i="1"/>
  <c r="Q7551" i="1"/>
  <c r="O7552" i="1"/>
  <c r="Q7552" i="1"/>
  <c r="O7553" i="1"/>
  <c r="Q7553" i="1"/>
  <c r="O7554" i="1"/>
  <c r="Q7554" i="1"/>
  <c r="O7555" i="1"/>
  <c r="Q7555" i="1"/>
  <c r="O7556" i="1"/>
  <c r="Q7556" i="1"/>
  <c r="O7557" i="1"/>
  <c r="Q7557" i="1"/>
  <c r="O7558" i="1"/>
  <c r="Q7558" i="1"/>
  <c r="O7559" i="1"/>
  <c r="Q7559" i="1"/>
  <c r="O7560" i="1"/>
  <c r="Q7560" i="1"/>
  <c r="O7561" i="1"/>
  <c r="Q7561" i="1"/>
  <c r="O7562" i="1"/>
  <c r="Q7562" i="1"/>
  <c r="O7563" i="1"/>
  <c r="Q7563" i="1"/>
  <c r="O7564" i="1"/>
  <c r="Q7564" i="1"/>
  <c r="O7565" i="1"/>
  <c r="Q7565" i="1"/>
  <c r="O7566" i="1"/>
  <c r="Q7566" i="1"/>
  <c r="O7567" i="1"/>
  <c r="Q7567" i="1"/>
  <c r="O7568" i="1"/>
  <c r="Q7568" i="1"/>
  <c r="O7569" i="1"/>
  <c r="Q7569" i="1"/>
  <c r="O7570" i="1"/>
  <c r="Q7570" i="1"/>
  <c r="O7571" i="1"/>
  <c r="Q7571" i="1"/>
  <c r="O7572" i="1"/>
  <c r="Q7572" i="1"/>
  <c r="O7573" i="1"/>
  <c r="Q7573" i="1"/>
  <c r="O7574" i="1"/>
  <c r="Q7574" i="1"/>
  <c r="O7575" i="1"/>
  <c r="Q7575" i="1"/>
  <c r="O7576" i="1"/>
  <c r="Q7576" i="1"/>
  <c r="O7577" i="1"/>
  <c r="Q7577" i="1"/>
  <c r="O7578" i="1"/>
  <c r="Q7578" i="1"/>
  <c r="O7579" i="1"/>
  <c r="Q7579" i="1"/>
  <c r="O7580" i="1"/>
  <c r="Q7580" i="1"/>
  <c r="O7581" i="1"/>
  <c r="Q7581" i="1"/>
  <c r="O7582" i="1"/>
  <c r="Q7582" i="1"/>
  <c r="O7583" i="1"/>
  <c r="Q7583" i="1"/>
  <c r="O7584" i="1"/>
  <c r="Q7584" i="1"/>
  <c r="O7585" i="1"/>
  <c r="Q7585" i="1"/>
  <c r="O7586" i="1"/>
  <c r="Q7586" i="1"/>
  <c r="O7587" i="1"/>
  <c r="Q7587" i="1"/>
  <c r="O7588" i="1"/>
  <c r="Q7588" i="1"/>
  <c r="O7589" i="1"/>
  <c r="Q7589" i="1"/>
  <c r="O7590" i="1"/>
  <c r="Q7590" i="1"/>
  <c r="O7591" i="1"/>
  <c r="Q7591" i="1"/>
  <c r="O7592" i="1"/>
  <c r="Q7592" i="1"/>
  <c r="O7593" i="1"/>
  <c r="Q7593" i="1"/>
  <c r="O7594" i="1"/>
  <c r="Q7594" i="1"/>
  <c r="O7595" i="1"/>
  <c r="Q7595" i="1"/>
  <c r="O7596" i="1"/>
  <c r="Q7596" i="1"/>
  <c r="O7597" i="1"/>
  <c r="Q7597" i="1"/>
  <c r="O7598" i="1"/>
  <c r="Q7598" i="1"/>
  <c r="O7599" i="1"/>
  <c r="Q7599" i="1"/>
  <c r="O7600" i="1"/>
  <c r="Q7600" i="1"/>
  <c r="O7601" i="1"/>
  <c r="Q7601" i="1"/>
  <c r="O7602" i="1"/>
  <c r="Q7602" i="1"/>
  <c r="O7603" i="1"/>
  <c r="Q7603" i="1"/>
  <c r="O7604" i="1"/>
  <c r="Q7604" i="1"/>
  <c r="O7605" i="1"/>
  <c r="Q7605" i="1"/>
  <c r="O7606" i="1"/>
  <c r="Q7606" i="1"/>
  <c r="O7607" i="1"/>
  <c r="Q7607" i="1"/>
  <c r="O7608" i="1"/>
  <c r="Q7608" i="1"/>
  <c r="O7609" i="1"/>
  <c r="Q7609" i="1"/>
  <c r="O7610" i="1"/>
  <c r="Q7610" i="1"/>
  <c r="O7611" i="1"/>
  <c r="Q7611" i="1"/>
  <c r="O7612" i="1"/>
  <c r="Q7612" i="1"/>
  <c r="O7613" i="1"/>
  <c r="Q7613" i="1"/>
  <c r="O7614" i="1"/>
  <c r="Q7614" i="1"/>
  <c r="O7615" i="1"/>
  <c r="Q7615" i="1"/>
  <c r="O7616" i="1"/>
  <c r="Q7616" i="1"/>
  <c r="O7617" i="1"/>
  <c r="Q7617" i="1"/>
  <c r="O7618" i="1"/>
  <c r="Q7618" i="1"/>
  <c r="O7619" i="1"/>
  <c r="Q7619" i="1"/>
  <c r="O7620" i="1"/>
  <c r="Q7620" i="1"/>
  <c r="O7621" i="1"/>
  <c r="Q7621" i="1"/>
  <c r="O7622" i="1"/>
  <c r="Q7622" i="1"/>
  <c r="O7623" i="1"/>
  <c r="Q7623" i="1"/>
  <c r="O7624" i="1"/>
  <c r="Q7624" i="1"/>
  <c r="O7625" i="1"/>
  <c r="Q7625" i="1"/>
  <c r="O7626" i="1"/>
  <c r="Q7626" i="1"/>
  <c r="O7627" i="1"/>
  <c r="Q7627" i="1"/>
  <c r="O7628" i="1"/>
  <c r="Q7628" i="1"/>
  <c r="O7629" i="1"/>
  <c r="Q7629" i="1"/>
  <c r="O7630" i="1"/>
  <c r="Q7630" i="1"/>
  <c r="O7631" i="1"/>
  <c r="Q7631" i="1"/>
  <c r="O7632" i="1"/>
  <c r="Q7632" i="1"/>
  <c r="O7633" i="1"/>
  <c r="Q7633" i="1"/>
  <c r="O7634" i="1"/>
  <c r="Q7634" i="1"/>
  <c r="O7635" i="1"/>
  <c r="Q7635" i="1"/>
  <c r="O7636" i="1"/>
  <c r="Q7636" i="1"/>
  <c r="O7637" i="1"/>
  <c r="Q7637" i="1"/>
  <c r="O7638" i="1"/>
  <c r="Q7638" i="1"/>
  <c r="O7639" i="1"/>
  <c r="Q7639" i="1"/>
  <c r="O7640" i="1"/>
  <c r="Q7640" i="1"/>
  <c r="O7641" i="1"/>
  <c r="Q7641" i="1"/>
  <c r="O7642" i="1"/>
  <c r="Q7642" i="1"/>
  <c r="O7643" i="1"/>
  <c r="Q7643" i="1"/>
  <c r="O7644" i="1"/>
  <c r="Q7644" i="1"/>
  <c r="O7645" i="1"/>
  <c r="Q7645" i="1"/>
  <c r="O7646" i="1"/>
  <c r="Q7646" i="1"/>
  <c r="O7647" i="1"/>
  <c r="Q7647" i="1"/>
  <c r="O7648" i="1"/>
  <c r="Q7648" i="1"/>
  <c r="O7649" i="1"/>
  <c r="Q7649" i="1"/>
  <c r="O7650" i="1"/>
  <c r="Q7650" i="1"/>
  <c r="O7651" i="1"/>
  <c r="Q7651" i="1"/>
  <c r="O7652" i="1"/>
  <c r="Q7652" i="1"/>
  <c r="O7653" i="1"/>
  <c r="Q7653" i="1"/>
  <c r="O7654" i="1"/>
  <c r="Q7654" i="1"/>
  <c r="O7655" i="1"/>
  <c r="Q7655" i="1"/>
  <c r="O7656" i="1"/>
  <c r="Q7656" i="1"/>
  <c r="O7657" i="1"/>
  <c r="Q7657" i="1"/>
  <c r="O7658" i="1"/>
  <c r="Q7658" i="1"/>
  <c r="O7659" i="1"/>
  <c r="Q7659" i="1"/>
  <c r="O7660" i="1"/>
  <c r="Q7660" i="1"/>
  <c r="O7661" i="1"/>
  <c r="Q7661" i="1"/>
  <c r="O7662" i="1"/>
  <c r="Q7662" i="1"/>
  <c r="O7663" i="1"/>
  <c r="Q7663" i="1"/>
  <c r="O7664" i="1"/>
  <c r="Q7664" i="1"/>
  <c r="O7665" i="1"/>
  <c r="Q7665" i="1"/>
  <c r="O7666" i="1"/>
  <c r="Q7666" i="1"/>
  <c r="O7667" i="1"/>
  <c r="Q7667" i="1"/>
  <c r="O7668" i="1"/>
  <c r="Q7668" i="1"/>
  <c r="O7669" i="1"/>
  <c r="Q7669" i="1"/>
  <c r="O7670" i="1"/>
  <c r="Q7670" i="1"/>
  <c r="O7671" i="1"/>
  <c r="Q7671" i="1"/>
  <c r="O7672" i="1"/>
  <c r="Q7672" i="1"/>
  <c r="O7673" i="1"/>
  <c r="Q7673" i="1"/>
  <c r="O7674" i="1"/>
  <c r="Q7674" i="1"/>
  <c r="O7675" i="1"/>
  <c r="Q7675" i="1"/>
  <c r="O7676" i="1"/>
  <c r="Q7676" i="1"/>
  <c r="O7677" i="1"/>
  <c r="Q7677" i="1"/>
  <c r="O7678" i="1"/>
  <c r="Q7678" i="1"/>
  <c r="O7679" i="1"/>
  <c r="Q7679" i="1"/>
  <c r="O7680" i="1"/>
  <c r="Q7680" i="1"/>
  <c r="O7681" i="1"/>
  <c r="Q7681" i="1"/>
  <c r="O7682" i="1"/>
  <c r="Q7682" i="1"/>
  <c r="O7683" i="1"/>
  <c r="Q7683" i="1"/>
  <c r="O7684" i="1"/>
  <c r="Q7684" i="1"/>
  <c r="O7685" i="1"/>
  <c r="Q7685" i="1"/>
  <c r="O7686" i="1"/>
  <c r="Q7686" i="1"/>
  <c r="O7687" i="1"/>
  <c r="Q7687" i="1"/>
  <c r="O7688" i="1"/>
  <c r="Q7688" i="1"/>
  <c r="O7689" i="1"/>
  <c r="Q7689" i="1"/>
  <c r="O7690" i="1"/>
  <c r="Q7690" i="1"/>
  <c r="O7691" i="1"/>
  <c r="Q7691" i="1"/>
  <c r="O7692" i="1"/>
  <c r="Q7692" i="1"/>
  <c r="O7693" i="1"/>
  <c r="Q7693" i="1"/>
  <c r="O7694" i="1"/>
  <c r="Q7694" i="1"/>
  <c r="O7695" i="1"/>
  <c r="Q7695" i="1"/>
  <c r="O7696" i="1"/>
  <c r="Q7696" i="1"/>
  <c r="O7697" i="1"/>
  <c r="Q7697" i="1"/>
  <c r="O7698" i="1"/>
  <c r="Q7698" i="1"/>
  <c r="O7699" i="1"/>
  <c r="Q7699" i="1"/>
  <c r="O7700" i="1"/>
  <c r="Q7700" i="1"/>
  <c r="O7701" i="1"/>
  <c r="Q7701" i="1"/>
  <c r="O7702" i="1"/>
  <c r="Q7702" i="1"/>
  <c r="O7703" i="1"/>
  <c r="Q7703" i="1"/>
  <c r="O7704" i="1"/>
  <c r="Q7704" i="1"/>
  <c r="O7705" i="1"/>
  <c r="Q7705" i="1"/>
  <c r="O7706" i="1"/>
  <c r="Q7706" i="1"/>
  <c r="O7707" i="1"/>
  <c r="Q7707" i="1"/>
  <c r="O7708" i="1"/>
  <c r="Q7708" i="1"/>
  <c r="O7709" i="1"/>
  <c r="Q7709" i="1"/>
  <c r="O7710" i="1"/>
  <c r="Q7710" i="1"/>
  <c r="O7711" i="1"/>
  <c r="Q7711" i="1"/>
  <c r="O7712" i="1"/>
  <c r="Q7712" i="1"/>
  <c r="O7713" i="1"/>
  <c r="Q7713" i="1"/>
  <c r="O7714" i="1"/>
  <c r="Q7714" i="1"/>
  <c r="O7715" i="1"/>
  <c r="Q7715" i="1"/>
  <c r="O7716" i="1"/>
  <c r="Q7716" i="1"/>
  <c r="O7717" i="1"/>
  <c r="Q7717" i="1"/>
  <c r="O7718" i="1"/>
  <c r="Q7718" i="1"/>
  <c r="O7719" i="1"/>
  <c r="Q7719" i="1"/>
  <c r="O7720" i="1"/>
  <c r="Q7720" i="1"/>
  <c r="O7721" i="1"/>
  <c r="Q7721" i="1"/>
  <c r="O7722" i="1"/>
  <c r="Q7722" i="1"/>
  <c r="O7723" i="1"/>
  <c r="Q7723" i="1"/>
  <c r="O7724" i="1"/>
  <c r="Q7724" i="1"/>
  <c r="O7725" i="1"/>
  <c r="Q7725" i="1"/>
  <c r="O7726" i="1"/>
  <c r="Q7726" i="1"/>
  <c r="O7727" i="1"/>
  <c r="Q7727" i="1"/>
  <c r="O7728" i="1"/>
  <c r="Q7728" i="1"/>
  <c r="O7729" i="1"/>
  <c r="Q7729" i="1"/>
  <c r="O7730" i="1"/>
  <c r="Q7730" i="1"/>
  <c r="O7731" i="1"/>
  <c r="Q7731" i="1"/>
  <c r="O7732" i="1"/>
  <c r="Q7732" i="1"/>
  <c r="O7733" i="1"/>
  <c r="Q7733" i="1"/>
  <c r="O7734" i="1"/>
  <c r="Q7734" i="1"/>
  <c r="O7735" i="1"/>
  <c r="Q7735" i="1"/>
  <c r="O7736" i="1"/>
  <c r="Q7736" i="1"/>
  <c r="O7737" i="1"/>
  <c r="Q7737" i="1"/>
  <c r="O7738" i="1"/>
  <c r="Q7738" i="1"/>
  <c r="O7739" i="1"/>
  <c r="Q7739" i="1"/>
  <c r="O7740" i="1"/>
  <c r="Q7740" i="1"/>
  <c r="O7741" i="1"/>
  <c r="Q7741" i="1"/>
  <c r="O7742" i="1"/>
  <c r="Q7742" i="1"/>
  <c r="O7743" i="1"/>
  <c r="Q7743" i="1"/>
  <c r="O7744" i="1"/>
  <c r="Q7744" i="1"/>
  <c r="O7745" i="1"/>
  <c r="Q7745" i="1"/>
  <c r="O7746" i="1"/>
  <c r="Q7746" i="1"/>
  <c r="O7747" i="1"/>
  <c r="Q7747" i="1"/>
  <c r="O7748" i="1"/>
  <c r="Q7748" i="1"/>
  <c r="O7749" i="1"/>
  <c r="Q7749" i="1"/>
  <c r="O7750" i="1"/>
  <c r="Q7750" i="1"/>
  <c r="O7751" i="1"/>
  <c r="Q7751" i="1"/>
  <c r="O7752" i="1"/>
  <c r="Q7752" i="1"/>
  <c r="O7753" i="1"/>
  <c r="Q7753" i="1"/>
  <c r="O7754" i="1"/>
  <c r="Q7754" i="1"/>
  <c r="O7755" i="1"/>
  <c r="Q7755" i="1"/>
  <c r="O7756" i="1"/>
  <c r="Q7756" i="1"/>
  <c r="O7757" i="1"/>
  <c r="Q7757" i="1"/>
  <c r="O7758" i="1"/>
  <c r="Q7758" i="1"/>
  <c r="O7759" i="1"/>
  <c r="Q7759" i="1"/>
  <c r="O7760" i="1"/>
  <c r="Q7760" i="1"/>
  <c r="O7761" i="1"/>
  <c r="Q7761" i="1"/>
  <c r="O7762" i="1"/>
  <c r="Q7762" i="1"/>
  <c r="O7763" i="1"/>
  <c r="Q7763" i="1"/>
  <c r="O7764" i="1"/>
  <c r="Q7764" i="1"/>
  <c r="O7765" i="1"/>
  <c r="Q7765" i="1"/>
  <c r="O7766" i="1"/>
  <c r="Q7766" i="1"/>
  <c r="O7767" i="1"/>
  <c r="Q7767" i="1"/>
  <c r="O7768" i="1"/>
  <c r="Q7768" i="1"/>
  <c r="O7769" i="1"/>
  <c r="Q7769" i="1"/>
  <c r="O7770" i="1"/>
  <c r="Q7770" i="1"/>
  <c r="O7771" i="1"/>
  <c r="Q7771" i="1"/>
  <c r="O7772" i="1"/>
  <c r="Q7772" i="1"/>
  <c r="O7773" i="1"/>
  <c r="Q7773" i="1"/>
  <c r="O7774" i="1"/>
  <c r="Q7774" i="1"/>
  <c r="O7775" i="1"/>
  <c r="Q7775" i="1"/>
  <c r="O7776" i="1"/>
  <c r="Q7776" i="1"/>
  <c r="O7777" i="1"/>
  <c r="Q7777" i="1"/>
  <c r="O7778" i="1"/>
  <c r="Q7778" i="1"/>
  <c r="O7779" i="1"/>
  <c r="Q7779" i="1"/>
  <c r="O7780" i="1"/>
  <c r="Q7780" i="1"/>
  <c r="O7781" i="1"/>
  <c r="Q7781" i="1"/>
  <c r="O7782" i="1"/>
  <c r="Q7782" i="1"/>
  <c r="O7783" i="1"/>
  <c r="Q7783" i="1"/>
  <c r="O7784" i="1"/>
  <c r="Q7784" i="1"/>
  <c r="O7785" i="1"/>
  <c r="Q7785" i="1"/>
  <c r="O7786" i="1"/>
  <c r="Q7786" i="1"/>
  <c r="O7787" i="1"/>
  <c r="Q7787" i="1"/>
  <c r="O7788" i="1"/>
  <c r="Q7788" i="1"/>
  <c r="O7789" i="1"/>
  <c r="Q7789" i="1"/>
  <c r="O7790" i="1"/>
  <c r="Q7790" i="1"/>
  <c r="O7791" i="1"/>
  <c r="Q7791" i="1"/>
  <c r="O7792" i="1"/>
  <c r="Q7792" i="1"/>
  <c r="O7793" i="1"/>
  <c r="Q7793" i="1"/>
  <c r="O7794" i="1"/>
  <c r="Q7794" i="1"/>
  <c r="O7795" i="1"/>
  <c r="Q7795" i="1"/>
  <c r="O7796" i="1"/>
  <c r="Q7796" i="1"/>
  <c r="O7797" i="1"/>
  <c r="Q7797" i="1"/>
  <c r="O7798" i="1"/>
  <c r="Q7798" i="1"/>
  <c r="O7799" i="1"/>
  <c r="Q7799" i="1"/>
  <c r="O7800" i="1"/>
  <c r="Q7800" i="1"/>
  <c r="O7801" i="1"/>
  <c r="Q7801" i="1"/>
  <c r="O7802" i="1"/>
  <c r="Q7802" i="1"/>
  <c r="O7803" i="1"/>
  <c r="Q7803" i="1"/>
  <c r="O7804" i="1"/>
  <c r="Q7804" i="1"/>
  <c r="O7805" i="1"/>
  <c r="Q7805" i="1"/>
  <c r="O7806" i="1"/>
  <c r="Q7806" i="1"/>
  <c r="O7807" i="1"/>
  <c r="Q7807" i="1"/>
  <c r="O7808" i="1"/>
  <c r="Q7808" i="1"/>
  <c r="O7809" i="1"/>
  <c r="Q7809" i="1"/>
  <c r="O7810" i="1"/>
  <c r="Q7810" i="1"/>
  <c r="O7811" i="1"/>
  <c r="Q7811" i="1"/>
  <c r="O7812" i="1"/>
  <c r="Q7812" i="1"/>
  <c r="O7813" i="1"/>
  <c r="Q7813" i="1"/>
  <c r="O7814" i="1"/>
  <c r="Q7814" i="1"/>
  <c r="O7815" i="1"/>
  <c r="Q7815" i="1"/>
  <c r="O7816" i="1"/>
  <c r="Q7816" i="1"/>
  <c r="O7817" i="1"/>
  <c r="Q7817" i="1"/>
  <c r="O7818" i="1"/>
  <c r="Q7818" i="1"/>
  <c r="O7819" i="1"/>
  <c r="Q7819" i="1"/>
  <c r="O7820" i="1"/>
  <c r="Q7820" i="1"/>
  <c r="O7821" i="1"/>
  <c r="Q7821" i="1"/>
  <c r="O7822" i="1"/>
  <c r="Q7822" i="1"/>
  <c r="O7823" i="1"/>
  <c r="Q7823" i="1"/>
  <c r="O7824" i="1"/>
  <c r="Q7824" i="1"/>
  <c r="O7825" i="1"/>
  <c r="Q7825" i="1"/>
  <c r="O7826" i="1"/>
  <c r="Q7826" i="1"/>
  <c r="O7827" i="1"/>
  <c r="Q7827" i="1"/>
  <c r="O7828" i="1"/>
  <c r="Q7828" i="1"/>
  <c r="O7829" i="1"/>
  <c r="Q7829" i="1"/>
  <c r="O7830" i="1"/>
  <c r="Q7830" i="1"/>
  <c r="O7831" i="1"/>
  <c r="Q7831" i="1"/>
  <c r="O7832" i="1"/>
  <c r="Q7832" i="1"/>
  <c r="O7833" i="1"/>
  <c r="Q7833" i="1"/>
  <c r="O7834" i="1"/>
  <c r="Q7834" i="1"/>
  <c r="O7835" i="1"/>
  <c r="Q7835" i="1"/>
  <c r="O7836" i="1"/>
  <c r="Q7836" i="1"/>
  <c r="O7837" i="1"/>
  <c r="Q7837" i="1"/>
  <c r="O7838" i="1"/>
  <c r="Q7838" i="1"/>
  <c r="O7839" i="1"/>
  <c r="Q7839" i="1"/>
  <c r="O7840" i="1"/>
  <c r="Q7840" i="1"/>
  <c r="O7841" i="1"/>
  <c r="Q7841" i="1"/>
  <c r="O7842" i="1"/>
  <c r="Q7842" i="1"/>
  <c r="O7843" i="1"/>
  <c r="Q7843" i="1"/>
  <c r="O7844" i="1"/>
  <c r="Q7844" i="1"/>
  <c r="O7845" i="1"/>
  <c r="Q7845" i="1"/>
  <c r="O7846" i="1"/>
  <c r="Q7846" i="1"/>
  <c r="O7847" i="1"/>
  <c r="Q7847" i="1"/>
  <c r="O7848" i="1"/>
  <c r="Q7848" i="1"/>
  <c r="O7849" i="1"/>
  <c r="Q7849" i="1"/>
  <c r="O7850" i="1"/>
  <c r="Q7850" i="1"/>
  <c r="O7851" i="1"/>
  <c r="Q7851" i="1"/>
  <c r="O7852" i="1"/>
  <c r="Q7852" i="1"/>
  <c r="O7853" i="1"/>
  <c r="Q7853" i="1"/>
  <c r="O7854" i="1"/>
  <c r="Q7854" i="1"/>
  <c r="O7855" i="1"/>
  <c r="Q7855" i="1"/>
  <c r="O7856" i="1"/>
  <c r="Q7856" i="1"/>
  <c r="O7857" i="1"/>
  <c r="Q7857" i="1"/>
  <c r="O7858" i="1"/>
  <c r="Q7858" i="1"/>
  <c r="O7859" i="1"/>
  <c r="Q7859" i="1"/>
  <c r="O7860" i="1"/>
  <c r="Q7860" i="1"/>
  <c r="O7861" i="1"/>
  <c r="Q7861" i="1"/>
  <c r="O7862" i="1"/>
  <c r="Q7862" i="1"/>
  <c r="O7863" i="1"/>
  <c r="Q7863" i="1"/>
  <c r="O7864" i="1"/>
  <c r="Q7864" i="1"/>
  <c r="O7865" i="1"/>
  <c r="Q7865" i="1"/>
  <c r="O7866" i="1"/>
  <c r="Q7866" i="1"/>
  <c r="O7867" i="1"/>
  <c r="Q7867" i="1"/>
  <c r="O7868" i="1"/>
  <c r="Q7868" i="1"/>
  <c r="O7869" i="1"/>
  <c r="Q7869" i="1"/>
  <c r="O7870" i="1"/>
  <c r="Q7870" i="1"/>
  <c r="O7871" i="1"/>
  <c r="Q7871" i="1"/>
  <c r="O7872" i="1"/>
  <c r="Q7872" i="1"/>
  <c r="O7873" i="1"/>
  <c r="Q7873" i="1"/>
  <c r="O7874" i="1"/>
  <c r="Q7874" i="1"/>
  <c r="O7875" i="1"/>
  <c r="Q7875" i="1"/>
  <c r="O7876" i="1"/>
  <c r="Q7876" i="1"/>
  <c r="O7877" i="1"/>
  <c r="Q7877" i="1"/>
  <c r="O7878" i="1"/>
  <c r="Q7878" i="1"/>
  <c r="O7879" i="1"/>
  <c r="Q7879" i="1"/>
  <c r="O7880" i="1"/>
  <c r="Q7880" i="1"/>
  <c r="O7881" i="1"/>
  <c r="Q7881" i="1"/>
  <c r="O7882" i="1"/>
  <c r="Q7882" i="1"/>
  <c r="O7883" i="1"/>
  <c r="Q7883" i="1"/>
  <c r="O7884" i="1"/>
  <c r="Q7884" i="1"/>
  <c r="O7885" i="1"/>
  <c r="Q7885" i="1"/>
  <c r="O7886" i="1"/>
  <c r="Q7886" i="1"/>
  <c r="O7887" i="1"/>
  <c r="Q7887" i="1"/>
  <c r="O7888" i="1"/>
  <c r="Q7888" i="1"/>
  <c r="O7889" i="1"/>
  <c r="Q7889" i="1"/>
  <c r="O7890" i="1"/>
  <c r="Q7890" i="1"/>
  <c r="O7891" i="1"/>
  <c r="Q7891" i="1"/>
  <c r="O7892" i="1"/>
  <c r="Q7892" i="1"/>
  <c r="O7893" i="1"/>
  <c r="Q7893" i="1"/>
  <c r="O7894" i="1"/>
  <c r="Q7894" i="1"/>
  <c r="O7895" i="1"/>
  <c r="Q7895" i="1"/>
  <c r="O7896" i="1"/>
  <c r="Q7896" i="1"/>
  <c r="O7897" i="1"/>
  <c r="Q7897" i="1"/>
  <c r="O7898" i="1"/>
  <c r="Q7898" i="1"/>
  <c r="O7899" i="1"/>
  <c r="Q7899" i="1"/>
  <c r="O7900" i="1"/>
  <c r="Q7900" i="1"/>
  <c r="O7901" i="1"/>
  <c r="Q7901" i="1"/>
  <c r="O7902" i="1"/>
  <c r="Q7902" i="1"/>
  <c r="O7903" i="1"/>
  <c r="Q7903" i="1"/>
  <c r="O7904" i="1"/>
  <c r="Q7904" i="1"/>
  <c r="O7905" i="1"/>
  <c r="Q7905" i="1"/>
  <c r="O7906" i="1"/>
  <c r="Q7906" i="1"/>
  <c r="O7907" i="1"/>
  <c r="Q7907" i="1"/>
  <c r="O7908" i="1"/>
  <c r="Q7908" i="1"/>
  <c r="O7909" i="1"/>
  <c r="Q7909" i="1"/>
  <c r="O7910" i="1"/>
  <c r="Q7910" i="1"/>
  <c r="O7911" i="1"/>
  <c r="Q7911" i="1"/>
  <c r="O7912" i="1"/>
  <c r="Q7912" i="1"/>
  <c r="O7913" i="1"/>
  <c r="Q7913" i="1"/>
  <c r="O7914" i="1"/>
  <c r="Q7914" i="1"/>
  <c r="O7915" i="1"/>
  <c r="Q7915" i="1"/>
  <c r="O7916" i="1"/>
  <c r="Q7916" i="1"/>
  <c r="O7917" i="1"/>
  <c r="Q7917" i="1"/>
  <c r="O7918" i="1"/>
  <c r="Q7918" i="1"/>
  <c r="O7919" i="1"/>
  <c r="Q7919" i="1"/>
  <c r="O7920" i="1"/>
  <c r="Q7920" i="1"/>
  <c r="O7921" i="1"/>
  <c r="Q7921" i="1"/>
  <c r="O7922" i="1"/>
  <c r="Q7922" i="1"/>
  <c r="O7923" i="1"/>
  <c r="Q7923" i="1"/>
  <c r="O7924" i="1"/>
  <c r="Q7924" i="1"/>
  <c r="O7925" i="1"/>
  <c r="Q7925" i="1"/>
  <c r="O7926" i="1"/>
  <c r="Q7926" i="1"/>
  <c r="O7927" i="1"/>
  <c r="Q7927" i="1"/>
  <c r="O7928" i="1"/>
  <c r="Q7928" i="1"/>
  <c r="O7929" i="1"/>
  <c r="Q7929" i="1"/>
  <c r="O7930" i="1"/>
  <c r="Q7930" i="1"/>
  <c r="O7931" i="1"/>
  <c r="Q7931" i="1"/>
  <c r="O7932" i="1"/>
  <c r="Q7932" i="1"/>
  <c r="O7933" i="1"/>
  <c r="Q7933" i="1"/>
  <c r="O7934" i="1"/>
  <c r="Q7934" i="1"/>
  <c r="O7935" i="1"/>
  <c r="Q7935" i="1"/>
  <c r="O7936" i="1"/>
  <c r="Q7936" i="1"/>
  <c r="O7937" i="1"/>
  <c r="Q7937" i="1"/>
  <c r="O7938" i="1"/>
  <c r="Q7938" i="1"/>
  <c r="O7939" i="1"/>
  <c r="Q7939" i="1"/>
  <c r="O7940" i="1"/>
  <c r="Q7940" i="1"/>
  <c r="O7941" i="1"/>
  <c r="Q7941" i="1"/>
  <c r="O7942" i="1"/>
  <c r="Q7942" i="1"/>
  <c r="O7943" i="1"/>
  <c r="Q7943" i="1"/>
  <c r="O7944" i="1"/>
  <c r="Q7944" i="1"/>
  <c r="O7945" i="1"/>
  <c r="Q7945" i="1"/>
  <c r="O7946" i="1"/>
  <c r="Q7946" i="1"/>
  <c r="O7947" i="1"/>
  <c r="Q7947" i="1"/>
  <c r="O7948" i="1"/>
  <c r="Q7948" i="1"/>
  <c r="O7949" i="1"/>
  <c r="Q7949" i="1"/>
  <c r="O7950" i="1"/>
  <c r="Q7950" i="1"/>
  <c r="O7951" i="1"/>
  <c r="Q7951" i="1"/>
  <c r="O7952" i="1"/>
  <c r="Q7952" i="1"/>
  <c r="O7953" i="1"/>
  <c r="Q7953" i="1"/>
  <c r="O7954" i="1"/>
  <c r="Q7954" i="1"/>
  <c r="O7955" i="1"/>
  <c r="Q7955" i="1"/>
  <c r="O7956" i="1"/>
  <c r="Q7956" i="1"/>
  <c r="O7957" i="1"/>
  <c r="Q7957" i="1"/>
  <c r="O7958" i="1"/>
  <c r="Q7958" i="1"/>
  <c r="O7959" i="1"/>
  <c r="Q7959" i="1"/>
  <c r="O7960" i="1"/>
  <c r="Q7960" i="1"/>
  <c r="O7961" i="1"/>
  <c r="Q7961" i="1"/>
  <c r="O7962" i="1"/>
  <c r="Q7962" i="1"/>
  <c r="O7963" i="1"/>
  <c r="Q7963" i="1"/>
  <c r="O7964" i="1"/>
  <c r="Q7964" i="1"/>
  <c r="O7965" i="1"/>
  <c r="Q7965" i="1"/>
  <c r="O7966" i="1"/>
  <c r="Q7966" i="1"/>
  <c r="O7967" i="1"/>
  <c r="Q7967" i="1"/>
  <c r="O7968" i="1"/>
  <c r="Q7968" i="1"/>
  <c r="O7969" i="1"/>
  <c r="Q7969" i="1"/>
  <c r="O7970" i="1"/>
  <c r="Q7970" i="1"/>
  <c r="O7971" i="1"/>
  <c r="Q7971" i="1"/>
  <c r="O7972" i="1"/>
  <c r="Q7972" i="1"/>
  <c r="O7973" i="1"/>
  <c r="Q7973" i="1"/>
  <c r="O7974" i="1"/>
  <c r="Q7974" i="1"/>
  <c r="O7975" i="1"/>
  <c r="Q7975" i="1"/>
  <c r="O7976" i="1"/>
  <c r="Q7976" i="1"/>
  <c r="O7977" i="1"/>
  <c r="Q7977" i="1"/>
  <c r="O7978" i="1"/>
  <c r="Q7978" i="1"/>
  <c r="O7979" i="1"/>
  <c r="Q7979" i="1"/>
  <c r="O7980" i="1"/>
  <c r="Q7980" i="1"/>
  <c r="O7981" i="1"/>
  <c r="Q7981" i="1"/>
  <c r="O7982" i="1"/>
  <c r="Q7982" i="1"/>
  <c r="O7983" i="1"/>
  <c r="Q7983" i="1"/>
  <c r="O7984" i="1"/>
  <c r="Q7984" i="1"/>
  <c r="O7985" i="1"/>
  <c r="Q7985" i="1"/>
  <c r="O7986" i="1"/>
  <c r="Q7986" i="1"/>
  <c r="O7987" i="1"/>
  <c r="Q7987" i="1"/>
  <c r="O7988" i="1"/>
  <c r="Q7988" i="1"/>
  <c r="O7989" i="1"/>
  <c r="Q7989" i="1"/>
  <c r="O7990" i="1"/>
  <c r="Q7990" i="1"/>
  <c r="O7991" i="1"/>
  <c r="Q7991" i="1"/>
  <c r="O7992" i="1"/>
  <c r="Q7992" i="1"/>
  <c r="O7993" i="1"/>
  <c r="Q7993" i="1"/>
  <c r="O7994" i="1"/>
  <c r="Q7994" i="1"/>
  <c r="O7995" i="1"/>
  <c r="Q7995" i="1"/>
  <c r="O7996" i="1"/>
  <c r="Q7996" i="1"/>
  <c r="O7997" i="1"/>
  <c r="Q7997" i="1"/>
  <c r="O7998" i="1"/>
  <c r="Q7998" i="1"/>
  <c r="O7999" i="1"/>
  <c r="Q7999" i="1"/>
  <c r="O8000" i="1"/>
  <c r="Q8000" i="1"/>
  <c r="O8001" i="1"/>
  <c r="Q8001" i="1"/>
  <c r="O8002" i="1"/>
  <c r="Q8002" i="1"/>
  <c r="O8003" i="1"/>
  <c r="Q8003" i="1"/>
  <c r="O8004" i="1"/>
  <c r="Q8004" i="1"/>
  <c r="O8005" i="1"/>
  <c r="Q8005" i="1"/>
  <c r="O8006" i="1"/>
  <c r="Q8006" i="1"/>
  <c r="O8007" i="1"/>
  <c r="Q8007" i="1"/>
  <c r="O8008" i="1"/>
  <c r="Q8008" i="1"/>
  <c r="O8009" i="1"/>
  <c r="Q8009" i="1"/>
  <c r="O8010" i="1"/>
  <c r="Q8010" i="1"/>
  <c r="O8011" i="1"/>
  <c r="Q8011" i="1"/>
  <c r="O8012" i="1"/>
  <c r="Q8012" i="1"/>
  <c r="O8013" i="1"/>
  <c r="Q8013" i="1"/>
  <c r="O8014" i="1"/>
  <c r="Q8014" i="1"/>
  <c r="O8015" i="1"/>
  <c r="Q8015" i="1"/>
  <c r="O8016" i="1"/>
  <c r="Q8016" i="1"/>
  <c r="O8017" i="1"/>
  <c r="Q8017" i="1"/>
  <c r="O8018" i="1"/>
  <c r="Q8018" i="1"/>
  <c r="O8019" i="1"/>
  <c r="Q8019" i="1"/>
  <c r="O8020" i="1"/>
  <c r="Q8020" i="1"/>
  <c r="O8021" i="1"/>
  <c r="Q8021" i="1"/>
  <c r="O8022" i="1"/>
  <c r="Q8022" i="1"/>
  <c r="O8023" i="1"/>
  <c r="Q8023" i="1"/>
  <c r="O8024" i="1"/>
  <c r="Q8024" i="1"/>
  <c r="O8025" i="1"/>
  <c r="Q8025" i="1"/>
  <c r="O8026" i="1"/>
  <c r="Q8026" i="1"/>
  <c r="O8027" i="1"/>
  <c r="Q8027" i="1"/>
  <c r="O8028" i="1"/>
  <c r="Q8028" i="1"/>
  <c r="O8029" i="1"/>
  <c r="Q8029" i="1"/>
  <c r="O8030" i="1"/>
  <c r="Q8030" i="1"/>
  <c r="O8031" i="1"/>
  <c r="Q8031" i="1"/>
  <c r="O8032" i="1"/>
  <c r="Q8032" i="1"/>
  <c r="O8033" i="1"/>
  <c r="Q8033" i="1"/>
  <c r="O8034" i="1"/>
  <c r="Q8034" i="1"/>
  <c r="O8035" i="1"/>
  <c r="Q8035" i="1"/>
  <c r="O8036" i="1"/>
  <c r="Q8036" i="1"/>
  <c r="O8037" i="1"/>
  <c r="Q8037" i="1"/>
  <c r="O8038" i="1"/>
  <c r="Q8038" i="1"/>
  <c r="O8039" i="1"/>
  <c r="Q8039" i="1"/>
  <c r="O8040" i="1"/>
  <c r="Q8040" i="1"/>
  <c r="O8041" i="1"/>
  <c r="Q8041" i="1"/>
  <c r="O8042" i="1"/>
  <c r="Q8042" i="1"/>
  <c r="O8043" i="1"/>
  <c r="Q8043" i="1"/>
  <c r="O8044" i="1"/>
  <c r="Q8044" i="1"/>
  <c r="O8045" i="1"/>
  <c r="Q8045" i="1"/>
  <c r="O8046" i="1"/>
  <c r="Q8046" i="1"/>
  <c r="O8047" i="1"/>
  <c r="Q8047" i="1"/>
  <c r="O8048" i="1"/>
  <c r="Q8048" i="1"/>
  <c r="O8049" i="1"/>
  <c r="Q8049" i="1"/>
  <c r="O8050" i="1"/>
  <c r="Q8050" i="1"/>
  <c r="O8051" i="1"/>
  <c r="Q8051" i="1"/>
  <c r="O8052" i="1"/>
  <c r="Q8052" i="1"/>
  <c r="O8053" i="1"/>
  <c r="Q8053" i="1"/>
  <c r="O8054" i="1"/>
  <c r="Q8054" i="1"/>
  <c r="O8055" i="1"/>
  <c r="Q8055" i="1"/>
  <c r="O8056" i="1"/>
  <c r="Q8056" i="1"/>
  <c r="O8057" i="1"/>
  <c r="Q8057" i="1"/>
  <c r="O8058" i="1"/>
  <c r="Q8058" i="1"/>
  <c r="O8059" i="1"/>
  <c r="Q8059" i="1"/>
  <c r="O8060" i="1"/>
  <c r="Q8060" i="1"/>
  <c r="O8061" i="1"/>
  <c r="Q8061" i="1"/>
  <c r="O8062" i="1"/>
  <c r="Q8062" i="1"/>
  <c r="O8063" i="1"/>
  <c r="Q8063" i="1"/>
  <c r="O8064" i="1"/>
  <c r="Q8064" i="1"/>
  <c r="O8065" i="1"/>
  <c r="Q8065" i="1"/>
  <c r="O8066" i="1"/>
  <c r="Q8066" i="1"/>
  <c r="O8067" i="1"/>
  <c r="Q8067" i="1"/>
  <c r="O8068" i="1"/>
  <c r="Q8068" i="1"/>
  <c r="O8069" i="1"/>
  <c r="Q8069" i="1"/>
  <c r="O8070" i="1"/>
  <c r="Q8070" i="1"/>
  <c r="O8071" i="1"/>
  <c r="Q8071" i="1"/>
  <c r="O8072" i="1"/>
  <c r="Q8072" i="1"/>
  <c r="O8073" i="1"/>
  <c r="Q8073" i="1"/>
  <c r="O8074" i="1"/>
  <c r="Q8074" i="1"/>
  <c r="O8075" i="1"/>
  <c r="Q8075" i="1"/>
  <c r="O8076" i="1"/>
  <c r="Q8076" i="1"/>
  <c r="O8077" i="1"/>
  <c r="Q8077" i="1"/>
  <c r="O8078" i="1"/>
  <c r="Q8078" i="1"/>
  <c r="O8079" i="1"/>
  <c r="Q8079" i="1"/>
  <c r="O8080" i="1"/>
  <c r="Q8080" i="1"/>
  <c r="O8081" i="1"/>
  <c r="Q8081" i="1"/>
  <c r="O8082" i="1"/>
  <c r="Q8082" i="1"/>
  <c r="O8083" i="1"/>
  <c r="Q8083" i="1"/>
  <c r="O8084" i="1"/>
  <c r="Q8084" i="1"/>
  <c r="O8085" i="1"/>
  <c r="Q8085" i="1"/>
  <c r="O8086" i="1"/>
  <c r="Q8086" i="1"/>
  <c r="O8087" i="1"/>
  <c r="Q8087" i="1"/>
  <c r="O8088" i="1"/>
  <c r="Q8088" i="1"/>
  <c r="O8089" i="1"/>
  <c r="Q8089" i="1"/>
  <c r="O8090" i="1"/>
  <c r="Q8090" i="1"/>
  <c r="O8091" i="1"/>
  <c r="Q8091" i="1"/>
  <c r="O8092" i="1"/>
  <c r="Q8092" i="1"/>
  <c r="O8093" i="1"/>
  <c r="Q8093" i="1"/>
  <c r="O8094" i="1"/>
  <c r="Q8094" i="1"/>
  <c r="O8095" i="1"/>
  <c r="Q8095" i="1"/>
  <c r="O8096" i="1"/>
  <c r="Q8096" i="1"/>
  <c r="O8097" i="1"/>
  <c r="Q8097" i="1"/>
  <c r="O8098" i="1"/>
  <c r="Q8098" i="1"/>
  <c r="O8099" i="1"/>
  <c r="Q8099" i="1"/>
  <c r="O8100" i="1"/>
  <c r="Q8100" i="1"/>
  <c r="O8101" i="1"/>
  <c r="Q8101" i="1"/>
  <c r="O8102" i="1"/>
  <c r="Q8102" i="1"/>
  <c r="O8103" i="1"/>
  <c r="Q8103" i="1"/>
  <c r="O8104" i="1"/>
  <c r="Q8104" i="1"/>
  <c r="O8105" i="1"/>
  <c r="Q8105" i="1"/>
  <c r="O8106" i="1"/>
  <c r="Q8106" i="1"/>
  <c r="O8107" i="1"/>
  <c r="Q8107" i="1"/>
  <c r="O8108" i="1"/>
  <c r="Q8108" i="1"/>
  <c r="O8109" i="1"/>
  <c r="Q8109" i="1"/>
  <c r="O8110" i="1"/>
  <c r="Q8110" i="1"/>
  <c r="O8111" i="1"/>
  <c r="Q8111" i="1"/>
  <c r="O8112" i="1"/>
  <c r="Q8112" i="1"/>
  <c r="O8113" i="1"/>
  <c r="Q8113" i="1"/>
  <c r="O8114" i="1"/>
  <c r="Q8114" i="1"/>
  <c r="O8115" i="1"/>
  <c r="Q8115" i="1"/>
  <c r="O8116" i="1"/>
  <c r="Q8116" i="1"/>
  <c r="O8117" i="1"/>
  <c r="Q8117" i="1"/>
  <c r="O8118" i="1"/>
  <c r="Q8118" i="1"/>
  <c r="O8119" i="1"/>
  <c r="Q8119" i="1"/>
  <c r="O8120" i="1"/>
  <c r="Q8120" i="1"/>
  <c r="O8121" i="1"/>
  <c r="Q8121" i="1"/>
  <c r="O8122" i="1"/>
  <c r="Q8122" i="1"/>
  <c r="O8123" i="1"/>
  <c r="Q8123" i="1"/>
  <c r="O8124" i="1"/>
  <c r="Q8124" i="1"/>
  <c r="O8125" i="1"/>
  <c r="Q8125" i="1"/>
  <c r="O8126" i="1"/>
  <c r="Q8126" i="1"/>
  <c r="O8127" i="1"/>
  <c r="Q8127" i="1"/>
  <c r="O8128" i="1"/>
  <c r="Q8128" i="1"/>
  <c r="O8129" i="1"/>
  <c r="Q8129" i="1"/>
  <c r="O8130" i="1"/>
  <c r="Q8130" i="1"/>
  <c r="O8131" i="1"/>
  <c r="Q8131" i="1"/>
  <c r="O8132" i="1"/>
  <c r="Q8132" i="1"/>
  <c r="O8133" i="1"/>
  <c r="Q8133" i="1"/>
  <c r="O8134" i="1"/>
  <c r="Q8134" i="1"/>
  <c r="O8135" i="1"/>
  <c r="Q8135" i="1"/>
  <c r="O8136" i="1"/>
  <c r="Q8136" i="1"/>
  <c r="O8137" i="1"/>
  <c r="Q8137" i="1"/>
  <c r="O8138" i="1"/>
  <c r="Q8138" i="1"/>
  <c r="O8139" i="1"/>
  <c r="Q8139" i="1"/>
  <c r="O8140" i="1"/>
  <c r="Q8140" i="1"/>
  <c r="O8141" i="1"/>
  <c r="Q8141" i="1"/>
  <c r="O8142" i="1"/>
  <c r="Q8142" i="1"/>
  <c r="O8143" i="1"/>
  <c r="Q8143" i="1"/>
  <c r="O8144" i="1"/>
  <c r="Q8144" i="1"/>
  <c r="O8145" i="1"/>
  <c r="Q8145" i="1"/>
  <c r="O8146" i="1"/>
  <c r="Q8146" i="1"/>
  <c r="O8147" i="1"/>
  <c r="Q8147" i="1"/>
  <c r="O8148" i="1"/>
  <c r="Q8148" i="1"/>
  <c r="O8149" i="1"/>
  <c r="Q8149" i="1"/>
  <c r="O8150" i="1"/>
  <c r="Q8150" i="1"/>
  <c r="O8151" i="1"/>
  <c r="Q8151" i="1"/>
  <c r="O8152" i="1"/>
  <c r="Q8152" i="1"/>
  <c r="O8153" i="1"/>
  <c r="Q8153" i="1"/>
  <c r="O8154" i="1"/>
  <c r="Q8154" i="1"/>
  <c r="O8155" i="1"/>
  <c r="Q8155" i="1"/>
  <c r="O8156" i="1"/>
  <c r="Q8156" i="1"/>
  <c r="O8157" i="1"/>
  <c r="Q8157" i="1"/>
  <c r="O8158" i="1"/>
  <c r="Q8158" i="1"/>
  <c r="O8159" i="1"/>
  <c r="Q8159" i="1"/>
  <c r="O8160" i="1"/>
  <c r="Q8160" i="1"/>
  <c r="O8161" i="1"/>
  <c r="Q8161" i="1"/>
  <c r="O8162" i="1"/>
  <c r="Q8162" i="1"/>
  <c r="O8163" i="1"/>
  <c r="Q8163" i="1"/>
  <c r="O8164" i="1"/>
  <c r="Q8164" i="1"/>
  <c r="O8165" i="1"/>
  <c r="Q8165" i="1"/>
  <c r="O8166" i="1"/>
  <c r="Q8166" i="1"/>
  <c r="O8167" i="1"/>
  <c r="Q8167" i="1"/>
  <c r="O8168" i="1"/>
  <c r="Q8168" i="1"/>
  <c r="O8169" i="1"/>
  <c r="Q8169" i="1"/>
  <c r="O8170" i="1"/>
  <c r="Q8170" i="1"/>
  <c r="O8171" i="1"/>
  <c r="Q8171" i="1"/>
  <c r="O8172" i="1"/>
  <c r="Q8172" i="1"/>
  <c r="O8173" i="1"/>
  <c r="Q8173" i="1"/>
  <c r="O8174" i="1"/>
  <c r="Q8174" i="1"/>
  <c r="O8175" i="1"/>
  <c r="Q8175" i="1"/>
  <c r="O8176" i="1"/>
  <c r="Q8176" i="1"/>
  <c r="O8177" i="1"/>
  <c r="Q8177" i="1"/>
  <c r="O8178" i="1"/>
  <c r="Q8178" i="1"/>
  <c r="O8179" i="1"/>
  <c r="Q8179" i="1"/>
  <c r="O8180" i="1"/>
  <c r="Q8180" i="1"/>
  <c r="O8181" i="1"/>
  <c r="Q8181" i="1"/>
  <c r="O8182" i="1"/>
  <c r="Q8182" i="1"/>
  <c r="O8183" i="1"/>
  <c r="Q8183" i="1"/>
  <c r="O8184" i="1"/>
  <c r="Q8184" i="1"/>
  <c r="O8185" i="1"/>
  <c r="Q8185" i="1"/>
  <c r="O8186" i="1"/>
  <c r="Q8186" i="1"/>
  <c r="O8187" i="1"/>
  <c r="Q8187" i="1"/>
  <c r="O8188" i="1"/>
  <c r="Q8188" i="1"/>
  <c r="O8189" i="1"/>
  <c r="Q8189" i="1"/>
  <c r="O8190" i="1"/>
  <c r="Q8190" i="1"/>
  <c r="O8191" i="1"/>
  <c r="Q8191" i="1"/>
  <c r="O8192" i="1"/>
  <c r="Q8192" i="1"/>
  <c r="O8193" i="1"/>
  <c r="Q8193" i="1"/>
  <c r="O8194" i="1"/>
  <c r="Q8194" i="1"/>
  <c r="O8195" i="1"/>
  <c r="Q8195" i="1"/>
  <c r="O8196" i="1"/>
  <c r="Q8196" i="1"/>
  <c r="O8197" i="1"/>
  <c r="Q8197" i="1"/>
  <c r="O8198" i="1"/>
  <c r="Q8198" i="1"/>
  <c r="O8199" i="1"/>
  <c r="Q8199" i="1"/>
  <c r="O8200" i="1"/>
  <c r="Q8200" i="1"/>
  <c r="O8201" i="1"/>
  <c r="Q8201" i="1"/>
  <c r="O8202" i="1"/>
  <c r="Q8202" i="1"/>
  <c r="O8203" i="1"/>
  <c r="Q8203" i="1"/>
  <c r="O8204" i="1"/>
  <c r="Q8204" i="1"/>
  <c r="O8205" i="1"/>
  <c r="Q8205" i="1"/>
  <c r="O8206" i="1"/>
  <c r="Q8206" i="1"/>
  <c r="O8207" i="1"/>
  <c r="Q8207" i="1"/>
  <c r="O8208" i="1"/>
  <c r="Q8208" i="1"/>
  <c r="O8209" i="1"/>
  <c r="Q8209" i="1"/>
  <c r="O8210" i="1"/>
  <c r="Q8210" i="1"/>
  <c r="O8211" i="1"/>
  <c r="Q8211" i="1"/>
  <c r="O8212" i="1"/>
  <c r="Q8212" i="1"/>
  <c r="O8213" i="1"/>
  <c r="Q8213" i="1"/>
  <c r="O8214" i="1"/>
  <c r="Q8214" i="1"/>
  <c r="O8215" i="1"/>
  <c r="Q8215" i="1"/>
  <c r="O8216" i="1"/>
  <c r="Q8216" i="1"/>
  <c r="O8217" i="1"/>
  <c r="Q8217" i="1"/>
  <c r="O8218" i="1"/>
  <c r="Q8218" i="1"/>
  <c r="O8219" i="1"/>
  <c r="Q8219" i="1"/>
  <c r="O8220" i="1"/>
  <c r="Q8220" i="1"/>
  <c r="O8221" i="1"/>
  <c r="Q8221" i="1"/>
  <c r="O8222" i="1"/>
  <c r="Q8222" i="1"/>
  <c r="O8223" i="1"/>
  <c r="Q8223" i="1"/>
  <c r="O8224" i="1"/>
  <c r="Q8224" i="1"/>
  <c r="O8225" i="1"/>
  <c r="Q8225" i="1"/>
  <c r="O8226" i="1"/>
  <c r="Q8226" i="1"/>
  <c r="O8227" i="1"/>
  <c r="Q8227" i="1"/>
  <c r="O8228" i="1"/>
  <c r="Q8228" i="1"/>
  <c r="O8229" i="1"/>
  <c r="Q8229" i="1"/>
  <c r="O8230" i="1"/>
  <c r="Q8230" i="1"/>
  <c r="O8231" i="1"/>
  <c r="Q8231" i="1"/>
  <c r="O8232" i="1"/>
  <c r="Q8232" i="1"/>
  <c r="O8233" i="1"/>
  <c r="Q8233" i="1"/>
  <c r="O8234" i="1"/>
  <c r="Q8234" i="1"/>
  <c r="O8235" i="1"/>
  <c r="Q8235" i="1"/>
  <c r="O8236" i="1"/>
  <c r="Q8236" i="1"/>
  <c r="O8237" i="1"/>
  <c r="Q8237" i="1"/>
  <c r="O8238" i="1"/>
  <c r="Q8238" i="1"/>
  <c r="O8239" i="1"/>
  <c r="Q8239" i="1"/>
  <c r="O8240" i="1"/>
  <c r="Q8240" i="1"/>
  <c r="O8241" i="1"/>
  <c r="Q8241" i="1"/>
  <c r="O8242" i="1"/>
  <c r="Q8242" i="1"/>
  <c r="O8243" i="1"/>
  <c r="Q8243" i="1"/>
  <c r="O8244" i="1"/>
  <c r="Q8244" i="1"/>
  <c r="O8245" i="1"/>
  <c r="Q8245" i="1"/>
  <c r="O8246" i="1"/>
  <c r="Q8246" i="1"/>
  <c r="O8247" i="1"/>
  <c r="Q8247" i="1"/>
  <c r="O8248" i="1"/>
  <c r="Q8248" i="1"/>
  <c r="O8249" i="1"/>
  <c r="Q8249" i="1"/>
  <c r="O8250" i="1"/>
  <c r="Q8250" i="1"/>
  <c r="O8251" i="1"/>
  <c r="Q8251" i="1"/>
  <c r="O8252" i="1"/>
  <c r="Q8252" i="1"/>
  <c r="O8253" i="1"/>
  <c r="Q8253" i="1"/>
  <c r="O8254" i="1"/>
  <c r="Q8254" i="1"/>
  <c r="O8255" i="1"/>
  <c r="Q8255" i="1"/>
  <c r="O8256" i="1"/>
  <c r="Q8256" i="1"/>
  <c r="O8257" i="1"/>
  <c r="Q8257" i="1"/>
  <c r="O8258" i="1"/>
  <c r="Q8258" i="1"/>
  <c r="O8259" i="1"/>
  <c r="Q8259" i="1"/>
  <c r="O8260" i="1"/>
  <c r="Q8260" i="1"/>
  <c r="O8261" i="1"/>
  <c r="Q8261" i="1"/>
  <c r="O8262" i="1"/>
  <c r="Q8262" i="1"/>
  <c r="O8263" i="1"/>
  <c r="Q8263" i="1"/>
  <c r="O8264" i="1"/>
  <c r="Q8264" i="1"/>
  <c r="O8265" i="1"/>
  <c r="Q8265" i="1"/>
  <c r="O8266" i="1"/>
  <c r="Q8266" i="1"/>
  <c r="O8267" i="1"/>
  <c r="Q8267" i="1"/>
  <c r="O8268" i="1"/>
  <c r="Q8268" i="1"/>
  <c r="O8269" i="1"/>
  <c r="Q8269" i="1"/>
  <c r="O8270" i="1"/>
  <c r="Q8270" i="1"/>
  <c r="O8271" i="1"/>
  <c r="Q8271" i="1"/>
  <c r="O8272" i="1"/>
  <c r="Q8272" i="1"/>
  <c r="O8273" i="1"/>
  <c r="Q8273" i="1"/>
  <c r="O8274" i="1"/>
  <c r="Q8274" i="1"/>
  <c r="O8275" i="1"/>
  <c r="Q8275" i="1"/>
  <c r="O8276" i="1"/>
  <c r="Q8276" i="1"/>
  <c r="O8277" i="1"/>
  <c r="Q8277" i="1"/>
  <c r="O8278" i="1"/>
  <c r="Q8278" i="1"/>
  <c r="O8279" i="1"/>
  <c r="Q8279" i="1"/>
  <c r="O8280" i="1"/>
  <c r="Q8280" i="1"/>
  <c r="O8281" i="1"/>
  <c r="Q8281" i="1"/>
  <c r="O8282" i="1"/>
  <c r="Q8282" i="1"/>
  <c r="O8283" i="1"/>
  <c r="Q8283" i="1"/>
  <c r="O8284" i="1"/>
  <c r="Q8284" i="1"/>
  <c r="O8285" i="1"/>
  <c r="Q8285" i="1"/>
  <c r="O8286" i="1"/>
  <c r="Q8286" i="1"/>
  <c r="O8287" i="1"/>
  <c r="Q8287" i="1"/>
  <c r="O8288" i="1"/>
  <c r="Q8288" i="1"/>
  <c r="O8289" i="1"/>
  <c r="Q8289" i="1"/>
  <c r="O8290" i="1"/>
  <c r="Q8290" i="1"/>
  <c r="O8291" i="1"/>
  <c r="Q8291" i="1"/>
  <c r="O8292" i="1"/>
  <c r="Q8292" i="1"/>
  <c r="O8293" i="1"/>
  <c r="Q8293" i="1"/>
  <c r="O8294" i="1"/>
  <c r="Q8294" i="1"/>
  <c r="O8295" i="1"/>
  <c r="Q8295" i="1"/>
  <c r="O8296" i="1"/>
  <c r="Q8296" i="1"/>
  <c r="O8297" i="1"/>
  <c r="Q8297" i="1"/>
  <c r="O8298" i="1"/>
  <c r="Q8298" i="1"/>
  <c r="O8299" i="1"/>
  <c r="Q8299" i="1"/>
  <c r="O8300" i="1"/>
  <c r="Q8300" i="1"/>
  <c r="O8301" i="1"/>
  <c r="Q8301" i="1"/>
  <c r="O8302" i="1"/>
  <c r="Q8302" i="1"/>
  <c r="O8303" i="1"/>
  <c r="Q8303" i="1"/>
  <c r="O8304" i="1"/>
  <c r="Q8304" i="1"/>
  <c r="O8305" i="1"/>
  <c r="Q8305" i="1"/>
  <c r="O8306" i="1"/>
  <c r="Q8306" i="1"/>
  <c r="O8307" i="1"/>
  <c r="Q8307" i="1"/>
  <c r="O8308" i="1"/>
  <c r="Q8308" i="1"/>
  <c r="O8309" i="1"/>
  <c r="Q8309" i="1"/>
  <c r="O8310" i="1"/>
  <c r="Q8310" i="1"/>
  <c r="O8311" i="1"/>
  <c r="Q8311" i="1"/>
  <c r="O8312" i="1"/>
  <c r="Q8312" i="1"/>
  <c r="O8313" i="1"/>
  <c r="Q8313" i="1"/>
  <c r="O8314" i="1"/>
  <c r="Q8314" i="1"/>
  <c r="O8315" i="1"/>
  <c r="Q8315" i="1"/>
  <c r="O8316" i="1"/>
  <c r="Q8316" i="1"/>
  <c r="O8317" i="1"/>
  <c r="Q8317" i="1"/>
  <c r="O8318" i="1"/>
  <c r="Q8318" i="1"/>
  <c r="O8319" i="1"/>
  <c r="Q8319" i="1"/>
  <c r="O8320" i="1"/>
  <c r="Q8320" i="1"/>
  <c r="O8321" i="1"/>
  <c r="Q8321" i="1"/>
  <c r="O8322" i="1"/>
  <c r="Q8322" i="1"/>
  <c r="O8323" i="1"/>
  <c r="Q8323" i="1"/>
  <c r="O8324" i="1"/>
  <c r="Q8324" i="1"/>
  <c r="O8325" i="1"/>
  <c r="Q8325" i="1"/>
  <c r="O8326" i="1"/>
  <c r="Q8326" i="1"/>
  <c r="O8327" i="1"/>
  <c r="Q8327" i="1"/>
  <c r="O8328" i="1"/>
  <c r="Q8328" i="1"/>
  <c r="O8329" i="1"/>
  <c r="Q8329" i="1"/>
  <c r="O8330" i="1"/>
  <c r="Q8330" i="1"/>
  <c r="O8331" i="1"/>
  <c r="Q8331" i="1"/>
  <c r="O8332" i="1"/>
  <c r="Q8332" i="1"/>
  <c r="O8333" i="1"/>
  <c r="Q8333" i="1"/>
  <c r="O8334" i="1"/>
  <c r="Q8334" i="1"/>
  <c r="O8335" i="1"/>
  <c r="Q8335" i="1"/>
  <c r="O8336" i="1"/>
  <c r="Q8336" i="1"/>
  <c r="O8337" i="1"/>
  <c r="Q8337" i="1"/>
  <c r="O8338" i="1"/>
  <c r="Q8338" i="1"/>
  <c r="O8339" i="1"/>
  <c r="Q8339" i="1"/>
  <c r="O8340" i="1"/>
  <c r="Q8340" i="1"/>
  <c r="O8341" i="1"/>
  <c r="Q8341" i="1"/>
  <c r="O8342" i="1"/>
  <c r="Q8342" i="1"/>
  <c r="O8343" i="1"/>
  <c r="Q8343" i="1"/>
  <c r="O8344" i="1"/>
  <c r="Q8344" i="1"/>
  <c r="O8345" i="1"/>
  <c r="Q8345" i="1"/>
  <c r="O8346" i="1"/>
  <c r="Q8346" i="1"/>
  <c r="O8347" i="1"/>
  <c r="Q8347" i="1"/>
  <c r="O8348" i="1"/>
  <c r="Q8348" i="1"/>
  <c r="O8349" i="1"/>
  <c r="Q8349" i="1"/>
  <c r="O8350" i="1"/>
  <c r="Q8350" i="1"/>
  <c r="O8351" i="1"/>
  <c r="Q8351" i="1"/>
  <c r="O8352" i="1"/>
  <c r="Q8352" i="1"/>
  <c r="O8353" i="1"/>
  <c r="Q8353" i="1"/>
  <c r="O8354" i="1"/>
  <c r="Q8354" i="1"/>
  <c r="O8355" i="1"/>
  <c r="Q8355" i="1"/>
  <c r="O8356" i="1"/>
  <c r="Q8356" i="1"/>
  <c r="O8357" i="1"/>
  <c r="Q8357" i="1"/>
  <c r="O8358" i="1"/>
  <c r="Q8358" i="1"/>
  <c r="O8359" i="1"/>
  <c r="Q8359" i="1"/>
  <c r="O8360" i="1"/>
  <c r="Q8360" i="1"/>
  <c r="O8361" i="1"/>
  <c r="Q8361" i="1"/>
  <c r="O8362" i="1"/>
  <c r="Q8362" i="1"/>
  <c r="O8363" i="1"/>
  <c r="Q8363" i="1"/>
  <c r="O8364" i="1"/>
  <c r="Q8364" i="1"/>
  <c r="O8365" i="1"/>
  <c r="Q8365" i="1"/>
  <c r="O8366" i="1"/>
  <c r="Q8366" i="1"/>
  <c r="O8367" i="1"/>
  <c r="Q8367" i="1"/>
  <c r="O8368" i="1"/>
  <c r="Q8368" i="1"/>
  <c r="O8369" i="1"/>
  <c r="Q8369" i="1"/>
  <c r="O8370" i="1"/>
  <c r="Q8370" i="1"/>
  <c r="O8371" i="1"/>
  <c r="Q8371" i="1"/>
  <c r="O8372" i="1"/>
  <c r="Q8372" i="1"/>
  <c r="O8373" i="1"/>
  <c r="Q8373" i="1"/>
  <c r="O8374" i="1"/>
  <c r="Q8374" i="1"/>
  <c r="O8375" i="1"/>
  <c r="Q8375" i="1"/>
  <c r="O8376" i="1"/>
  <c r="Q8376" i="1"/>
  <c r="O8377" i="1"/>
  <c r="Q8377" i="1"/>
  <c r="O8378" i="1"/>
  <c r="Q8378" i="1"/>
  <c r="O8379" i="1"/>
  <c r="Q8379" i="1"/>
  <c r="O8380" i="1"/>
  <c r="Q8380" i="1"/>
  <c r="O8381" i="1"/>
  <c r="Q8381" i="1"/>
  <c r="O8382" i="1"/>
  <c r="Q8382" i="1"/>
  <c r="O8383" i="1"/>
  <c r="Q8383" i="1"/>
  <c r="O8384" i="1"/>
  <c r="Q8384" i="1"/>
  <c r="O8385" i="1"/>
  <c r="Q8385" i="1"/>
  <c r="O8386" i="1"/>
  <c r="Q8386" i="1"/>
  <c r="O8387" i="1"/>
  <c r="Q8387" i="1"/>
  <c r="O8388" i="1"/>
  <c r="Q8388" i="1"/>
  <c r="O8389" i="1"/>
  <c r="Q8389" i="1"/>
  <c r="O8390" i="1"/>
  <c r="Q8390" i="1"/>
  <c r="O8391" i="1"/>
  <c r="Q8391" i="1"/>
  <c r="O8392" i="1"/>
  <c r="Q8392" i="1"/>
  <c r="O8393" i="1"/>
  <c r="Q8393" i="1"/>
  <c r="O8394" i="1"/>
  <c r="Q8394" i="1"/>
  <c r="O8395" i="1"/>
  <c r="Q8395" i="1"/>
  <c r="O8396" i="1"/>
  <c r="Q8396" i="1"/>
  <c r="O8397" i="1"/>
  <c r="Q8397" i="1"/>
  <c r="O8398" i="1"/>
  <c r="Q8398" i="1"/>
  <c r="O8399" i="1"/>
  <c r="Q8399" i="1"/>
  <c r="O8400" i="1"/>
  <c r="Q8400" i="1"/>
  <c r="O8401" i="1"/>
  <c r="Q8401" i="1"/>
  <c r="O8402" i="1"/>
  <c r="Q8402" i="1"/>
  <c r="O8403" i="1"/>
  <c r="Q8403" i="1"/>
  <c r="O8404" i="1"/>
  <c r="Q8404" i="1"/>
  <c r="O8405" i="1"/>
  <c r="Q8405" i="1"/>
  <c r="O8406" i="1"/>
  <c r="Q8406" i="1"/>
  <c r="O8407" i="1"/>
  <c r="Q8407" i="1"/>
  <c r="O8408" i="1"/>
  <c r="Q8408" i="1"/>
  <c r="O8409" i="1"/>
  <c r="Q8409" i="1"/>
  <c r="O8410" i="1"/>
  <c r="Q8410" i="1"/>
  <c r="O8411" i="1"/>
  <c r="Q8411" i="1"/>
  <c r="O8412" i="1"/>
  <c r="Q8412" i="1"/>
  <c r="O8413" i="1"/>
  <c r="Q8413" i="1"/>
  <c r="O8414" i="1"/>
  <c r="Q8414" i="1"/>
  <c r="O8415" i="1"/>
  <c r="Q8415" i="1"/>
  <c r="O8416" i="1"/>
  <c r="Q8416" i="1"/>
  <c r="O8417" i="1"/>
  <c r="Q8417" i="1"/>
  <c r="O8418" i="1"/>
  <c r="Q8418" i="1"/>
  <c r="O8419" i="1"/>
  <c r="Q8419" i="1"/>
  <c r="O8420" i="1"/>
  <c r="Q8420" i="1"/>
  <c r="O8421" i="1"/>
  <c r="Q8421" i="1"/>
  <c r="O8422" i="1"/>
  <c r="Q8422" i="1"/>
  <c r="O8423" i="1"/>
  <c r="Q8423" i="1"/>
  <c r="O8424" i="1"/>
  <c r="Q8424" i="1"/>
  <c r="O8425" i="1"/>
  <c r="Q8425" i="1"/>
  <c r="O8426" i="1"/>
  <c r="Q8426" i="1"/>
  <c r="O8427" i="1"/>
  <c r="Q8427" i="1"/>
  <c r="O8428" i="1"/>
  <c r="Q8428" i="1"/>
  <c r="O8429" i="1"/>
  <c r="Q8429" i="1"/>
  <c r="O8430" i="1"/>
  <c r="Q8430" i="1"/>
  <c r="O8431" i="1"/>
  <c r="Q8431" i="1"/>
  <c r="O8432" i="1"/>
  <c r="Q8432" i="1"/>
  <c r="O8433" i="1"/>
  <c r="Q8433" i="1"/>
  <c r="O8434" i="1"/>
  <c r="Q8434" i="1"/>
  <c r="O8435" i="1"/>
  <c r="Q8435" i="1"/>
  <c r="O8436" i="1"/>
  <c r="Q8436" i="1"/>
  <c r="O8437" i="1"/>
  <c r="Q8437" i="1"/>
  <c r="O8438" i="1"/>
  <c r="Q8438" i="1"/>
  <c r="O8439" i="1"/>
  <c r="Q8439" i="1"/>
  <c r="O8440" i="1"/>
  <c r="Q8440" i="1"/>
  <c r="O8441" i="1"/>
  <c r="Q8441" i="1"/>
  <c r="O8442" i="1"/>
  <c r="Q8442" i="1"/>
  <c r="O8443" i="1"/>
  <c r="Q8443" i="1"/>
  <c r="O8444" i="1"/>
  <c r="Q8444" i="1"/>
  <c r="O8445" i="1"/>
  <c r="Q8445" i="1"/>
  <c r="O8446" i="1"/>
  <c r="Q8446" i="1"/>
  <c r="O8447" i="1"/>
  <c r="Q8447" i="1"/>
  <c r="O8448" i="1"/>
  <c r="Q8448" i="1"/>
  <c r="O8449" i="1"/>
  <c r="Q8449" i="1"/>
  <c r="O8450" i="1"/>
  <c r="Q8450" i="1"/>
  <c r="O8451" i="1"/>
  <c r="Q8451" i="1"/>
  <c r="O8452" i="1"/>
  <c r="Q8452" i="1"/>
  <c r="O8453" i="1"/>
  <c r="Q8453" i="1"/>
  <c r="O8454" i="1"/>
  <c r="Q8454" i="1"/>
  <c r="O8455" i="1"/>
  <c r="Q8455" i="1"/>
  <c r="O8456" i="1"/>
  <c r="Q8456" i="1"/>
  <c r="O8457" i="1"/>
  <c r="Q8457" i="1"/>
  <c r="O8458" i="1"/>
  <c r="Q8458" i="1"/>
  <c r="O8459" i="1"/>
  <c r="Q8459" i="1"/>
  <c r="O8460" i="1"/>
  <c r="Q8460" i="1"/>
  <c r="O8461" i="1"/>
  <c r="Q8461" i="1"/>
  <c r="O8462" i="1"/>
  <c r="Q8462" i="1"/>
  <c r="O8463" i="1"/>
  <c r="Q8463" i="1"/>
  <c r="O8464" i="1"/>
  <c r="Q8464" i="1"/>
  <c r="O8465" i="1"/>
  <c r="Q8465" i="1"/>
  <c r="O8466" i="1"/>
  <c r="Q8466" i="1"/>
  <c r="O8467" i="1"/>
  <c r="Q8467" i="1"/>
  <c r="O8468" i="1"/>
  <c r="Q8468" i="1"/>
  <c r="O8469" i="1"/>
  <c r="Q8469" i="1"/>
  <c r="O8470" i="1"/>
  <c r="Q8470" i="1"/>
  <c r="O8471" i="1"/>
  <c r="Q8471" i="1"/>
  <c r="O8472" i="1"/>
  <c r="Q8472" i="1"/>
  <c r="O8473" i="1"/>
  <c r="Q8473" i="1"/>
  <c r="O8474" i="1"/>
  <c r="Q8474" i="1"/>
  <c r="O8475" i="1"/>
  <c r="Q8475" i="1"/>
  <c r="O8476" i="1"/>
  <c r="Q8476" i="1"/>
  <c r="O8477" i="1"/>
  <c r="Q8477" i="1"/>
  <c r="O8478" i="1"/>
  <c r="Q8478" i="1"/>
  <c r="O8479" i="1"/>
  <c r="Q8479" i="1"/>
  <c r="O8480" i="1"/>
  <c r="Q8480" i="1"/>
  <c r="O8481" i="1"/>
  <c r="Q8481" i="1"/>
  <c r="O8482" i="1"/>
  <c r="Q8482" i="1"/>
  <c r="O8483" i="1"/>
  <c r="Q8483" i="1"/>
  <c r="O8484" i="1"/>
  <c r="Q8484" i="1"/>
  <c r="O8485" i="1"/>
  <c r="Q8485" i="1"/>
  <c r="O8486" i="1"/>
  <c r="Q8486" i="1"/>
  <c r="O8487" i="1"/>
  <c r="Q8487" i="1"/>
  <c r="O8488" i="1"/>
  <c r="Q8488" i="1"/>
  <c r="O8489" i="1"/>
  <c r="Q8489" i="1"/>
  <c r="O8490" i="1"/>
  <c r="Q8490" i="1"/>
  <c r="O8491" i="1"/>
  <c r="Q8491" i="1"/>
  <c r="O8492" i="1"/>
  <c r="Q8492" i="1"/>
  <c r="O8493" i="1"/>
  <c r="Q8493" i="1"/>
  <c r="O8494" i="1"/>
  <c r="Q8494" i="1"/>
  <c r="O8495" i="1"/>
  <c r="Q8495" i="1"/>
  <c r="O8496" i="1"/>
  <c r="Q8496" i="1"/>
  <c r="O8497" i="1"/>
  <c r="Q8497" i="1"/>
  <c r="O8498" i="1"/>
  <c r="Q8498" i="1"/>
  <c r="O8499" i="1"/>
  <c r="Q8499" i="1"/>
  <c r="O8500" i="1"/>
  <c r="Q8500" i="1"/>
  <c r="O8501" i="1"/>
  <c r="Q8501" i="1"/>
  <c r="O8502" i="1"/>
  <c r="Q8502" i="1"/>
  <c r="O8503" i="1"/>
  <c r="Q8503" i="1"/>
  <c r="O8504" i="1"/>
  <c r="Q8504" i="1"/>
  <c r="O8505" i="1"/>
  <c r="Q8505" i="1"/>
  <c r="O8506" i="1"/>
  <c r="Q8506" i="1"/>
  <c r="O8507" i="1"/>
  <c r="Q8507" i="1"/>
  <c r="O8508" i="1"/>
  <c r="Q8508" i="1"/>
  <c r="O8509" i="1"/>
  <c r="Q8509" i="1"/>
  <c r="O8510" i="1"/>
  <c r="Q8510" i="1"/>
  <c r="O8511" i="1"/>
  <c r="Q8511" i="1"/>
  <c r="O8512" i="1"/>
  <c r="Q8512" i="1"/>
  <c r="O8513" i="1"/>
  <c r="Q8513" i="1"/>
  <c r="O8514" i="1"/>
  <c r="Q8514" i="1"/>
  <c r="O8515" i="1"/>
  <c r="Q8515" i="1"/>
  <c r="O8516" i="1"/>
  <c r="Q8516" i="1"/>
  <c r="O8517" i="1"/>
  <c r="Q8517" i="1"/>
  <c r="O8518" i="1"/>
  <c r="Q8518" i="1"/>
  <c r="O8519" i="1"/>
  <c r="Q8519" i="1"/>
  <c r="O8520" i="1"/>
  <c r="Q8520" i="1"/>
  <c r="O8521" i="1"/>
  <c r="Q8521" i="1"/>
  <c r="O8522" i="1"/>
  <c r="Q8522" i="1"/>
  <c r="O8523" i="1"/>
  <c r="Q8523" i="1"/>
  <c r="O8524" i="1"/>
  <c r="Q8524" i="1"/>
  <c r="O8525" i="1"/>
  <c r="Q8525" i="1"/>
  <c r="O8526" i="1"/>
  <c r="Q8526" i="1"/>
  <c r="O8527" i="1"/>
  <c r="Q8527" i="1"/>
  <c r="O8528" i="1"/>
  <c r="Q8528" i="1"/>
  <c r="O8529" i="1"/>
  <c r="Q8529" i="1"/>
  <c r="O8530" i="1"/>
  <c r="Q8530" i="1"/>
  <c r="O8531" i="1"/>
  <c r="Q8531" i="1"/>
  <c r="O8532" i="1"/>
  <c r="Q8532" i="1"/>
  <c r="O8533" i="1"/>
  <c r="Q8533" i="1"/>
  <c r="O8534" i="1"/>
  <c r="Q8534" i="1"/>
  <c r="O8535" i="1"/>
  <c r="Q8535" i="1"/>
  <c r="O8536" i="1"/>
  <c r="Q8536" i="1"/>
  <c r="O8537" i="1"/>
  <c r="Q8537" i="1"/>
  <c r="O8538" i="1"/>
  <c r="Q8538" i="1"/>
  <c r="O8539" i="1"/>
  <c r="Q8539" i="1"/>
  <c r="O8540" i="1"/>
  <c r="Q8540" i="1"/>
  <c r="O8541" i="1"/>
  <c r="Q8541" i="1"/>
  <c r="O8542" i="1"/>
  <c r="Q8542" i="1"/>
  <c r="O8543" i="1"/>
  <c r="Q8543" i="1"/>
  <c r="O8544" i="1"/>
  <c r="Q8544" i="1"/>
  <c r="O8545" i="1"/>
  <c r="Q8545" i="1"/>
  <c r="O8546" i="1"/>
  <c r="Q8546" i="1"/>
  <c r="O8547" i="1"/>
  <c r="Q8547" i="1"/>
  <c r="O8548" i="1"/>
  <c r="Q8548" i="1"/>
  <c r="O8549" i="1"/>
  <c r="Q8549" i="1"/>
  <c r="O8550" i="1"/>
  <c r="Q8550" i="1"/>
  <c r="O8551" i="1"/>
  <c r="Q8551" i="1"/>
  <c r="O8552" i="1"/>
  <c r="Q8552" i="1"/>
  <c r="O8553" i="1"/>
  <c r="Q8553" i="1"/>
  <c r="O8554" i="1"/>
  <c r="Q8554" i="1"/>
  <c r="O8555" i="1"/>
  <c r="Q8555" i="1"/>
  <c r="O8556" i="1"/>
  <c r="Q8556" i="1"/>
  <c r="O8557" i="1"/>
  <c r="Q8557" i="1"/>
  <c r="O8558" i="1"/>
  <c r="Q8558" i="1"/>
  <c r="O8559" i="1"/>
  <c r="Q8559" i="1"/>
  <c r="O8560" i="1"/>
  <c r="Q8560" i="1"/>
  <c r="O8561" i="1"/>
  <c r="Q8561" i="1"/>
  <c r="O8562" i="1"/>
  <c r="Q8562" i="1"/>
  <c r="O8563" i="1"/>
  <c r="Q8563" i="1"/>
  <c r="O8564" i="1"/>
  <c r="Q8564" i="1"/>
  <c r="O8565" i="1"/>
  <c r="Q8565" i="1"/>
  <c r="O8566" i="1"/>
  <c r="Q8566" i="1"/>
  <c r="O8567" i="1"/>
  <c r="Q8567" i="1"/>
  <c r="O8568" i="1"/>
  <c r="Q8568" i="1"/>
  <c r="O8569" i="1"/>
  <c r="Q8569" i="1"/>
  <c r="O8570" i="1"/>
  <c r="Q8570" i="1"/>
  <c r="O8571" i="1"/>
  <c r="Q8571" i="1"/>
  <c r="O8572" i="1"/>
  <c r="Q8572" i="1"/>
  <c r="O8573" i="1"/>
  <c r="Q8573" i="1"/>
  <c r="O8574" i="1"/>
  <c r="Q8574" i="1"/>
  <c r="O8575" i="1"/>
  <c r="Q8575" i="1"/>
  <c r="O8576" i="1"/>
  <c r="Q8576" i="1"/>
  <c r="O8577" i="1"/>
  <c r="Q8577" i="1"/>
  <c r="O8578" i="1"/>
  <c r="Q8578" i="1"/>
  <c r="O8579" i="1"/>
  <c r="Q8579" i="1"/>
  <c r="O8580" i="1"/>
  <c r="Q8580" i="1"/>
  <c r="O8581" i="1"/>
  <c r="Q8581" i="1"/>
  <c r="O8582" i="1"/>
  <c r="Q8582" i="1"/>
  <c r="O8583" i="1"/>
  <c r="Q8583" i="1"/>
  <c r="O8584" i="1"/>
  <c r="Q8584" i="1"/>
  <c r="O8585" i="1"/>
  <c r="Q8585" i="1"/>
  <c r="O8586" i="1"/>
  <c r="Q8586" i="1"/>
  <c r="O8587" i="1"/>
  <c r="Q8587" i="1"/>
  <c r="O8588" i="1"/>
  <c r="Q8588" i="1"/>
  <c r="O8589" i="1"/>
  <c r="Q8589" i="1"/>
  <c r="O8590" i="1"/>
  <c r="Q8590" i="1"/>
  <c r="O8591" i="1"/>
  <c r="Q8591" i="1"/>
  <c r="O8592" i="1"/>
  <c r="Q8592" i="1"/>
  <c r="O8593" i="1"/>
  <c r="Q8593" i="1"/>
  <c r="O8594" i="1"/>
  <c r="Q8594" i="1"/>
  <c r="O8595" i="1"/>
  <c r="Q8595" i="1"/>
  <c r="O8596" i="1"/>
  <c r="Q8596" i="1"/>
  <c r="O8597" i="1"/>
  <c r="Q8597" i="1"/>
  <c r="O8598" i="1"/>
  <c r="Q8598" i="1"/>
  <c r="O8599" i="1"/>
  <c r="Q8599" i="1"/>
  <c r="O8600" i="1"/>
  <c r="Q8600" i="1"/>
  <c r="O8601" i="1"/>
  <c r="Q8601" i="1"/>
  <c r="O8602" i="1"/>
  <c r="Q8602" i="1"/>
  <c r="O8603" i="1"/>
  <c r="Q8603" i="1"/>
  <c r="O8604" i="1"/>
  <c r="Q8604" i="1"/>
  <c r="O8605" i="1"/>
  <c r="Q8605" i="1"/>
  <c r="O8606" i="1"/>
  <c r="Q8606" i="1"/>
  <c r="O8607" i="1"/>
  <c r="Q8607" i="1"/>
  <c r="O8608" i="1"/>
  <c r="Q8608" i="1"/>
  <c r="O8609" i="1"/>
  <c r="Q8609" i="1"/>
  <c r="O8610" i="1"/>
  <c r="Q8610" i="1"/>
  <c r="O8611" i="1"/>
  <c r="Q8611" i="1"/>
  <c r="O8612" i="1"/>
  <c r="Q8612" i="1"/>
  <c r="O8613" i="1"/>
  <c r="Q8613" i="1"/>
  <c r="O8614" i="1"/>
  <c r="Q8614" i="1"/>
  <c r="O8615" i="1"/>
  <c r="Q8615" i="1"/>
  <c r="O8616" i="1"/>
  <c r="Q8616" i="1"/>
  <c r="O8617" i="1"/>
  <c r="Q8617" i="1"/>
  <c r="O8618" i="1"/>
  <c r="Q8618" i="1"/>
  <c r="O8619" i="1"/>
  <c r="Q8619" i="1"/>
  <c r="O8620" i="1"/>
  <c r="Q8620" i="1"/>
  <c r="O8621" i="1"/>
  <c r="Q8621" i="1"/>
  <c r="O8622" i="1"/>
  <c r="Q8622" i="1"/>
  <c r="O8623" i="1"/>
  <c r="Q8623" i="1"/>
  <c r="O8624" i="1"/>
  <c r="Q8624" i="1"/>
  <c r="O8625" i="1"/>
  <c r="Q8625" i="1"/>
  <c r="O8626" i="1"/>
  <c r="Q8626" i="1"/>
  <c r="O8627" i="1"/>
  <c r="Q8627" i="1"/>
  <c r="O8628" i="1"/>
  <c r="Q8628" i="1"/>
  <c r="O8629" i="1"/>
  <c r="Q8629" i="1"/>
  <c r="O8630" i="1"/>
  <c r="Q8630" i="1"/>
  <c r="O8631" i="1"/>
  <c r="Q8631" i="1"/>
  <c r="O8632" i="1"/>
  <c r="Q8632" i="1"/>
  <c r="O8633" i="1"/>
  <c r="Q8633" i="1"/>
  <c r="O8634" i="1"/>
  <c r="Q8634" i="1"/>
  <c r="O8635" i="1"/>
  <c r="Q8635" i="1"/>
  <c r="O8636" i="1"/>
  <c r="Q8636" i="1"/>
  <c r="O8637" i="1"/>
  <c r="Q8637" i="1"/>
  <c r="O8638" i="1"/>
  <c r="Q8638" i="1"/>
  <c r="O8639" i="1"/>
  <c r="Q8639" i="1"/>
  <c r="O8640" i="1"/>
  <c r="Q8640" i="1"/>
  <c r="O8641" i="1"/>
  <c r="Q8641" i="1"/>
  <c r="O8642" i="1"/>
  <c r="Q8642" i="1"/>
  <c r="O8643" i="1"/>
  <c r="Q8643" i="1"/>
  <c r="O8644" i="1"/>
  <c r="Q8644" i="1"/>
  <c r="O8645" i="1"/>
  <c r="Q8645" i="1"/>
  <c r="O8646" i="1"/>
  <c r="Q8646" i="1"/>
  <c r="O8647" i="1"/>
  <c r="Q8647" i="1"/>
  <c r="O8648" i="1"/>
  <c r="Q8648" i="1"/>
  <c r="O8649" i="1"/>
  <c r="Q8649" i="1"/>
  <c r="O8650" i="1"/>
  <c r="Q8650" i="1"/>
  <c r="O8651" i="1"/>
  <c r="Q8651" i="1"/>
  <c r="O8652" i="1"/>
  <c r="Q8652" i="1"/>
  <c r="O8653" i="1"/>
  <c r="Q8653" i="1"/>
  <c r="O8654" i="1"/>
  <c r="Q8654" i="1"/>
  <c r="O8655" i="1"/>
  <c r="Q8655" i="1"/>
  <c r="O8656" i="1"/>
  <c r="Q8656" i="1"/>
  <c r="O8657" i="1"/>
  <c r="Q8657" i="1"/>
  <c r="O8658" i="1"/>
  <c r="Q8658" i="1"/>
  <c r="O8659" i="1"/>
  <c r="Q8659" i="1"/>
  <c r="O8660" i="1"/>
  <c r="Q8660" i="1"/>
  <c r="O8661" i="1"/>
  <c r="Q8661" i="1"/>
  <c r="O8662" i="1"/>
  <c r="Q8662" i="1"/>
  <c r="O8663" i="1"/>
  <c r="Q8663" i="1"/>
  <c r="O8664" i="1"/>
  <c r="Q8664" i="1"/>
  <c r="O8665" i="1"/>
  <c r="Q8665" i="1"/>
  <c r="O8666" i="1"/>
  <c r="Q8666" i="1"/>
  <c r="O8667" i="1"/>
  <c r="Q8667" i="1"/>
  <c r="O8668" i="1"/>
  <c r="Q8668" i="1"/>
  <c r="O8669" i="1"/>
  <c r="Q8669" i="1"/>
  <c r="O8670" i="1"/>
  <c r="Q8670" i="1"/>
  <c r="O8671" i="1"/>
  <c r="Q8671" i="1"/>
  <c r="O8672" i="1"/>
  <c r="Q8672" i="1"/>
  <c r="O8673" i="1"/>
  <c r="Q8673" i="1"/>
  <c r="O8674" i="1"/>
  <c r="Q8674" i="1"/>
  <c r="O8675" i="1"/>
  <c r="Q8675" i="1"/>
  <c r="O8676" i="1"/>
  <c r="Q8676" i="1"/>
  <c r="O8677" i="1"/>
  <c r="Q8677" i="1"/>
  <c r="O8678" i="1"/>
  <c r="Q8678" i="1"/>
  <c r="O8679" i="1"/>
  <c r="Q8679" i="1"/>
  <c r="O8680" i="1"/>
  <c r="Q8680" i="1"/>
  <c r="O8681" i="1"/>
  <c r="Q8681" i="1"/>
  <c r="O8682" i="1"/>
  <c r="Q8682" i="1"/>
  <c r="O8683" i="1"/>
  <c r="Q8683" i="1"/>
  <c r="O8684" i="1"/>
  <c r="Q8684" i="1"/>
  <c r="O8685" i="1"/>
  <c r="Q8685" i="1"/>
  <c r="O8686" i="1"/>
  <c r="Q8686" i="1"/>
  <c r="O8687" i="1"/>
  <c r="Q8687" i="1"/>
  <c r="O8688" i="1"/>
  <c r="Q8688" i="1"/>
  <c r="O8689" i="1"/>
  <c r="Q8689" i="1"/>
  <c r="O8690" i="1"/>
  <c r="Q8690" i="1"/>
  <c r="O8691" i="1"/>
  <c r="Q8691" i="1"/>
  <c r="O8692" i="1"/>
  <c r="Q8692" i="1"/>
  <c r="O8693" i="1"/>
  <c r="Q8693" i="1"/>
  <c r="O8694" i="1"/>
  <c r="Q8694" i="1"/>
  <c r="O8695" i="1"/>
  <c r="Q8695" i="1"/>
  <c r="O8696" i="1"/>
  <c r="Q8696" i="1"/>
  <c r="O8697" i="1"/>
  <c r="Q8697" i="1"/>
  <c r="O8698" i="1"/>
  <c r="Q8698" i="1"/>
  <c r="O8699" i="1"/>
  <c r="Q8699" i="1"/>
  <c r="O8700" i="1"/>
  <c r="Q8700" i="1"/>
  <c r="O8701" i="1"/>
  <c r="Q8701" i="1"/>
  <c r="O8702" i="1"/>
  <c r="Q8702" i="1"/>
  <c r="O8703" i="1"/>
  <c r="Q8703" i="1"/>
  <c r="O8704" i="1"/>
  <c r="Q8704" i="1"/>
  <c r="O8705" i="1"/>
  <c r="Q8705" i="1"/>
  <c r="O8706" i="1"/>
  <c r="Q8706" i="1"/>
  <c r="O8707" i="1"/>
  <c r="Q8707" i="1"/>
  <c r="O8708" i="1"/>
  <c r="Q8708" i="1"/>
  <c r="O8709" i="1"/>
  <c r="Q8709" i="1"/>
  <c r="O8710" i="1"/>
  <c r="Q8710" i="1"/>
  <c r="O8711" i="1"/>
  <c r="Q8711" i="1"/>
  <c r="O8712" i="1"/>
  <c r="Q8712" i="1"/>
  <c r="O8713" i="1"/>
  <c r="Q8713" i="1"/>
  <c r="O8714" i="1"/>
  <c r="Q8714" i="1"/>
  <c r="O8715" i="1"/>
  <c r="Q8715" i="1"/>
  <c r="O8716" i="1"/>
  <c r="Q8716" i="1"/>
  <c r="O8717" i="1"/>
  <c r="Q8717" i="1"/>
  <c r="O8718" i="1"/>
  <c r="Q8718" i="1"/>
  <c r="O8719" i="1"/>
  <c r="Q8719" i="1"/>
  <c r="O8720" i="1"/>
  <c r="Q8720" i="1"/>
  <c r="O8721" i="1"/>
  <c r="Q8721" i="1"/>
  <c r="O8722" i="1"/>
  <c r="Q8722" i="1"/>
  <c r="O8723" i="1"/>
  <c r="Q8723" i="1"/>
  <c r="O8724" i="1"/>
  <c r="Q8724" i="1"/>
  <c r="O8725" i="1"/>
  <c r="Q8725" i="1"/>
  <c r="O8726" i="1"/>
  <c r="Q8726" i="1"/>
  <c r="O8727" i="1"/>
  <c r="Q8727" i="1"/>
  <c r="O8728" i="1"/>
  <c r="Q8728" i="1"/>
  <c r="O8729" i="1"/>
  <c r="Q8729" i="1"/>
  <c r="O8730" i="1"/>
  <c r="Q8730" i="1"/>
  <c r="O8731" i="1"/>
  <c r="Q8731" i="1"/>
  <c r="O8732" i="1"/>
  <c r="Q8732" i="1"/>
  <c r="O8733" i="1"/>
  <c r="Q8733" i="1"/>
  <c r="O8734" i="1"/>
  <c r="Q8734" i="1"/>
  <c r="O8735" i="1"/>
  <c r="Q8735" i="1"/>
  <c r="O8736" i="1"/>
  <c r="Q8736" i="1"/>
  <c r="O8737" i="1"/>
  <c r="Q8737" i="1"/>
  <c r="O8738" i="1"/>
  <c r="Q8738" i="1"/>
  <c r="O8739" i="1"/>
  <c r="Q8739" i="1"/>
  <c r="O8740" i="1"/>
  <c r="Q8740" i="1"/>
  <c r="O8741" i="1"/>
  <c r="Q8741" i="1"/>
  <c r="O8742" i="1"/>
  <c r="Q8742" i="1"/>
  <c r="O8743" i="1"/>
  <c r="Q8743" i="1"/>
  <c r="O8744" i="1"/>
  <c r="Q8744" i="1"/>
  <c r="O8745" i="1"/>
  <c r="Q8745" i="1"/>
  <c r="O8746" i="1"/>
  <c r="Q8746" i="1"/>
  <c r="O8747" i="1"/>
  <c r="Q8747" i="1"/>
  <c r="O8748" i="1"/>
  <c r="Q8748" i="1"/>
  <c r="O8749" i="1"/>
  <c r="Q8749" i="1"/>
  <c r="O8750" i="1"/>
  <c r="Q8750" i="1"/>
  <c r="O8751" i="1"/>
  <c r="Q8751" i="1"/>
  <c r="O8752" i="1"/>
  <c r="Q8752" i="1"/>
  <c r="O8753" i="1"/>
  <c r="Q8753" i="1"/>
  <c r="O8754" i="1"/>
  <c r="Q8754" i="1"/>
  <c r="O8755" i="1"/>
  <c r="Q8755" i="1"/>
  <c r="O8756" i="1"/>
  <c r="Q8756" i="1"/>
  <c r="O8757" i="1"/>
  <c r="Q8757" i="1"/>
  <c r="O8758" i="1"/>
  <c r="Q8758" i="1"/>
  <c r="O8759" i="1"/>
  <c r="Q8759" i="1"/>
  <c r="O8760" i="1"/>
  <c r="Q8760" i="1"/>
  <c r="O8761" i="1"/>
  <c r="Q8761" i="1"/>
  <c r="O8762" i="1"/>
  <c r="Q8762" i="1"/>
  <c r="O8763" i="1"/>
  <c r="Q8763" i="1"/>
  <c r="O8764" i="1"/>
  <c r="Q8764" i="1"/>
  <c r="O8765" i="1"/>
  <c r="Q8765" i="1"/>
  <c r="O8766" i="1"/>
  <c r="Q8766" i="1"/>
  <c r="O8767" i="1"/>
  <c r="Q8767" i="1"/>
  <c r="O8768" i="1"/>
  <c r="Q8768" i="1"/>
  <c r="O8769" i="1"/>
  <c r="Q8769" i="1"/>
  <c r="O8770" i="1"/>
  <c r="Q8770" i="1"/>
  <c r="O8771" i="1"/>
  <c r="Q8771" i="1"/>
  <c r="O8772" i="1"/>
  <c r="Q8772" i="1"/>
  <c r="O8773" i="1"/>
  <c r="Q8773" i="1"/>
  <c r="O8774" i="1"/>
  <c r="Q8774" i="1"/>
  <c r="O8775" i="1"/>
  <c r="Q8775" i="1"/>
  <c r="O8776" i="1"/>
  <c r="Q8776" i="1"/>
  <c r="O8777" i="1"/>
  <c r="Q8777" i="1"/>
  <c r="O8778" i="1"/>
  <c r="Q8778" i="1"/>
  <c r="O8779" i="1"/>
  <c r="Q8779" i="1"/>
  <c r="O8780" i="1"/>
  <c r="Q8780" i="1"/>
  <c r="O8781" i="1"/>
  <c r="Q8781" i="1"/>
  <c r="O8782" i="1"/>
  <c r="Q8782" i="1"/>
  <c r="O8783" i="1"/>
  <c r="Q8783" i="1"/>
  <c r="O8784" i="1"/>
  <c r="Q8784" i="1"/>
  <c r="O8785" i="1"/>
  <c r="Q8785" i="1"/>
  <c r="O8786" i="1"/>
  <c r="Q8786" i="1"/>
  <c r="O8787" i="1"/>
  <c r="Q8787" i="1"/>
  <c r="O8788" i="1"/>
  <c r="Q8788" i="1"/>
  <c r="O8789" i="1"/>
  <c r="Q8789" i="1"/>
  <c r="O8790" i="1"/>
  <c r="Q8790" i="1"/>
  <c r="O8791" i="1"/>
  <c r="Q8791" i="1"/>
  <c r="O8792" i="1"/>
  <c r="Q8792" i="1"/>
  <c r="O8793" i="1"/>
  <c r="Q8793" i="1"/>
  <c r="O8794" i="1"/>
  <c r="Q8794" i="1"/>
  <c r="O8795" i="1"/>
  <c r="Q8795" i="1"/>
  <c r="O8796" i="1"/>
  <c r="Q8796" i="1"/>
  <c r="O8797" i="1"/>
  <c r="Q8797" i="1"/>
  <c r="O8798" i="1"/>
  <c r="Q8798" i="1"/>
  <c r="O8799" i="1"/>
  <c r="Q8799" i="1"/>
  <c r="O8800" i="1"/>
  <c r="Q8800" i="1"/>
  <c r="O8801" i="1"/>
  <c r="Q8801" i="1"/>
  <c r="O8802" i="1"/>
  <c r="Q8802" i="1"/>
  <c r="O8803" i="1"/>
  <c r="Q8803" i="1"/>
  <c r="O8804" i="1"/>
  <c r="Q8804" i="1"/>
  <c r="O8805" i="1"/>
  <c r="Q8805" i="1"/>
  <c r="O8806" i="1"/>
  <c r="Q8806" i="1"/>
  <c r="O8807" i="1"/>
  <c r="Q8807" i="1"/>
  <c r="O8808" i="1"/>
  <c r="Q8808" i="1"/>
  <c r="O8809" i="1"/>
  <c r="Q8809" i="1"/>
  <c r="O8810" i="1"/>
  <c r="Q8810" i="1"/>
  <c r="O8811" i="1"/>
  <c r="Q8811" i="1"/>
  <c r="O8812" i="1"/>
  <c r="Q8812" i="1"/>
  <c r="O8813" i="1"/>
  <c r="Q8813" i="1"/>
  <c r="O8814" i="1"/>
  <c r="Q8814" i="1"/>
  <c r="O8815" i="1"/>
  <c r="Q8815" i="1"/>
  <c r="O8816" i="1"/>
  <c r="Q8816" i="1"/>
  <c r="O8817" i="1"/>
  <c r="Q8817" i="1"/>
  <c r="O8818" i="1"/>
  <c r="Q8818" i="1"/>
  <c r="O8819" i="1"/>
  <c r="Q8819" i="1"/>
  <c r="O8820" i="1"/>
  <c r="Q8820" i="1"/>
  <c r="O8821" i="1"/>
  <c r="Q8821" i="1"/>
  <c r="O8822" i="1"/>
  <c r="Q8822" i="1"/>
  <c r="O8823" i="1"/>
  <c r="Q8823" i="1"/>
  <c r="O8824" i="1"/>
  <c r="Q8824" i="1"/>
  <c r="O8825" i="1"/>
  <c r="Q8825" i="1"/>
  <c r="O8826" i="1"/>
  <c r="Q8826" i="1"/>
  <c r="O8827" i="1"/>
  <c r="Q8827" i="1"/>
  <c r="O8828" i="1"/>
  <c r="Q8828" i="1"/>
  <c r="O8829" i="1"/>
  <c r="Q8829" i="1"/>
  <c r="O8830" i="1"/>
  <c r="Q8830" i="1"/>
  <c r="O8831" i="1"/>
  <c r="Q8831" i="1"/>
  <c r="O8832" i="1"/>
  <c r="Q8832" i="1"/>
  <c r="O8833" i="1"/>
  <c r="Q8833" i="1"/>
  <c r="O8834" i="1"/>
  <c r="Q8834" i="1"/>
  <c r="O8835" i="1"/>
  <c r="Q8835" i="1"/>
  <c r="O8836" i="1"/>
  <c r="Q8836" i="1"/>
  <c r="O8837" i="1"/>
  <c r="Q8837" i="1"/>
  <c r="O8838" i="1"/>
  <c r="Q8838" i="1"/>
  <c r="O8839" i="1"/>
  <c r="Q8839" i="1"/>
  <c r="O8840" i="1"/>
  <c r="Q8840" i="1"/>
  <c r="O8841" i="1"/>
  <c r="Q8841" i="1"/>
  <c r="O8842" i="1"/>
  <c r="Q8842" i="1"/>
  <c r="O8843" i="1"/>
  <c r="Q8843" i="1"/>
  <c r="O8844" i="1"/>
  <c r="Q8844" i="1"/>
  <c r="O8845" i="1"/>
  <c r="Q8845" i="1"/>
  <c r="O8846" i="1"/>
  <c r="Q8846" i="1"/>
  <c r="O8847" i="1"/>
  <c r="Q8847" i="1"/>
  <c r="O8848" i="1"/>
  <c r="Q8848" i="1"/>
  <c r="O8849" i="1"/>
  <c r="Q8849" i="1"/>
  <c r="O8850" i="1"/>
  <c r="Q8850" i="1"/>
  <c r="O8851" i="1"/>
  <c r="Q8851" i="1"/>
  <c r="O8852" i="1"/>
  <c r="Q8852" i="1"/>
  <c r="O8853" i="1"/>
  <c r="Q8853" i="1"/>
  <c r="O8854" i="1"/>
  <c r="Q8854" i="1"/>
  <c r="O8855" i="1"/>
  <c r="Q8855" i="1"/>
  <c r="O8856" i="1"/>
  <c r="Q8856" i="1"/>
  <c r="O8857" i="1"/>
  <c r="Q8857" i="1"/>
  <c r="O8858" i="1"/>
  <c r="Q8858" i="1"/>
  <c r="O8859" i="1"/>
  <c r="Q8859" i="1"/>
  <c r="O8860" i="1"/>
  <c r="Q8860" i="1"/>
  <c r="O8861" i="1"/>
  <c r="Q8861" i="1"/>
  <c r="O8862" i="1"/>
  <c r="Q8862" i="1"/>
  <c r="O8863" i="1"/>
  <c r="Q8863" i="1"/>
  <c r="O8864" i="1"/>
  <c r="Q8864" i="1"/>
  <c r="O8865" i="1"/>
  <c r="Q8865" i="1"/>
  <c r="O8866" i="1"/>
  <c r="Q8866" i="1"/>
  <c r="O8867" i="1"/>
  <c r="Q8867" i="1"/>
  <c r="O8868" i="1"/>
  <c r="Q8868" i="1"/>
  <c r="O8869" i="1"/>
  <c r="Q8869" i="1"/>
  <c r="O8870" i="1"/>
  <c r="Q8870" i="1"/>
  <c r="O8871" i="1"/>
  <c r="Q8871" i="1"/>
  <c r="O8872" i="1"/>
  <c r="Q8872" i="1"/>
  <c r="O8873" i="1"/>
  <c r="Q8873" i="1"/>
  <c r="O8874" i="1"/>
  <c r="Q8874" i="1"/>
  <c r="O8875" i="1"/>
  <c r="Q8875" i="1"/>
  <c r="O8876" i="1"/>
  <c r="Q8876" i="1"/>
  <c r="O8877" i="1"/>
  <c r="Q8877" i="1"/>
  <c r="O8878" i="1"/>
  <c r="Q8878" i="1"/>
  <c r="O8879" i="1"/>
  <c r="Q8879" i="1"/>
  <c r="O8880" i="1"/>
  <c r="Q8880" i="1"/>
  <c r="O8881" i="1"/>
  <c r="Q8881" i="1"/>
  <c r="O8882" i="1"/>
  <c r="Q8882" i="1"/>
  <c r="O8883" i="1"/>
  <c r="Q8883" i="1"/>
  <c r="O8884" i="1"/>
  <c r="Q8884" i="1"/>
  <c r="O8885" i="1"/>
  <c r="Q8885" i="1"/>
  <c r="O8886" i="1"/>
  <c r="Q8886" i="1"/>
  <c r="O8887" i="1"/>
  <c r="Q8887" i="1"/>
  <c r="O8888" i="1"/>
  <c r="Q8888" i="1"/>
  <c r="O8889" i="1"/>
  <c r="Q8889" i="1"/>
  <c r="O8890" i="1"/>
  <c r="Q8890" i="1"/>
  <c r="O8891" i="1"/>
  <c r="Q8891" i="1"/>
  <c r="O8892" i="1"/>
  <c r="Q8892" i="1"/>
  <c r="O8893" i="1"/>
  <c r="Q8893" i="1"/>
  <c r="O8894" i="1"/>
  <c r="Q8894" i="1"/>
  <c r="O8895" i="1"/>
  <c r="Q8895" i="1"/>
  <c r="O8896" i="1"/>
  <c r="Q8896" i="1"/>
  <c r="O8897" i="1"/>
  <c r="Q8897" i="1"/>
  <c r="O8898" i="1"/>
  <c r="Q8898" i="1"/>
  <c r="O8899" i="1"/>
  <c r="Q8899" i="1"/>
  <c r="O8900" i="1"/>
  <c r="Q8900" i="1"/>
  <c r="O8901" i="1"/>
  <c r="Q8901" i="1"/>
  <c r="O8902" i="1"/>
  <c r="Q8902" i="1"/>
  <c r="O8903" i="1"/>
  <c r="Q8903" i="1"/>
  <c r="O8904" i="1"/>
  <c r="Q8904" i="1"/>
  <c r="O8905" i="1"/>
  <c r="Q8905" i="1"/>
  <c r="O8906" i="1"/>
  <c r="Q8906" i="1"/>
  <c r="O8907" i="1"/>
  <c r="Q8907" i="1"/>
  <c r="O8908" i="1"/>
  <c r="Q8908" i="1"/>
  <c r="O8909" i="1"/>
  <c r="Q8909" i="1"/>
  <c r="O8910" i="1"/>
  <c r="Q8910" i="1"/>
  <c r="O8911" i="1"/>
  <c r="Q8911" i="1"/>
  <c r="O8912" i="1"/>
  <c r="Q8912" i="1"/>
  <c r="O8913" i="1"/>
  <c r="Q8913" i="1"/>
  <c r="O8914" i="1"/>
  <c r="Q8914" i="1"/>
  <c r="O8915" i="1"/>
  <c r="Q8915" i="1"/>
  <c r="O8916" i="1"/>
  <c r="Q8916" i="1"/>
  <c r="O8917" i="1"/>
  <c r="Q8917" i="1"/>
  <c r="O8918" i="1"/>
  <c r="Q8918" i="1"/>
  <c r="O8919" i="1"/>
  <c r="Q8919" i="1"/>
  <c r="O8920" i="1"/>
  <c r="Q8920" i="1"/>
  <c r="O8921" i="1"/>
  <c r="Q8921" i="1"/>
  <c r="O8922" i="1"/>
  <c r="Q8922" i="1"/>
  <c r="O8923" i="1"/>
  <c r="Q8923" i="1"/>
  <c r="O8924" i="1"/>
  <c r="Q8924" i="1"/>
  <c r="O8925" i="1"/>
  <c r="Q8925" i="1"/>
  <c r="O8926" i="1"/>
  <c r="Q8926" i="1"/>
  <c r="O8927" i="1"/>
  <c r="Q8927" i="1"/>
  <c r="O8928" i="1"/>
  <c r="Q8928" i="1"/>
  <c r="O8929" i="1"/>
  <c r="Q8929" i="1"/>
  <c r="O8930" i="1"/>
  <c r="Q8930" i="1"/>
  <c r="O8931" i="1"/>
  <c r="Q8931" i="1"/>
  <c r="O8932" i="1"/>
  <c r="Q8932" i="1"/>
  <c r="O8933" i="1"/>
  <c r="Q8933" i="1"/>
  <c r="O8934" i="1"/>
  <c r="Q8934" i="1"/>
  <c r="O8935" i="1"/>
  <c r="Q8935" i="1"/>
  <c r="O8936" i="1"/>
  <c r="Q8936" i="1"/>
  <c r="O8937" i="1"/>
  <c r="Q8937" i="1"/>
  <c r="O8938" i="1"/>
  <c r="Q8938" i="1"/>
  <c r="O8939" i="1"/>
  <c r="Q8939" i="1"/>
  <c r="O8940" i="1"/>
  <c r="Q8940" i="1"/>
  <c r="O8941" i="1"/>
  <c r="Q8941" i="1"/>
  <c r="O8942" i="1"/>
  <c r="Q8942" i="1"/>
  <c r="O8943" i="1"/>
  <c r="Q8943" i="1"/>
  <c r="O8944" i="1"/>
  <c r="Q8944" i="1"/>
  <c r="O8945" i="1"/>
  <c r="Q8945" i="1"/>
  <c r="O8946" i="1"/>
  <c r="Q8946" i="1"/>
  <c r="O8947" i="1"/>
  <c r="Q8947" i="1"/>
  <c r="O8948" i="1"/>
  <c r="Q8948" i="1"/>
  <c r="O8949" i="1"/>
  <c r="Q8949" i="1"/>
  <c r="O8950" i="1"/>
  <c r="Q8950" i="1"/>
  <c r="O8951" i="1"/>
  <c r="Q8951" i="1"/>
  <c r="O8952" i="1"/>
  <c r="Q8952" i="1"/>
  <c r="O8953" i="1"/>
  <c r="Q8953" i="1"/>
  <c r="O8954" i="1"/>
  <c r="Q8954" i="1"/>
  <c r="O8955" i="1"/>
  <c r="Q8955" i="1"/>
  <c r="O8956" i="1"/>
  <c r="Q8956" i="1"/>
  <c r="O8957" i="1"/>
  <c r="Q8957" i="1"/>
  <c r="O8958" i="1"/>
  <c r="Q8958" i="1"/>
  <c r="O8959" i="1"/>
  <c r="Q8959" i="1"/>
  <c r="O8960" i="1"/>
  <c r="Q8960" i="1"/>
  <c r="O8961" i="1"/>
  <c r="Q8961" i="1"/>
  <c r="O8962" i="1"/>
  <c r="Q8962" i="1"/>
  <c r="O8963" i="1"/>
  <c r="Q8963" i="1"/>
  <c r="O8964" i="1"/>
  <c r="Q8964" i="1"/>
  <c r="O8965" i="1"/>
  <c r="Q8965" i="1"/>
  <c r="O8966" i="1"/>
  <c r="Q8966" i="1"/>
  <c r="O8967" i="1"/>
  <c r="Q8967" i="1"/>
  <c r="O8968" i="1"/>
  <c r="Q8968" i="1"/>
  <c r="O8969" i="1"/>
  <c r="Q8969" i="1"/>
  <c r="O8970" i="1"/>
  <c r="Q8970" i="1"/>
  <c r="O8971" i="1"/>
  <c r="Q8971" i="1"/>
  <c r="O8972" i="1"/>
  <c r="Q8972" i="1"/>
  <c r="O8973" i="1"/>
  <c r="Q8973" i="1"/>
  <c r="O8974" i="1"/>
  <c r="Q8974" i="1"/>
  <c r="O8975" i="1"/>
  <c r="Q8975" i="1"/>
  <c r="O8976" i="1"/>
  <c r="Q8976" i="1"/>
  <c r="O8977" i="1"/>
  <c r="Q8977" i="1"/>
  <c r="O8978" i="1"/>
  <c r="Q8978" i="1"/>
  <c r="O8979" i="1"/>
  <c r="Q8979" i="1"/>
  <c r="O8980" i="1"/>
  <c r="Q8980" i="1"/>
  <c r="O8981" i="1"/>
  <c r="Q8981" i="1"/>
  <c r="O8982" i="1"/>
  <c r="Q8982" i="1"/>
  <c r="O8983" i="1"/>
  <c r="Q8983" i="1"/>
  <c r="O8984" i="1"/>
  <c r="Q8984" i="1"/>
  <c r="O8985" i="1"/>
  <c r="Q8985" i="1"/>
  <c r="O8986" i="1"/>
  <c r="Q8986" i="1"/>
  <c r="O8987" i="1"/>
  <c r="Q8987" i="1"/>
  <c r="O8988" i="1"/>
  <c r="Q8988" i="1"/>
  <c r="O8989" i="1"/>
  <c r="Q8989" i="1"/>
  <c r="O8990" i="1"/>
  <c r="Q8990" i="1"/>
  <c r="O8991" i="1"/>
  <c r="Q8991" i="1"/>
  <c r="O8992" i="1"/>
  <c r="Q8992" i="1"/>
  <c r="O8993" i="1"/>
  <c r="Q8993" i="1"/>
  <c r="O8994" i="1"/>
  <c r="Q8994" i="1"/>
  <c r="O8995" i="1"/>
  <c r="Q8995" i="1"/>
  <c r="O8996" i="1"/>
  <c r="Q8996" i="1"/>
  <c r="O8997" i="1"/>
  <c r="Q8997" i="1"/>
  <c r="O8998" i="1"/>
  <c r="Q8998" i="1"/>
  <c r="O8999" i="1"/>
  <c r="Q8999" i="1"/>
  <c r="O9000" i="1"/>
  <c r="Q9000" i="1"/>
  <c r="O9001" i="1"/>
  <c r="Q9001" i="1"/>
  <c r="O9002" i="1"/>
  <c r="Q9002" i="1"/>
  <c r="O9003" i="1"/>
  <c r="Q9003" i="1"/>
  <c r="O9004" i="1"/>
  <c r="Q9004" i="1"/>
  <c r="O9005" i="1"/>
  <c r="Q9005" i="1"/>
  <c r="O9006" i="1"/>
  <c r="Q9006" i="1"/>
  <c r="O9007" i="1"/>
  <c r="Q9007" i="1"/>
  <c r="O9008" i="1"/>
  <c r="Q9008" i="1"/>
  <c r="O9009" i="1"/>
  <c r="Q9009" i="1"/>
  <c r="O9010" i="1"/>
  <c r="Q9010" i="1"/>
  <c r="O9011" i="1"/>
  <c r="Q9011" i="1"/>
  <c r="O9012" i="1"/>
  <c r="Q9012" i="1"/>
  <c r="O9013" i="1"/>
  <c r="Q9013" i="1"/>
  <c r="O9014" i="1"/>
  <c r="Q9014" i="1"/>
  <c r="O9015" i="1"/>
  <c r="Q9015" i="1"/>
  <c r="O9016" i="1"/>
  <c r="Q9016" i="1"/>
  <c r="O9017" i="1"/>
  <c r="Q9017" i="1"/>
  <c r="O9018" i="1"/>
  <c r="Q9018" i="1"/>
  <c r="O9019" i="1"/>
  <c r="Q9019" i="1"/>
  <c r="O9020" i="1"/>
  <c r="Q9020" i="1"/>
  <c r="O9021" i="1"/>
  <c r="Q9021" i="1"/>
  <c r="O9022" i="1"/>
  <c r="Q9022" i="1"/>
  <c r="O9023" i="1"/>
  <c r="Q9023" i="1"/>
  <c r="O9024" i="1"/>
  <c r="Q9024" i="1"/>
  <c r="O9025" i="1"/>
  <c r="Q9025" i="1"/>
  <c r="O9026" i="1"/>
  <c r="Q9026" i="1"/>
  <c r="O9027" i="1"/>
  <c r="Q9027" i="1"/>
  <c r="O9028" i="1"/>
  <c r="Q9028" i="1"/>
  <c r="O9029" i="1"/>
  <c r="Q9029" i="1"/>
  <c r="O9030" i="1"/>
  <c r="Q9030" i="1"/>
  <c r="O9031" i="1"/>
  <c r="Q9031" i="1"/>
  <c r="O9032" i="1"/>
  <c r="Q9032" i="1"/>
  <c r="O9033" i="1"/>
  <c r="Q9033" i="1"/>
  <c r="O9034" i="1"/>
  <c r="Q9034" i="1"/>
  <c r="O9035" i="1"/>
  <c r="Q9035" i="1"/>
  <c r="O9036" i="1"/>
  <c r="Q9036" i="1"/>
  <c r="O9037" i="1"/>
  <c r="Q9037" i="1"/>
  <c r="O9038" i="1"/>
  <c r="Q9038" i="1"/>
  <c r="O9039" i="1"/>
  <c r="Q9039" i="1"/>
  <c r="O9040" i="1"/>
  <c r="Q9040" i="1"/>
  <c r="O9041" i="1"/>
  <c r="Q9041" i="1"/>
  <c r="O9042" i="1"/>
  <c r="Q9042" i="1"/>
  <c r="O9043" i="1"/>
  <c r="Q9043" i="1"/>
  <c r="O9044" i="1"/>
  <c r="Q9044" i="1"/>
  <c r="O9045" i="1"/>
  <c r="Q9045" i="1"/>
  <c r="O9046" i="1"/>
  <c r="Q9046" i="1"/>
  <c r="O9047" i="1"/>
  <c r="Q9047" i="1"/>
  <c r="O9048" i="1"/>
  <c r="Q9048" i="1"/>
  <c r="O9049" i="1"/>
  <c r="Q9049" i="1"/>
  <c r="O9050" i="1"/>
  <c r="Q9050" i="1"/>
  <c r="O9051" i="1"/>
  <c r="Q9051" i="1"/>
  <c r="O9052" i="1"/>
  <c r="Q9052" i="1"/>
  <c r="O9053" i="1"/>
  <c r="Q9053" i="1"/>
  <c r="O9054" i="1"/>
  <c r="Q9054" i="1"/>
  <c r="O9055" i="1"/>
  <c r="Q9055" i="1"/>
  <c r="O9056" i="1"/>
  <c r="Q9056" i="1"/>
  <c r="O9057" i="1"/>
  <c r="Q9057" i="1"/>
  <c r="O9058" i="1"/>
  <c r="Q9058" i="1"/>
  <c r="O9059" i="1"/>
  <c r="Q9059" i="1"/>
  <c r="O9060" i="1"/>
  <c r="Q9060" i="1"/>
  <c r="O9061" i="1"/>
  <c r="Q9061" i="1"/>
  <c r="O9062" i="1"/>
  <c r="Q9062" i="1"/>
  <c r="O9063" i="1"/>
  <c r="Q9063" i="1"/>
  <c r="O9064" i="1"/>
  <c r="Q9064" i="1"/>
  <c r="O9065" i="1"/>
  <c r="Q9065" i="1"/>
  <c r="O9066" i="1"/>
  <c r="Q9066" i="1"/>
  <c r="O9067" i="1"/>
  <c r="Q9067" i="1"/>
  <c r="O9068" i="1"/>
  <c r="Q9068" i="1"/>
  <c r="O9069" i="1"/>
  <c r="Q9069" i="1"/>
  <c r="O9070" i="1"/>
  <c r="Q9070" i="1"/>
  <c r="O9071" i="1"/>
  <c r="Q9071" i="1"/>
  <c r="O9072" i="1"/>
  <c r="Q9072" i="1"/>
  <c r="O9073" i="1"/>
  <c r="Q9073" i="1"/>
  <c r="O9074" i="1"/>
  <c r="Q9074" i="1"/>
  <c r="O9075" i="1"/>
  <c r="Q9075" i="1"/>
  <c r="O9076" i="1"/>
  <c r="Q9076" i="1"/>
  <c r="O9077" i="1"/>
  <c r="Q9077" i="1"/>
  <c r="O9078" i="1"/>
  <c r="Q9078" i="1"/>
  <c r="O9079" i="1"/>
  <c r="Q9079" i="1"/>
  <c r="O9080" i="1"/>
  <c r="Q9080" i="1"/>
  <c r="O9081" i="1"/>
  <c r="Q9081" i="1"/>
  <c r="O9082" i="1"/>
  <c r="Q9082" i="1"/>
  <c r="O9083" i="1"/>
  <c r="Q9083" i="1"/>
  <c r="O9084" i="1"/>
  <c r="Q9084" i="1"/>
  <c r="O9085" i="1"/>
  <c r="Q9085" i="1"/>
  <c r="O9086" i="1"/>
  <c r="Q9086" i="1"/>
  <c r="O9087" i="1"/>
  <c r="Q9087" i="1"/>
  <c r="O9088" i="1"/>
  <c r="Q9088" i="1"/>
  <c r="O9089" i="1"/>
  <c r="Q9089" i="1"/>
  <c r="O9090" i="1"/>
  <c r="Q9090" i="1"/>
  <c r="O9091" i="1"/>
  <c r="Q9091" i="1"/>
  <c r="O9092" i="1"/>
  <c r="Q9092" i="1"/>
  <c r="O9093" i="1"/>
  <c r="Q9093" i="1"/>
  <c r="O9094" i="1"/>
  <c r="Q9094" i="1"/>
  <c r="O9095" i="1"/>
  <c r="Q9095" i="1"/>
  <c r="O9096" i="1"/>
  <c r="Q9096" i="1"/>
  <c r="O9097" i="1"/>
  <c r="Q9097" i="1"/>
  <c r="O9098" i="1"/>
  <c r="Q9098" i="1"/>
  <c r="O9099" i="1"/>
  <c r="Q9099" i="1"/>
  <c r="O9100" i="1"/>
  <c r="Q9100" i="1"/>
  <c r="O9101" i="1"/>
  <c r="Q9101" i="1"/>
  <c r="O9102" i="1"/>
  <c r="Q9102" i="1"/>
  <c r="O9103" i="1"/>
  <c r="Q9103" i="1"/>
  <c r="O9104" i="1"/>
  <c r="Q9104" i="1"/>
  <c r="O9105" i="1"/>
  <c r="Q9105" i="1"/>
  <c r="O9106" i="1"/>
  <c r="Q9106" i="1"/>
  <c r="O9107" i="1"/>
  <c r="Q9107" i="1"/>
  <c r="O9108" i="1"/>
  <c r="Q9108" i="1"/>
  <c r="O9109" i="1"/>
  <c r="Q9109" i="1"/>
  <c r="O9110" i="1"/>
  <c r="Q9110" i="1"/>
  <c r="O9111" i="1"/>
  <c r="Q9111" i="1"/>
  <c r="O9112" i="1"/>
  <c r="Q9112" i="1"/>
  <c r="O9113" i="1"/>
  <c r="Q9113" i="1"/>
  <c r="O9114" i="1"/>
  <c r="Q9114" i="1"/>
  <c r="O9115" i="1"/>
  <c r="Q9115" i="1"/>
  <c r="O9116" i="1"/>
  <c r="Q9116" i="1"/>
  <c r="O9117" i="1"/>
  <c r="Q9117" i="1"/>
  <c r="O9118" i="1"/>
  <c r="Q9118" i="1"/>
  <c r="O9119" i="1"/>
  <c r="Q9119" i="1"/>
  <c r="O9120" i="1"/>
  <c r="Q9120" i="1"/>
  <c r="O9121" i="1"/>
  <c r="Q9121" i="1"/>
  <c r="O9122" i="1"/>
  <c r="Q9122" i="1"/>
  <c r="O9123" i="1"/>
  <c r="Q9123" i="1"/>
  <c r="O9124" i="1"/>
  <c r="Q9124" i="1"/>
  <c r="O9125" i="1"/>
  <c r="Q9125" i="1"/>
  <c r="O9126" i="1"/>
  <c r="Q9126" i="1"/>
  <c r="O9127" i="1"/>
  <c r="Q9127" i="1"/>
  <c r="O9128" i="1"/>
  <c r="Q9128" i="1"/>
  <c r="O9129" i="1"/>
  <c r="Q9129" i="1"/>
  <c r="O9130" i="1"/>
  <c r="Q9130" i="1"/>
  <c r="O9131" i="1"/>
  <c r="Q9131" i="1"/>
  <c r="O9132" i="1"/>
  <c r="Q9132" i="1"/>
  <c r="O9133" i="1"/>
  <c r="Q9133" i="1"/>
  <c r="O9134" i="1"/>
  <c r="Q9134" i="1"/>
  <c r="O9135" i="1"/>
  <c r="Q9135" i="1"/>
  <c r="O9136" i="1"/>
  <c r="Q9136" i="1"/>
  <c r="O9137" i="1"/>
  <c r="Q9137" i="1"/>
  <c r="O9138" i="1"/>
  <c r="Q9138" i="1"/>
  <c r="O9139" i="1"/>
  <c r="Q9139" i="1"/>
  <c r="O9140" i="1"/>
  <c r="Q9140" i="1"/>
  <c r="O9141" i="1"/>
  <c r="Q9141" i="1"/>
  <c r="O9142" i="1"/>
  <c r="Q9142" i="1"/>
  <c r="O9143" i="1"/>
  <c r="Q9143" i="1"/>
  <c r="O9144" i="1"/>
  <c r="Q9144" i="1"/>
  <c r="O9145" i="1"/>
  <c r="Q9145" i="1"/>
  <c r="O9146" i="1"/>
  <c r="Q9146" i="1"/>
  <c r="O9147" i="1"/>
  <c r="Q9147" i="1"/>
  <c r="O9148" i="1"/>
  <c r="Q9148" i="1"/>
  <c r="O9149" i="1"/>
  <c r="Q9149" i="1"/>
  <c r="O9150" i="1"/>
  <c r="Q9150" i="1"/>
  <c r="O9151" i="1"/>
  <c r="Q9151" i="1"/>
  <c r="O9152" i="1"/>
  <c r="Q9152" i="1"/>
  <c r="O9153" i="1"/>
  <c r="Q9153" i="1"/>
  <c r="O9154" i="1"/>
  <c r="Q9154" i="1"/>
  <c r="O9155" i="1"/>
  <c r="Q9155" i="1"/>
  <c r="O9156" i="1"/>
  <c r="Q9156" i="1"/>
  <c r="O9157" i="1"/>
  <c r="Q9157" i="1"/>
  <c r="O9158" i="1"/>
  <c r="Q9158" i="1"/>
  <c r="O9159" i="1"/>
  <c r="Q9159" i="1"/>
  <c r="O9160" i="1"/>
  <c r="Q9160" i="1"/>
  <c r="O9161" i="1"/>
  <c r="Q9161" i="1"/>
  <c r="O9162" i="1"/>
  <c r="Q9162" i="1"/>
  <c r="O9163" i="1"/>
  <c r="Q9163" i="1"/>
  <c r="O9164" i="1"/>
  <c r="Q9164" i="1"/>
  <c r="O9165" i="1"/>
  <c r="Q9165" i="1"/>
  <c r="O9166" i="1"/>
  <c r="Q9166" i="1"/>
  <c r="O9167" i="1"/>
  <c r="Q9167" i="1"/>
  <c r="O9168" i="1"/>
  <c r="Q9168" i="1"/>
  <c r="O9169" i="1"/>
  <c r="Q9169" i="1"/>
  <c r="O9170" i="1"/>
  <c r="Q9170" i="1"/>
  <c r="O9171" i="1"/>
  <c r="Q9171" i="1"/>
  <c r="O9172" i="1"/>
  <c r="Q9172" i="1"/>
  <c r="O9173" i="1"/>
  <c r="Q9173" i="1"/>
  <c r="O9174" i="1"/>
  <c r="Q9174" i="1"/>
  <c r="O9175" i="1"/>
  <c r="Q9175" i="1"/>
  <c r="O9176" i="1"/>
  <c r="Q9176" i="1"/>
  <c r="O9177" i="1"/>
  <c r="Q9177" i="1"/>
  <c r="O9178" i="1"/>
  <c r="Q9178" i="1"/>
  <c r="O9179" i="1"/>
  <c r="Q9179" i="1"/>
  <c r="O9180" i="1"/>
  <c r="Q9180" i="1"/>
  <c r="O9181" i="1"/>
  <c r="Q9181" i="1"/>
  <c r="O9182" i="1"/>
  <c r="Q9182" i="1"/>
  <c r="O9183" i="1"/>
  <c r="Q9183" i="1"/>
  <c r="O9184" i="1"/>
  <c r="Q9184" i="1"/>
  <c r="O9185" i="1"/>
  <c r="Q9185" i="1"/>
  <c r="O9186" i="1"/>
  <c r="Q9186" i="1"/>
  <c r="O9187" i="1"/>
  <c r="Q9187" i="1"/>
  <c r="O9188" i="1"/>
  <c r="Q9188" i="1"/>
  <c r="O9189" i="1"/>
  <c r="Q9189" i="1"/>
  <c r="O9190" i="1"/>
  <c r="Q9190" i="1"/>
  <c r="O9191" i="1"/>
  <c r="Q9191" i="1"/>
  <c r="O9192" i="1"/>
  <c r="Q9192" i="1"/>
  <c r="O9193" i="1"/>
  <c r="Q9193" i="1"/>
  <c r="O9194" i="1"/>
  <c r="Q9194" i="1"/>
  <c r="O9195" i="1"/>
  <c r="Q9195" i="1"/>
  <c r="O9196" i="1"/>
  <c r="Q9196" i="1"/>
  <c r="O9197" i="1"/>
  <c r="Q9197" i="1"/>
  <c r="O9198" i="1"/>
  <c r="Q9198" i="1"/>
  <c r="O9199" i="1"/>
  <c r="Q9199" i="1"/>
  <c r="O9200" i="1"/>
  <c r="Q9200" i="1"/>
  <c r="O9201" i="1"/>
  <c r="Q9201" i="1"/>
  <c r="O9202" i="1"/>
  <c r="Q9202" i="1"/>
  <c r="O9203" i="1"/>
  <c r="Q9203" i="1"/>
  <c r="O9204" i="1"/>
  <c r="Q9204" i="1"/>
  <c r="O9205" i="1"/>
  <c r="Q9205" i="1"/>
  <c r="O9206" i="1"/>
  <c r="Q9206" i="1"/>
  <c r="O9207" i="1"/>
  <c r="Q9207" i="1"/>
  <c r="O9208" i="1"/>
  <c r="Q9208" i="1"/>
  <c r="O9209" i="1"/>
  <c r="Q9209" i="1"/>
  <c r="O9210" i="1"/>
  <c r="Q9210" i="1"/>
  <c r="O9211" i="1"/>
  <c r="Q9211" i="1"/>
  <c r="O9212" i="1"/>
  <c r="Q9212" i="1"/>
  <c r="O9213" i="1"/>
  <c r="Q9213" i="1"/>
  <c r="O9214" i="1"/>
  <c r="Q9214" i="1"/>
  <c r="O9215" i="1"/>
  <c r="Q9215" i="1"/>
  <c r="O9216" i="1"/>
  <c r="Q9216" i="1"/>
  <c r="O9217" i="1"/>
  <c r="Q9217" i="1"/>
  <c r="O9218" i="1"/>
  <c r="Q9218" i="1"/>
  <c r="O9219" i="1"/>
  <c r="Q9219" i="1"/>
  <c r="O9220" i="1"/>
  <c r="Q9220" i="1"/>
  <c r="O9221" i="1"/>
  <c r="Q9221" i="1"/>
  <c r="O9222" i="1"/>
  <c r="Q9222" i="1"/>
  <c r="O9223" i="1"/>
  <c r="Q9223" i="1"/>
  <c r="O9224" i="1"/>
  <c r="Q9224" i="1"/>
  <c r="O9225" i="1"/>
  <c r="Q9225" i="1"/>
  <c r="O9226" i="1"/>
  <c r="Q9226" i="1"/>
  <c r="O9227" i="1"/>
  <c r="Q9227" i="1"/>
  <c r="O9228" i="1"/>
  <c r="Q9228" i="1"/>
  <c r="O9229" i="1"/>
  <c r="Q9229" i="1"/>
  <c r="O9230" i="1"/>
  <c r="Q9230" i="1"/>
  <c r="O9231" i="1"/>
  <c r="Q9231" i="1"/>
  <c r="O9232" i="1"/>
  <c r="Q9232" i="1"/>
  <c r="O9233" i="1"/>
  <c r="Q9233" i="1"/>
  <c r="O9234" i="1"/>
  <c r="Q9234" i="1"/>
  <c r="O9235" i="1"/>
  <c r="Q9235" i="1"/>
  <c r="O9236" i="1"/>
  <c r="Q9236" i="1"/>
  <c r="O9237" i="1"/>
  <c r="Q9237" i="1"/>
  <c r="O9238" i="1"/>
  <c r="Q9238" i="1"/>
  <c r="O9239" i="1"/>
  <c r="Q9239" i="1"/>
  <c r="O9240" i="1"/>
  <c r="Q9240" i="1"/>
  <c r="O9241" i="1"/>
  <c r="Q9241" i="1"/>
  <c r="O9242" i="1"/>
  <c r="Q9242" i="1"/>
  <c r="O9243" i="1"/>
  <c r="Q9243" i="1"/>
  <c r="O9244" i="1"/>
  <c r="Q9244" i="1"/>
  <c r="O9245" i="1"/>
  <c r="Q9245" i="1"/>
  <c r="O9246" i="1"/>
  <c r="Q9246" i="1"/>
  <c r="O9247" i="1"/>
  <c r="Q9247" i="1"/>
  <c r="O9248" i="1"/>
  <c r="Q9248" i="1"/>
  <c r="O9249" i="1"/>
  <c r="Q9249" i="1"/>
  <c r="O9250" i="1"/>
  <c r="Q9250" i="1"/>
  <c r="O9251" i="1"/>
  <c r="Q9251" i="1"/>
  <c r="O9252" i="1"/>
  <c r="Q9252" i="1"/>
  <c r="O9253" i="1"/>
  <c r="Q9253" i="1"/>
  <c r="O9254" i="1"/>
  <c r="Q9254" i="1"/>
  <c r="O9255" i="1"/>
  <c r="Q9255" i="1"/>
  <c r="O9256" i="1"/>
  <c r="Q9256" i="1"/>
  <c r="O9257" i="1"/>
  <c r="Q9257" i="1"/>
  <c r="O9258" i="1"/>
  <c r="Q9258" i="1"/>
  <c r="O9259" i="1"/>
  <c r="Q9259" i="1"/>
  <c r="O9260" i="1"/>
  <c r="Q9260" i="1"/>
  <c r="O9261" i="1"/>
  <c r="Q9261" i="1"/>
  <c r="O9262" i="1"/>
  <c r="Q9262" i="1"/>
  <c r="O9263" i="1"/>
  <c r="Q9263" i="1"/>
  <c r="O9264" i="1"/>
  <c r="Q9264" i="1"/>
  <c r="O9265" i="1"/>
  <c r="Q9265" i="1"/>
  <c r="O9266" i="1"/>
  <c r="Q9266" i="1"/>
  <c r="O9267" i="1"/>
  <c r="Q9267" i="1"/>
  <c r="O9268" i="1"/>
  <c r="Q9268" i="1"/>
  <c r="O9269" i="1"/>
  <c r="Q9269" i="1"/>
  <c r="O9270" i="1"/>
  <c r="Q9270" i="1"/>
  <c r="O9271" i="1"/>
  <c r="Q9271" i="1"/>
  <c r="O9272" i="1"/>
  <c r="Q9272" i="1"/>
  <c r="O9273" i="1"/>
  <c r="Q9273" i="1"/>
  <c r="O9274" i="1"/>
  <c r="Q9274" i="1"/>
  <c r="O9275" i="1"/>
  <c r="Q9275" i="1"/>
  <c r="O9276" i="1"/>
  <c r="Q9276" i="1"/>
  <c r="O9277" i="1"/>
  <c r="Q9277" i="1"/>
  <c r="O9278" i="1"/>
  <c r="Q9278" i="1"/>
  <c r="O9279" i="1"/>
  <c r="Q9279" i="1"/>
  <c r="O9280" i="1"/>
  <c r="Q9280" i="1"/>
  <c r="O9281" i="1"/>
  <c r="Q9281" i="1"/>
  <c r="O9282" i="1"/>
  <c r="Q9282" i="1"/>
  <c r="O9283" i="1"/>
  <c r="Q9283" i="1"/>
  <c r="O9284" i="1"/>
  <c r="Q9284" i="1"/>
  <c r="O9285" i="1"/>
  <c r="Q9285" i="1"/>
  <c r="O9286" i="1"/>
  <c r="Q9286" i="1"/>
  <c r="O9287" i="1"/>
  <c r="Q9287" i="1"/>
  <c r="O9288" i="1"/>
  <c r="Q9288" i="1"/>
  <c r="O9289" i="1"/>
  <c r="Q9289" i="1"/>
  <c r="O9290" i="1"/>
  <c r="Q9290" i="1"/>
  <c r="O9291" i="1"/>
  <c r="Q9291" i="1"/>
  <c r="O9292" i="1"/>
  <c r="Q9292" i="1"/>
  <c r="O9293" i="1"/>
  <c r="Q9293" i="1"/>
  <c r="O9294" i="1"/>
  <c r="Q9294" i="1"/>
  <c r="O9295" i="1"/>
  <c r="Q9295" i="1"/>
  <c r="O9296" i="1"/>
  <c r="Q9296" i="1"/>
  <c r="O9297" i="1"/>
  <c r="Q9297" i="1"/>
  <c r="O9298" i="1"/>
  <c r="Q9298" i="1"/>
  <c r="O9299" i="1"/>
  <c r="Q9299" i="1"/>
  <c r="O9300" i="1"/>
  <c r="Q9300" i="1"/>
  <c r="O9301" i="1"/>
  <c r="Q9301" i="1"/>
  <c r="O9302" i="1"/>
  <c r="Q9302" i="1"/>
  <c r="O9303" i="1"/>
  <c r="Q9303" i="1"/>
  <c r="O9304" i="1"/>
  <c r="Q9304" i="1"/>
  <c r="O9305" i="1"/>
  <c r="Q9305" i="1"/>
  <c r="O9306" i="1"/>
  <c r="Q9306" i="1"/>
  <c r="O9307" i="1"/>
  <c r="Q9307" i="1"/>
  <c r="O9308" i="1"/>
  <c r="Q9308" i="1"/>
  <c r="O9309" i="1"/>
  <c r="Q9309" i="1"/>
  <c r="O9310" i="1"/>
  <c r="Q9310" i="1"/>
  <c r="O9311" i="1"/>
  <c r="Q9311" i="1"/>
  <c r="O9312" i="1"/>
  <c r="Q9312" i="1"/>
  <c r="O9313" i="1"/>
  <c r="Q9313" i="1"/>
  <c r="O9314" i="1"/>
  <c r="Q9314" i="1"/>
  <c r="O9315" i="1"/>
  <c r="Q9315" i="1"/>
  <c r="O9316" i="1"/>
  <c r="Q9316" i="1"/>
  <c r="O9317" i="1"/>
  <c r="Q9317" i="1"/>
  <c r="O9318" i="1"/>
  <c r="Q9318" i="1"/>
  <c r="O9319" i="1"/>
  <c r="Q9319" i="1"/>
  <c r="O9320" i="1"/>
  <c r="Q9320" i="1"/>
  <c r="O9321" i="1"/>
  <c r="Q9321" i="1"/>
  <c r="O9322" i="1"/>
  <c r="Q9322" i="1"/>
  <c r="O9323" i="1"/>
  <c r="Q9323" i="1"/>
  <c r="O9324" i="1"/>
  <c r="Q9324" i="1"/>
  <c r="O9325" i="1"/>
  <c r="Q9325" i="1"/>
  <c r="O9326" i="1"/>
  <c r="Q9326" i="1"/>
  <c r="O9327" i="1"/>
  <c r="Q9327" i="1"/>
  <c r="O9328" i="1"/>
  <c r="Q9328" i="1"/>
  <c r="O9329" i="1"/>
  <c r="Q9329" i="1"/>
  <c r="O9330" i="1"/>
  <c r="Q9330" i="1"/>
  <c r="O9331" i="1"/>
  <c r="Q9331" i="1"/>
  <c r="O9332" i="1"/>
  <c r="Q9332" i="1"/>
  <c r="O9333" i="1"/>
  <c r="Q9333" i="1"/>
  <c r="O9334" i="1"/>
  <c r="Q9334" i="1"/>
  <c r="O9335" i="1"/>
  <c r="Q9335" i="1"/>
  <c r="O9336" i="1"/>
  <c r="Q9336" i="1"/>
  <c r="O9337" i="1"/>
  <c r="Q9337" i="1"/>
  <c r="O9338" i="1"/>
  <c r="Q9338" i="1"/>
  <c r="O9339" i="1"/>
  <c r="Q9339" i="1"/>
  <c r="O9340" i="1"/>
  <c r="Q9340" i="1"/>
  <c r="O9341" i="1"/>
  <c r="Q9341" i="1"/>
  <c r="O9342" i="1"/>
  <c r="Q9342" i="1"/>
  <c r="O9343" i="1"/>
  <c r="Q9343" i="1"/>
  <c r="O9344" i="1"/>
  <c r="Q9344" i="1"/>
  <c r="O9345" i="1"/>
  <c r="Q9345" i="1"/>
  <c r="O9346" i="1"/>
  <c r="Q9346" i="1"/>
  <c r="O9347" i="1"/>
  <c r="Q9347" i="1"/>
  <c r="O9348" i="1"/>
  <c r="Q9348" i="1"/>
  <c r="O9349" i="1"/>
  <c r="Q9349" i="1"/>
  <c r="O9350" i="1"/>
  <c r="Q9350" i="1"/>
  <c r="O9351" i="1"/>
  <c r="Q9351" i="1"/>
  <c r="O9352" i="1"/>
  <c r="Q9352" i="1"/>
  <c r="O9353" i="1"/>
  <c r="Q9353" i="1"/>
  <c r="O9354" i="1"/>
  <c r="Q9354" i="1"/>
  <c r="O9355" i="1"/>
  <c r="Q9355" i="1"/>
  <c r="O9356" i="1"/>
  <c r="Q9356" i="1"/>
  <c r="O9357" i="1"/>
  <c r="Q9357" i="1"/>
  <c r="O9358" i="1"/>
  <c r="Q9358" i="1"/>
  <c r="O9359" i="1"/>
  <c r="Q9359" i="1"/>
  <c r="O9360" i="1"/>
  <c r="Q9360" i="1"/>
  <c r="O9361" i="1"/>
  <c r="Q9361" i="1"/>
  <c r="O9362" i="1"/>
  <c r="Q9362" i="1"/>
  <c r="O9363" i="1"/>
  <c r="Q9363" i="1"/>
  <c r="O9364" i="1"/>
  <c r="Q9364" i="1"/>
  <c r="O9365" i="1"/>
  <c r="Q9365" i="1"/>
  <c r="O9366" i="1"/>
  <c r="Q9366" i="1"/>
  <c r="O9367" i="1"/>
  <c r="Q9367" i="1"/>
  <c r="O9368" i="1"/>
  <c r="Q9368" i="1"/>
  <c r="O9369" i="1"/>
  <c r="Q9369" i="1"/>
  <c r="O9370" i="1"/>
  <c r="Q9370" i="1"/>
  <c r="O9371" i="1"/>
  <c r="Q9371" i="1"/>
  <c r="O9372" i="1"/>
  <c r="Q9372" i="1"/>
  <c r="O9373" i="1"/>
  <c r="Q9373" i="1"/>
  <c r="O9374" i="1"/>
  <c r="Q9374" i="1"/>
  <c r="O9375" i="1"/>
  <c r="Q9375" i="1"/>
  <c r="O9376" i="1"/>
  <c r="Q9376" i="1"/>
  <c r="O9377" i="1"/>
  <c r="Q9377" i="1"/>
  <c r="O9378" i="1"/>
  <c r="Q9378" i="1"/>
  <c r="O9379" i="1"/>
  <c r="Q9379" i="1"/>
  <c r="O9380" i="1"/>
  <c r="Q9380" i="1"/>
  <c r="O9381" i="1"/>
  <c r="Q9381" i="1"/>
  <c r="O9382" i="1"/>
  <c r="Q9382" i="1"/>
  <c r="O9383" i="1"/>
  <c r="Q9383" i="1"/>
  <c r="O9384" i="1"/>
  <c r="Q9384" i="1"/>
  <c r="O9385" i="1"/>
  <c r="Q9385" i="1"/>
  <c r="O9386" i="1"/>
  <c r="Q9386" i="1"/>
  <c r="O9387" i="1"/>
  <c r="Q9387" i="1"/>
  <c r="O9388" i="1"/>
  <c r="Q9388" i="1"/>
  <c r="O9389" i="1"/>
  <c r="Q9389" i="1"/>
  <c r="O9390" i="1"/>
  <c r="Q9390" i="1"/>
  <c r="O9391" i="1"/>
  <c r="Q9391" i="1"/>
  <c r="O9392" i="1"/>
  <c r="Q9392" i="1"/>
  <c r="O9393" i="1"/>
  <c r="Q9393" i="1"/>
  <c r="O9394" i="1"/>
  <c r="Q9394" i="1"/>
  <c r="O9395" i="1"/>
  <c r="Q9395" i="1"/>
  <c r="O9396" i="1"/>
  <c r="Q9396" i="1"/>
  <c r="O9397" i="1"/>
  <c r="Q9397" i="1"/>
  <c r="O9398" i="1"/>
  <c r="Q9398" i="1"/>
  <c r="O9399" i="1"/>
  <c r="Q9399" i="1"/>
  <c r="O9400" i="1"/>
  <c r="Q9400" i="1"/>
  <c r="O9401" i="1"/>
  <c r="Q9401" i="1"/>
  <c r="O9402" i="1"/>
  <c r="Q9402" i="1"/>
  <c r="O9403" i="1"/>
  <c r="Q9403" i="1"/>
  <c r="O9404" i="1"/>
  <c r="Q9404" i="1"/>
  <c r="O9405" i="1"/>
  <c r="Q9405" i="1"/>
  <c r="O9406" i="1"/>
  <c r="Q9406" i="1"/>
  <c r="O9407" i="1"/>
  <c r="Q9407" i="1"/>
  <c r="O9408" i="1"/>
  <c r="Q9408" i="1"/>
  <c r="O9409" i="1"/>
  <c r="Q9409" i="1"/>
  <c r="O9410" i="1"/>
  <c r="Q9410" i="1"/>
  <c r="O9411" i="1"/>
  <c r="Q9411" i="1"/>
  <c r="O9412" i="1"/>
  <c r="Q9412" i="1"/>
  <c r="O9413" i="1"/>
  <c r="Q9413" i="1"/>
  <c r="O9414" i="1"/>
  <c r="Q9414" i="1"/>
  <c r="O9415" i="1"/>
  <c r="Q9415" i="1"/>
  <c r="O9416" i="1"/>
  <c r="Q9416" i="1"/>
  <c r="O9417" i="1"/>
  <c r="Q9417" i="1"/>
  <c r="O9418" i="1"/>
  <c r="Q9418" i="1"/>
  <c r="O9419" i="1"/>
  <c r="Q9419" i="1"/>
  <c r="O9420" i="1"/>
  <c r="Q9420" i="1"/>
  <c r="O9421" i="1"/>
  <c r="Q9421" i="1"/>
  <c r="O9422" i="1"/>
  <c r="Q9422" i="1"/>
  <c r="O9423" i="1"/>
  <c r="Q9423" i="1"/>
  <c r="O9424" i="1"/>
  <c r="Q9424" i="1"/>
  <c r="O9425" i="1"/>
  <c r="Q9425" i="1"/>
  <c r="O9426" i="1"/>
  <c r="Q9426" i="1"/>
  <c r="O9427" i="1"/>
  <c r="Q9427" i="1"/>
  <c r="O9428" i="1"/>
  <c r="Q9428" i="1"/>
  <c r="O9429" i="1"/>
  <c r="Q9429" i="1"/>
  <c r="O9430" i="1"/>
  <c r="Q9430" i="1"/>
  <c r="O9431" i="1"/>
  <c r="Q9431" i="1"/>
  <c r="O9432" i="1"/>
  <c r="Q9432" i="1"/>
  <c r="O9433" i="1"/>
  <c r="Q9433" i="1"/>
  <c r="O9434" i="1"/>
  <c r="Q9434" i="1"/>
  <c r="O9435" i="1"/>
  <c r="Q9435" i="1"/>
  <c r="O9436" i="1"/>
  <c r="Q9436" i="1"/>
  <c r="O9437" i="1"/>
  <c r="Q9437" i="1"/>
  <c r="O9438" i="1"/>
  <c r="Q9438" i="1"/>
  <c r="O9439" i="1"/>
  <c r="Q9439" i="1"/>
  <c r="O9440" i="1"/>
  <c r="Q9440" i="1"/>
  <c r="O9441" i="1"/>
  <c r="Q9441" i="1"/>
  <c r="O9442" i="1"/>
  <c r="Q9442" i="1"/>
  <c r="O9443" i="1"/>
  <c r="Q9443" i="1"/>
  <c r="O9444" i="1"/>
  <c r="Q9444" i="1"/>
  <c r="O9445" i="1"/>
  <c r="Q9445" i="1"/>
  <c r="O9446" i="1"/>
  <c r="Q9446" i="1"/>
  <c r="O9447" i="1"/>
  <c r="Q9447" i="1"/>
  <c r="O9448" i="1"/>
  <c r="Q9448" i="1"/>
  <c r="O9449" i="1"/>
  <c r="Q9449" i="1"/>
  <c r="O9450" i="1"/>
  <c r="Q9450" i="1"/>
  <c r="O9451" i="1"/>
  <c r="Q9451" i="1"/>
  <c r="O9452" i="1"/>
  <c r="Q9452" i="1"/>
  <c r="O9453" i="1"/>
  <c r="Q9453" i="1"/>
  <c r="O9454" i="1"/>
  <c r="Q9454" i="1"/>
  <c r="O9455" i="1"/>
  <c r="Q9455" i="1"/>
  <c r="O9456" i="1"/>
  <c r="Q9456" i="1"/>
  <c r="O9457" i="1"/>
  <c r="Q9457" i="1"/>
  <c r="O9458" i="1"/>
  <c r="Q9458" i="1"/>
  <c r="O9459" i="1"/>
  <c r="Q9459" i="1"/>
  <c r="O9460" i="1"/>
  <c r="Q9460" i="1"/>
  <c r="O9461" i="1"/>
  <c r="Q9461" i="1"/>
  <c r="O9462" i="1"/>
  <c r="Q9462" i="1"/>
  <c r="O9463" i="1"/>
  <c r="Q9463" i="1"/>
  <c r="O9464" i="1"/>
  <c r="Q9464" i="1"/>
  <c r="O9465" i="1"/>
  <c r="Q9465" i="1"/>
  <c r="O9466" i="1"/>
  <c r="Q9466" i="1"/>
  <c r="O9467" i="1"/>
  <c r="Q9467" i="1"/>
  <c r="O9468" i="1"/>
  <c r="Q9468" i="1"/>
  <c r="O9469" i="1"/>
  <c r="Q9469" i="1"/>
  <c r="O9470" i="1"/>
  <c r="Q9470" i="1"/>
  <c r="O9471" i="1"/>
  <c r="Q9471" i="1"/>
  <c r="O9472" i="1"/>
  <c r="Q9472" i="1"/>
  <c r="O9473" i="1"/>
  <c r="Q9473" i="1"/>
  <c r="O9474" i="1"/>
  <c r="Q9474" i="1"/>
  <c r="O9475" i="1"/>
  <c r="Q9475" i="1"/>
  <c r="O9476" i="1"/>
  <c r="Q9476" i="1"/>
  <c r="O9477" i="1"/>
  <c r="Q9477" i="1"/>
  <c r="O9478" i="1"/>
  <c r="Q9478" i="1"/>
  <c r="O9479" i="1"/>
  <c r="Q9479" i="1"/>
  <c r="O9480" i="1"/>
  <c r="Q9480" i="1"/>
  <c r="O9481" i="1"/>
  <c r="Q9481" i="1"/>
  <c r="O9482" i="1"/>
  <c r="Q9482" i="1"/>
  <c r="O9483" i="1"/>
  <c r="Q9483" i="1"/>
  <c r="O9484" i="1"/>
  <c r="Q9484" i="1"/>
  <c r="O9485" i="1"/>
  <c r="Q9485" i="1"/>
  <c r="O9486" i="1"/>
  <c r="Q9486" i="1"/>
  <c r="O9487" i="1"/>
  <c r="Q9487" i="1"/>
  <c r="O9488" i="1"/>
  <c r="Q9488" i="1"/>
  <c r="O9489" i="1"/>
  <c r="Q9489" i="1"/>
  <c r="O9490" i="1"/>
  <c r="Q9490" i="1"/>
  <c r="O9491" i="1"/>
  <c r="Q9491" i="1"/>
  <c r="O9492" i="1"/>
  <c r="Q9492" i="1"/>
  <c r="O9493" i="1"/>
  <c r="Q9493" i="1"/>
  <c r="O9494" i="1"/>
  <c r="Q9494" i="1"/>
  <c r="O9495" i="1"/>
  <c r="Q9495" i="1"/>
  <c r="O9496" i="1"/>
  <c r="Q9496" i="1"/>
  <c r="O9497" i="1"/>
  <c r="Q9497" i="1"/>
  <c r="O9498" i="1"/>
  <c r="Q9498" i="1"/>
  <c r="O9499" i="1"/>
  <c r="Q9499" i="1"/>
  <c r="O9500" i="1"/>
  <c r="Q9500" i="1"/>
  <c r="O9501" i="1"/>
  <c r="Q9501" i="1"/>
  <c r="O9502" i="1"/>
  <c r="Q9502" i="1"/>
  <c r="O9503" i="1"/>
  <c r="Q9503" i="1"/>
  <c r="O9504" i="1"/>
  <c r="Q9504" i="1"/>
  <c r="O9505" i="1"/>
  <c r="Q9505" i="1"/>
  <c r="O9506" i="1"/>
  <c r="Q9506" i="1"/>
  <c r="O9507" i="1"/>
  <c r="Q9507" i="1"/>
  <c r="O9508" i="1"/>
  <c r="Q9508" i="1"/>
  <c r="O9509" i="1"/>
  <c r="Q9509" i="1"/>
  <c r="O9510" i="1"/>
  <c r="Q9510" i="1"/>
  <c r="O9511" i="1"/>
  <c r="Q9511" i="1"/>
  <c r="O9512" i="1"/>
  <c r="Q9512" i="1"/>
  <c r="O9513" i="1"/>
  <c r="Q9513" i="1"/>
  <c r="O9514" i="1"/>
  <c r="Q9514" i="1"/>
  <c r="O9515" i="1"/>
  <c r="Q9515" i="1"/>
  <c r="O9516" i="1"/>
  <c r="Q9516" i="1"/>
  <c r="O9517" i="1"/>
  <c r="Q9517" i="1"/>
  <c r="O9518" i="1"/>
  <c r="Q9518" i="1"/>
  <c r="O9519" i="1"/>
  <c r="Q9519" i="1"/>
  <c r="O9520" i="1"/>
  <c r="Q9520" i="1"/>
  <c r="O9521" i="1"/>
  <c r="Q9521" i="1"/>
  <c r="O9522" i="1"/>
  <c r="Q9522" i="1"/>
  <c r="O9523" i="1"/>
  <c r="Q9523" i="1"/>
  <c r="O9524" i="1"/>
  <c r="Q9524" i="1"/>
  <c r="O9525" i="1"/>
  <c r="Q9525" i="1"/>
  <c r="O9526" i="1"/>
  <c r="Q9526" i="1"/>
  <c r="O9527" i="1"/>
  <c r="Q9527" i="1"/>
  <c r="O9528" i="1"/>
  <c r="Q9528" i="1"/>
  <c r="O9529" i="1"/>
  <c r="Q9529" i="1"/>
  <c r="O9530" i="1"/>
  <c r="Q9530" i="1"/>
  <c r="O9531" i="1"/>
  <c r="Q9531" i="1"/>
  <c r="O9532" i="1"/>
  <c r="Q9532" i="1"/>
  <c r="O9533" i="1"/>
  <c r="Q9533" i="1"/>
  <c r="O9534" i="1"/>
  <c r="Q9534" i="1"/>
  <c r="O9535" i="1"/>
  <c r="Q9535" i="1"/>
  <c r="O9536" i="1"/>
  <c r="Q9536" i="1"/>
  <c r="O9537" i="1"/>
  <c r="Q9537" i="1"/>
  <c r="O9538" i="1"/>
  <c r="Q9538" i="1"/>
  <c r="O9539" i="1"/>
  <c r="Q9539" i="1"/>
  <c r="O9540" i="1"/>
  <c r="Q9540" i="1"/>
  <c r="O9541" i="1"/>
  <c r="Q9541" i="1"/>
  <c r="O9542" i="1"/>
  <c r="Q9542" i="1"/>
  <c r="O9543" i="1"/>
  <c r="Q9543" i="1"/>
  <c r="O9544" i="1"/>
  <c r="Q9544" i="1"/>
  <c r="O9545" i="1"/>
  <c r="Q9545" i="1"/>
  <c r="O9546" i="1"/>
  <c r="Q9546" i="1"/>
  <c r="O9547" i="1"/>
  <c r="Q9547" i="1"/>
  <c r="O9548" i="1"/>
  <c r="Q9548" i="1"/>
  <c r="O9549" i="1"/>
  <c r="Q9549" i="1"/>
  <c r="O9550" i="1"/>
  <c r="Q9550" i="1"/>
  <c r="O9551" i="1"/>
  <c r="Q9551" i="1"/>
  <c r="O9552" i="1"/>
  <c r="Q9552" i="1"/>
  <c r="O9553" i="1"/>
  <c r="Q9553" i="1"/>
  <c r="O9554" i="1"/>
  <c r="Q9554" i="1"/>
  <c r="O9555" i="1"/>
  <c r="Q9555" i="1"/>
  <c r="O9556" i="1"/>
  <c r="Q9556" i="1"/>
  <c r="O9557" i="1"/>
  <c r="Q9557" i="1"/>
  <c r="O9558" i="1"/>
  <c r="Q9558" i="1"/>
  <c r="O9559" i="1"/>
  <c r="Q9559" i="1"/>
  <c r="O9560" i="1"/>
  <c r="Q9560" i="1"/>
  <c r="O9561" i="1"/>
  <c r="Q9561" i="1"/>
  <c r="O9562" i="1"/>
  <c r="Q9562" i="1"/>
  <c r="O9563" i="1"/>
  <c r="Q9563" i="1"/>
  <c r="O9564" i="1"/>
  <c r="Q9564" i="1"/>
  <c r="O9565" i="1"/>
  <c r="Q9565" i="1"/>
  <c r="O9566" i="1"/>
  <c r="Q9566" i="1"/>
  <c r="O9567" i="1"/>
  <c r="Q9567" i="1"/>
  <c r="O9568" i="1"/>
  <c r="Q9568" i="1"/>
  <c r="O9569" i="1"/>
  <c r="Q9569" i="1"/>
  <c r="O9570" i="1"/>
  <c r="Q9570" i="1"/>
  <c r="O9571" i="1"/>
  <c r="Q9571" i="1"/>
  <c r="O9572" i="1"/>
  <c r="Q9572" i="1"/>
  <c r="O9573" i="1"/>
  <c r="Q9573" i="1"/>
  <c r="O9574" i="1"/>
  <c r="Q9574" i="1"/>
  <c r="O9575" i="1"/>
  <c r="Q9575" i="1"/>
  <c r="O9576" i="1"/>
  <c r="Q9576" i="1"/>
  <c r="O9577" i="1"/>
  <c r="Q9577" i="1"/>
  <c r="O9578" i="1"/>
  <c r="Q9578" i="1"/>
  <c r="O9579" i="1"/>
  <c r="Q9579" i="1"/>
  <c r="O9580" i="1"/>
  <c r="Q9580" i="1"/>
  <c r="O9581" i="1"/>
  <c r="Q9581" i="1"/>
  <c r="O9582" i="1"/>
  <c r="Q9582" i="1"/>
  <c r="O9583" i="1"/>
  <c r="Q9583" i="1"/>
  <c r="O9584" i="1"/>
  <c r="Q9584" i="1"/>
  <c r="O9585" i="1"/>
  <c r="Q9585" i="1"/>
  <c r="O9586" i="1"/>
  <c r="Q9586" i="1"/>
  <c r="O9587" i="1"/>
  <c r="Q9587" i="1"/>
  <c r="O9588" i="1"/>
  <c r="Q9588" i="1"/>
  <c r="O9589" i="1"/>
  <c r="Q9589" i="1"/>
  <c r="O9590" i="1"/>
  <c r="Q9590" i="1"/>
  <c r="O9591" i="1"/>
  <c r="Q9591" i="1"/>
  <c r="O9592" i="1"/>
  <c r="Q9592" i="1"/>
  <c r="O9593" i="1"/>
  <c r="Q9593" i="1"/>
  <c r="O9594" i="1"/>
  <c r="Q9594" i="1"/>
  <c r="O9595" i="1"/>
  <c r="Q9595" i="1"/>
  <c r="O9596" i="1"/>
  <c r="Q9596" i="1"/>
  <c r="O9597" i="1"/>
  <c r="Q9597" i="1"/>
  <c r="O9598" i="1"/>
  <c r="Q9598" i="1"/>
  <c r="O9599" i="1"/>
  <c r="Q9599" i="1"/>
  <c r="O9600" i="1"/>
  <c r="Q9600" i="1"/>
  <c r="O9601" i="1"/>
  <c r="Q9601" i="1"/>
  <c r="O9602" i="1"/>
  <c r="Q9602" i="1"/>
  <c r="O9603" i="1"/>
  <c r="Q9603" i="1"/>
  <c r="O9604" i="1"/>
  <c r="Q9604" i="1"/>
  <c r="O9605" i="1"/>
  <c r="Q9605" i="1"/>
  <c r="O9606" i="1"/>
  <c r="Q9606" i="1"/>
  <c r="O9607" i="1"/>
  <c r="Q9607" i="1"/>
  <c r="O9608" i="1"/>
  <c r="Q9608" i="1"/>
  <c r="O9609" i="1"/>
  <c r="Q9609" i="1"/>
  <c r="O9610" i="1"/>
  <c r="Q9610" i="1"/>
  <c r="O9611" i="1"/>
  <c r="Q9611" i="1"/>
  <c r="O9612" i="1"/>
  <c r="Q9612" i="1"/>
  <c r="O9613" i="1"/>
  <c r="Q9613" i="1"/>
  <c r="O9614" i="1"/>
  <c r="Q9614" i="1"/>
  <c r="O9615" i="1"/>
  <c r="Q9615" i="1"/>
  <c r="O9616" i="1"/>
  <c r="Q9616" i="1"/>
  <c r="O9617" i="1"/>
  <c r="Q9617" i="1"/>
  <c r="O9618" i="1"/>
  <c r="Q9618" i="1"/>
  <c r="O9619" i="1"/>
  <c r="Q9619" i="1"/>
  <c r="O9620" i="1"/>
  <c r="Q9620" i="1"/>
  <c r="O9621" i="1"/>
  <c r="Q9621" i="1"/>
  <c r="O9622" i="1"/>
  <c r="Q9622" i="1"/>
  <c r="O9623" i="1"/>
  <c r="Q9623" i="1"/>
  <c r="O9624" i="1"/>
  <c r="Q9624" i="1"/>
  <c r="O9625" i="1"/>
  <c r="Q9625" i="1"/>
  <c r="O9626" i="1"/>
  <c r="Q9626" i="1"/>
  <c r="O9627" i="1"/>
  <c r="Q9627" i="1"/>
  <c r="O9628" i="1"/>
  <c r="Q9628" i="1"/>
  <c r="O9629" i="1"/>
  <c r="Q9629" i="1"/>
  <c r="O9630" i="1"/>
  <c r="Q9630" i="1"/>
  <c r="O9631" i="1"/>
  <c r="Q9631" i="1"/>
  <c r="O9632" i="1"/>
  <c r="Q9632" i="1"/>
  <c r="O9633" i="1"/>
  <c r="Q9633" i="1"/>
  <c r="O9634" i="1"/>
  <c r="Q9634" i="1"/>
  <c r="O9635" i="1"/>
  <c r="Q9635" i="1"/>
  <c r="O9636" i="1"/>
  <c r="Q9636" i="1"/>
  <c r="O9637" i="1"/>
  <c r="Q9637" i="1"/>
  <c r="O9638" i="1"/>
  <c r="Q9638" i="1"/>
  <c r="O9639" i="1"/>
  <c r="Q9639" i="1"/>
  <c r="O9640" i="1"/>
  <c r="Q9640" i="1"/>
  <c r="O9641" i="1"/>
  <c r="Q9641" i="1"/>
  <c r="O9642" i="1"/>
  <c r="Q9642" i="1"/>
  <c r="O9643" i="1"/>
  <c r="Q9643" i="1"/>
  <c r="O9644" i="1"/>
  <c r="Q9644" i="1"/>
  <c r="O9645" i="1"/>
  <c r="Q9645" i="1"/>
  <c r="O9646" i="1"/>
  <c r="Q9646" i="1"/>
  <c r="O9647" i="1"/>
  <c r="Q9647" i="1"/>
  <c r="O9648" i="1"/>
  <c r="Q9648" i="1"/>
  <c r="O9649" i="1"/>
  <c r="Q9649" i="1"/>
  <c r="O9650" i="1"/>
  <c r="Q9650" i="1"/>
  <c r="O9651" i="1"/>
  <c r="Q9651" i="1"/>
  <c r="O9652" i="1"/>
  <c r="Q9652" i="1"/>
  <c r="O9653" i="1"/>
  <c r="Q9653" i="1"/>
  <c r="O9654" i="1"/>
  <c r="Q9654" i="1"/>
  <c r="O9655" i="1"/>
  <c r="Q9655" i="1"/>
  <c r="O9656" i="1"/>
  <c r="Q9656" i="1"/>
  <c r="O9657" i="1"/>
  <c r="Q9657" i="1"/>
  <c r="O9658" i="1"/>
  <c r="Q9658" i="1"/>
  <c r="O9659" i="1"/>
  <c r="Q9659" i="1"/>
  <c r="O9660" i="1"/>
  <c r="Q9660" i="1"/>
  <c r="O9661" i="1"/>
  <c r="Q9661" i="1"/>
  <c r="O9662" i="1"/>
  <c r="Q9662" i="1"/>
  <c r="O9663" i="1"/>
  <c r="Q9663" i="1"/>
  <c r="O9664" i="1"/>
  <c r="Q9664" i="1"/>
  <c r="O9665" i="1"/>
  <c r="Q9665" i="1"/>
  <c r="O9666" i="1"/>
  <c r="Q9666" i="1"/>
  <c r="O9667" i="1"/>
  <c r="Q9667" i="1"/>
  <c r="O9668" i="1"/>
  <c r="Q9668" i="1"/>
  <c r="O9669" i="1"/>
  <c r="Q9669" i="1"/>
  <c r="O9670" i="1"/>
  <c r="Q9670" i="1"/>
  <c r="O9671" i="1"/>
  <c r="Q9671" i="1"/>
  <c r="O9672" i="1"/>
  <c r="Q9672" i="1"/>
  <c r="O9673" i="1"/>
  <c r="Q9673" i="1"/>
  <c r="O9674" i="1"/>
  <c r="Q9674" i="1"/>
  <c r="O9675" i="1"/>
  <c r="Q9675" i="1"/>
  <c r="O9676" i="1"/>
  <c r="Q9676" i="1"/>
  <c r="O9677" i="1"/>
  <c r="Q9677" i="1"/>
  <c r="O9678" i="1"/>
  <c r="Q9678" i="1"/>
  <c r="O9679" i="1"/>
  <c r="Q9679" i="1"/>
  <c r="O9680" i="1"/>
  <c r="Q9680" i="1"/>
  <c r="O9681" i="1"/>
  <c r="Q9681" i="1"/>
  <c r="O9682" i="1"/>
  <c r="Q9682" i="1"/>
  <c r="O9683" i="1"/>
  <c r="Q9683" i="1"/>
  <c r="O9684" i="1"/>
  <c r="Q9684" i="1"/>
  <c r="O9685" i="1"/>
  <c r="Q9685" i="1"/>
  <c r="O9686" i="1"/>
  <c r="Q9686" i="1"/>
  <c r="O9687" i="1"/>
  <c r="Q9687" i="1"/>
  <c r="O9688" i="1"/>
  <c r="Q9688" i="1"/>
  <c r="O9689" i="1"/>
  <c r="Q9689" i="1"/>
  <c r="O9690" i="1"/>
  <c r="Q9690" i="1"/>
  <c r="O9691" i="1"/>
  <c r="Q9691" i="1"/>
  <c r="O9692" i="1"/>
  <c r="Q9692" i="1"/>
  <c r="O9693" i="1"/>
  <c r="Q9693" i="1"/>
  <c r="O9694" i="1"/>
  <c r="Q9694" i="1"/>
  <c r="O9695" i="1"/>
  <c r="Q9695" i="1"/>
  <c r="O9696" i="1"/>
  <c r="Q9696" i="1"/>
  <c r="O9697" i="1"/>
  <c r="Q9697" i="1"/>
  <c r="O9698" i="1"/>
  <c r="Q9698" i="1"/>
  <c r="O9699" i="1"/>
  <c r="Q9699" i="1"/>
  <c r="O9700" i="1"/>
  <c r="Q9700" i="1"/>
  <c r="O9701" i="1"/>
  <c r="Q9701" i="1"/>
  <c r="O9702" i="1"/>
  <c r="Q9702" i="1"/>
  <c r="O9703" i="1"/>
  <c r="Q9703" i="1"/>
  <c r="O9704" i="1"/>
  <c r="Q9704" i="1"/>
  <c r="O9705" i="1"/>
  <c r="Q9705" i="1"/>
  <c r="O9706" i="1"/>
  <c r="Q9706" i="1"/>
  <c r="O9707" i="1"/>
  <c r="Q9707" i="1"/>
  <c r="O9708" i="1"/>
  <c r="Q9708" i="1"/>
  <c r="O9709" i="1"/>
  <c r="Q9709" i="1"/>
  <c r="O9710" i="1"/>
  <c r="Q9710" i="1"/>
  <c r="O9711" i="1"/>
  <c r="Q9711" i="1"/>
  <c r="O9712" i="1"/>
  <c r="Q9712" i="1"/>
  <c r="O9713" i="1"/>
  <c r="Q9713" i="1"/>
  <c r="O9714" i="1"/>
  <c r="Q9714" i="1"/>
  <c r="O9715" i="1"/>
  <c r="Q9715" i="1"/>
  <c r="O9716" i="1"/>
  <c r="Q9716" i="1"/>
  <c r="O9717" i="1"/>
  <c r="Q9717" i="1"/>
  <c r="O9718" i="1"/>
  <c r="Q9718" i="1"/>
  <c r="O9719" i="1"/>
  <c r="Q9719" i="1"/>
  <c r="O9720" i="1"/>
  <c r="Q9720" i="1"/>
  <c r="O9721" i="1"/>
  <c r="Q9721" i="1"/>
  <c r="O9722" i="1"/>
  <c r="Q9722" i="1"/>
  <c r="O9723" i="1"/>
  <c r="Q9723" i="1"/>
  <c r="O9724" i="1"/>
  <c r="Q9724" i="1"/>
  <c r="O9725" i="1"/>
  <c r="Q9725" i="1"/>
  <c r="O9726" i="1"/>
  <c r="Q9726" i="1"/>
  <c r="O9727" i="1"/>
  <c r="Q9727" i="1"/>
  <c r="O9728" i="1"/>
  <c r="Q9728" i="1"/>
  <c r="O9729" i="1"/>
  <c r="Q9729" i="1"/>
  <c r="O9730" i="1"/>
  <c r="Q9730" i="1"/>
  <c r="O9731" i="1"/>
  <c r="Q9731" i="1"/>
  <c r="O9732" i="1"/>
  <c r="Q9732" i="1"/>
  <c r="O9733" i="1"/>
  <c r="Q9733" i="1"/>
  <c r="O9734" i="1"/>
  <c r="Q9734" i="1"/>
  <c r="O9735" i="1"/>
  <c r="Q9735" i="1"/>
  <c r="O9736" i="1"/>
  <c r="Q9736" i="1"/>
  <c r="O9737" i="1"/>
  <c r="Q9737" i="1"/>
  <c r="O9738" i="1"/>
  <c r="Q9738" i="1"/>
  <c r="O9739" i="1"/>
  <c r="Q9739" i="1"/>
  <c r="O9740" i="1"/>
  <c r="Q9740" i="1"/>
  <c r="O9741" i="1"/>
  <c r="Q9741" i="1"/>
  <c r="O9742" i="1"/>
  <c r="Q9742" i="1"/>
  <c r="O9743" i="1"/>
  <c r="Q9743" i="1"/>
  <c r="O9744" i="1"/>
  <c r="Q9744" i="1"/>
  <c r="O9745" i="1"/>
  <c r="Q9745" i="1"/>
  <c r="O9746" i="1"/>
  <c r="Q9746" i="1"/>
  <c r="O9747" i="1"/>
  <c r="Q9747" i="1"/>
  <c r="O9748" i="1"/>
  <c r="Q9748" i="1"/>
  <c r="O9749" i="1"/>
  <c r="Q9749" i="1"/>
  <c r="O9750" i="1"/>
  <c r="Q9750" i="1"/>
  <c r="O9751" i="1"/>
  <c r="Q9751" i="1"/>
  <c r="O9752" i="1"/>
  <c r="Q9752" i="1"/>
  <c r="O9753" i="1"/>
  <c r="Q9753" i="1"/>
  <c r="O9754" i="1"/>
  <c r="Q9754" i="1"/>
  <c r="O9755" i="1"/>
  <c r="Q9755" i="1"/>
  <c r="O9756" i="1"/>
  <c r="Q9756" i="1"/>
  <c r="O9757" i="1"/>
  <c r="Q9757" i="1"/>
  <c r="O9758" i="1"/>
  <c r="Q9758" i="1"/>
  <c r="O9759" i="1"/>
  <c r="Q9759" i="1"/>
  <c r="O9760" i="1"/>
  <c r="Q9760" i="1"/>
  <c r="O9761" i="1"/>
  <c r="Q9761" i="1"/>
  <c r="O9762" i="1"/>
  <c r="Q9762" i="1"/>
  <c r="O9763" i="1"/>
  <c r="Q9763" i="1"/>
  <c r="O9764" i="1"/>
  <c r="Q9764" i="1"/>
  <c r="O9765" i="1"/>
  <c r="Q9765" i="1"/>
  <c r="O9766" i="1"/>
  <c r="Q9766" i="1"/>
  <c r="O9767" i="1"/>
  <c r="Q9767" i="1"/>
  <c r="O9768" i="1"/>
  <c r="Q9768" i="1"/>
  <c r="O9769" i="1"/>
  <c r="Q9769" i="1"/>
  <c r="O9770" i="1"/>
  <c r="Q9770" i="1"/>
  <c r="O9771" i="1"/>
  <c r="Q9771" i="1"/>
  <c r="O9772" i="1"/>
  <c r="Q9772" i="1"/>
  <c r="O9773" i="1"/>
  <c r="Q9773" i="1"/>
  <c r="O9774" i="1"/>
  <c r="Q9774" i="1"/>
  <c r="O9775" i="1"/>
  <c r="Q9775" i="1"/>
  <c r="O9776" i="1"/>
  <c r="Q9776" i="1"/>
  <c r="O9777" i="1"/>
  <c r="Q9777" i="1"/>
  <c r="O9778" i="1"/>
  <c r="Q9778" i="1"/>
  <c r="O9779" i="1"/>
  <c r="Q9779" i="1"/>
  <c r="O9780" i="1"/>
  <c r="Q9780" i="1"/>
  <c r="O9781" i="1"/>
  <c r="Q9781" i="1"/>
  <c r="O9782" i="1"/>
  <c r="Q9782" i="1"/>
  <c r="O9783" i="1"/>
  <c r="Q9783" i="1"/>
  <c r="O9784" i="1"/>
  <c r="Q9784" i="1"/>
  <c r="O9785" i="1"/>
  <c r="Q9785" i="1"/>
  <c r="O9786" i="1"/>
  <c r="Q9786" i="1"/>
  <c r="O9787" i="1"/>
  <c r="Q9787" i="1"/>
  <c r="O9788" i="1"/>
  <c r="Q9788" i="1"/>
  <c r="O9789" i="1"/>
  <c r="Q9789" i="1"/>
  <c r="O9790" i="1"/>
  <c r="Q9790" i="1"/>
  <c r="O9791" i="1"/>
  <c r="Q9791" i="1"/>
  <c r="O9792" i="1"/>
  <c r="Q9792" i="1"/>
  <c r="O9793" i="1"/>
  <c r="Q9793" i="1"/>
  <c r="O9794" i="1"/>
  <c r="Q9794" i="1"/>
  <c r="O9795" i="1"/>
  <c r="Q9795" i="1"/>
  <c r="O9796" i="1"/>
  <c r="Q9796" i="1"/>
  <c r="O9797" i="1"/>
  <c r="Q9797" i="1"/>
  <c r="O9798" i="1"/>
  <c r="Q9798" i="1"/>
  <c r="O9799" i="1"/>
  <c r="Q9799" i="1"/>
  <c r="O9800" i="1"/>
  <c r="Q9800" i="1"/>
  <c r="O9801" i="1"/>
  <c r="Q9801" i="1"/>
  <c r="O9802" i="1"/>
  <c r="Q9802" i="1"/>
  <c r="O9803" i="1"/>
  <c r="Q9803" i="1"/>
  <c r="O9804" i="1"/>
  <c r="Q9804" i="1"/>
  <c r="O9805" i="1"/>
  <c r="Q9805" i="1"/>
  <c r="O9806" i="1"/>
  <c r="Q9806" i="1"/>
  <c r="O9807" i="1"/>
  <c r="Q9807" i="1"/>
  <c r="O9808" i="1"/>
  <c r="Q9808" i="1"/>
  <c r="O9809" i="1"/>
  <c r="Q9809" i="1"/>
  <c r="O9810" i="1"/>
  <c r="Q9810" i="1"/>
  <c r="O9811" i="1"/>
  <c r="Q9811" i="1"/>
  <c r="O9812" i="1"/>
  <c r="Q9812" i="1"/>
  <c r="O9813" i="1"/>
  <c r="Q9813" i="1"/>
  <c r="O9814" i="1"/>
  <c r="Q9814" i="1"/>
  <c r="O9815" i="1"/>
  <c r="Q9815" i="1"/>
  <c r="O9816" i="1"/>
  <c r="Q9816" i="1"/>
  <c r="O9817" i="1"/>
  <c r="Q9817" i="1"/>
  <c r="O9818" i="1"/>
  <c r="Q9818" i="1"/>
  <c r="O9819" i="1"/>
  <c r="Q9819" i="1"/>
  <c r="O9820" i="1"/>
  <c r="Q9820" i="1"/>
  <c r="O9821" i="1"/>
  <c r="Q9821" i="1"/>
  <c r="O9822" i="1"/>
  <c r="Q9822" i="1"/>
  <c r="O9823" i="1"/>
  <c r="Q9823" i="1"/>
  <c r="O9824" i="1"/>
  <c r="Q9824" i="1"/>
  <c r="O9825" i="1"/>
  <c r="Q9825" i="1"/>
  <c r="O9826" i="1"/>
  <c r="Q9826" i="1"/>
  <c r="O9827" i="1"/>
  <c r="Q9827" i="1"/>
  <c r="O9828" i="1"/>
  <c r="Q9828" i="1"/>
  <c r="O9829" i="1"/>
  <c r="Q9829" i="1"/>
  <c r="O9830" i="1"/>
  <c r="Q9830" i="1"/>
  <c r="O9831" i="1"/>
  <c r="Q9831" i="1"/>
  <c r="O9832" i="1"/>
  <c r="Q9832" i="1"/>
  <c r="O9833" i="1"/>
  <c r="Q9833" i="1"/>
  <c r="O9834" i="1"/>
  <c r="Q9834" i="1"/>
  <c r="O9835" i="1"/>
  <c r="Q9835" i="1"/>
  <c r="O9836" i="1"/>
  <c r="Q9836" i="1"/>
  <c r="O9837" i="1"/>
  <c r="Q9837" i="1"/>
  <c r="O9838" i="1"/>
  <c r="Q9838" i="1"/>
  <c r="O9839" i="1"/>
  <c r="Q9839" i="1"/>
  <c r="O9840" i="1"/>
  <c r="Q9840" i="1"/>
  <c r="O9841" i="1"/>
  <c r="Q9841" i="1"/>
  <c r="O9842" i="1"/>
  <c r="Q9842" i="1"/>
  <c r="O9843" i="1"/>
  <c r="Q9843" i="1"/>
  <c r="O9844" i="1"/>
  <c r="Q9844" i="1"/>
  <c r="O9845" i="1"/>
  <c r="Q9845" i="1"/>
  <c r="O9846" i="1"/>
  <c r="Q9846" i="1"/>
  <c r="O9847" i="1"/>
  <c r="Q9847" i="1"/>
  <c r="O9848" i="1"/>
  <c r="Q9848" i="1"/>
  <c r="O9849" i="1"/>
  <c r="Q9849" i="1"/>
  <c r="O9850" i="1"/>
  <c r="Q9850" i="1"/>
  <c r="O9851" i="1"/>
  <c r="Q9851" i="1"/>
  <c r="O9852" i="1"/>
  <c r="Q9852" i="1"/>
  <c r="O9853" i="1"/>
  <c r="Q9853" i="1"/>
  <c r="O9854" i="1"/>
  <c r="Q9854" i="1"/>
  <c r="O9855" i="1"/>
  <c r="Q9855" i="1"/>
  <c r="O9856" i="1"/>
  <c r="Q9856" i="1"/>
  <c r="O9857" i="1"/>
  <c r="Q9857" i="1"/>
  <c r="O9858" i="1"/>
  <c r="Q9858" i="1"/>
  <c r="O9859" i="1"/>
  <c r="Q9859" i="1"/>
  <c r="O9860" i="1"/>
  <c r="Q9860" i="1"/>
  <c r="O9861" i="1"/>
  <c r="Q9861" i="1"/>
  <c r="O9862" i="1"/>
  <c r="Q9862" i="1"/>
  <c r="O9863" i="1"/>
  <c r="Q9863" i="1"/>
  <c r="O9864" i="1"/>
  <c r="Q9864" i="1"/>
  <c r="O9865" i="1"/>
  <c r="Q9865" i="1"/>
  <c r="O9866" i="1"/>
  <c r="Q9866" i="1"/>
  <c r="O9867" i="1"/>
  <c r="Q9867" i="1"/>
  <c r="O9868" i="1"/>
  <c r="Q9868" i="1"/>
  <c r="O9869" i="1"/>
  <c r="Q9869" i="1"/>
  <c r="O9870" i="1"/>
  <c r="Q9870" i="1"/>
  <c r="O9871" i="1"/>
  <c r="Q9871" i="1"/>
  <c r="O9872" i="1"/>
  <c r="Q9872" i="1"/>
  <c r="O9873" i="1"/>
  <c r="Q9873" i="1"/>
  <c r="O9874" i="1"/>
  <c r="Q9874" i="1"/>
  <c r="O9875" i="1"/>
  <c r="Q9875" i="1"/>
  <c r="O9876" i="1"/>
  <c r="Q9876" i="1"/>
  <c r="O9877" i="1"/>
  <c r="Q9877" i="1"/>
  <c r="O9878" i="1"/>
  <c r="Q9878" i="1"/>
  <c r="O9879" i="1"/>
  <c r="Q9879" i="1"/>
  <c r="O9880" i="1"/>
  <c r="Q9880" i="1"/>
  <c r="O9881" i="1"/>
  <c r="Q9881" i="1"/>
  <c r="O9882" i="1"/>
  <c r="Q9882" i="1"/>
  <c r="O9883" i="1"/>
  <c r="Q9883" i="1"/>
  <c r="O9884" i="1"/>
  <c r="Q9884" i="1"/>
  <c r="O9885" i="1"/>
  <c r="Q9885" i="1"/>
  <c r="O9886" i="1"/>
  <c r="Q9886" i="1"/>
  <c r="O9887" i="1"/>
  <c r="Q9887" i="1"/>
  <c r="O9888" i="1"/>
  <c r="Q9888" i="1"/>
  <c r="O9889" i="1"/>
  <c r="Q9889" i="1"/>
  <c r="O9890" i="1"/>
  <c r="Q9890" i="1"/>
  <c r="O9891" i="1"/>
  <c r="Q9891" i="1"/>
  <c r="O9892" i="1"/>
  <c r="Q9892" i="1"/>
  <c r="O9893" i="1"/>
  <c r="Q9893" i="1"/>
  <c r="O9894" i="1"/>
  <c r="Q9894" i="1"/>
  <c r="O9895" i="1"/>
  <c r="Q9895" i="1"/>
  <c r="O9896" i="1"/>
  <c r="Q9896" i="1"/>
  <c r="O9897" i="1"/>
  <c r="Q9897" i="1"/>
  <c r="O9898" i="1"/>
  <c r="Q9898" i="1"/>
  <c r="O9899" i="1"/>
  <c r="Q9899" i="1"/>
  <c r="O9900" i="1"/>
  <c r="Q9900" i="1"/>
  <c r="O9901" i="1"/>
  <c r="Q9901" i="1"/>
  <c r="O9902" i="1"/>
  <c r="Q9902" i="1"/>
  <c r="O9903" i="1"/>
  <c r="Q9903" i="1"/>
  <c r="O9904" i="1"/>
  <c r="Q9904" i="1"/>
  <c r="O9905" i="1"/>
  <c r="Q9905" i="1"/>
  <c r="O9906" i="1"/>
  <c r="Q9906" i="1"/>
  <c r="O9907" i="1"/>
  <c r="Q9907" i="1"/>
  <c r="O9908" i="1"/>
  <c r="Q9908" i="1"/>
  <c r="O9909" i="1"/>
  <c r="Q9909" i="1"/>
  <c r="O9910" i="1"/>
  <c r="Q9910" i="1"/>
  <c r="O9911" i="1"/>
  <c r="Q9911" i="1"/>
  <c r="O9912" i="1"/>
  <c r="Q9912" i="1"/>
  <c r="O9913" i="1"/>
  <c r="Q9913" i="1"/>
  <c r="O9914" i="1"/>
  <c r="Q9914" i="1"/>
  <c r="O9915" i="1"/>
  <c r="Q9915" i="1"/>
  <c r="O9916" i="1"/>
  <c r="Q9916" i="1"/>
  <c r="O9917" i="1"/>
  <c r="Q9917" i="1"/>
  <c r="O9918" i="1"/>
  <c r="Q9918" i="1"/>
  <c r="O9919" i="1"/>
  <c r="Q9919" i="1"/>
  <c r="O9920" i="1"/>
  <c r="Q9920" i="1"/>
  <c r="O9921" i="1"/>
  <c r="Q9921" i="1"/>
  <c r="O9922" i="1"/>
  <c r="Q9922" i="1"/>
  <c r="O9923" i="1"/>
  <c r="Q9923" i="1"/>
  <c r="O9924" i="1"/>
  <c r="Q9924" i="1"/>
  <c r="O9925" i="1"/>
  <c r="Q9925" i="1"/>
  <c r="O9926" i="1"/>
  <c r="Q9926" i="1"/>
  <c r="O9927" i="1"/>
  <c r="Q9927" i="1"/>
  <c r="O9928" i="1"/>
  <c r="Q9928" i="1"/>
  <c r="O9929" i="1"/>
  <c r="Q9929" i="1"/>
  <c r="O9930" i="1"/>
  <c r="Q9930" i="1"/>
  <c r="O9931" i="1"/>
  <c r="Q9931" i="1"/>
  <c r="O9932" i="1"/>
  <c r="Q9932" i="1"/>
  <c r="O9933" i="1"/>
  <c r="Q9933" i="1"/>
  <c r="O9934" i="1"/>
  <c r="Q9934" i="1"/>
  <c r="O9935" i="1"/>
  <c r="Q9935" i="1"/>
  <c r="O9936" i="1"/>
  <c r="Q9936" i="1"/>
  <c r="O9937" i="1"/>
  <c r="Q9937" i="1"/>
  <c r="O9938" i="1"/>
  <c r="Q9938" i="1"/>
  <c r="O9939" i="1"/>
  <c r="Q9939" i="1"/>
  <c r="O9940" i="1"/>
  <c r="Q9940" i="1"/>
  <c r="O9941" i="1"/>
  <c r="Q9941" i="1"/>
  <c r="O9942" i="1"/>
  <c r="Q9942" i="1"/>
  <c r="O9943" i="1"/>
  <c r="Q9943" i="1"/>
  <c r="O9944" i="1"/>
  <c r="Q9944" i="1"/>
  <c r="O9945" i="1"/>
  <c r="Q9945" i="1"/>
  <c r="O9946" i="1"/>
  <c r="Q9946" i="1"/>
  <c r="O9947" i="1"/>
  <c r="Q9947" i="1"/>
  <c r="O9948" i="1"/>
  <c r="Q9948" i="1"/>
  <c r="O9949" i="1"/>
  <c r="Q9949" i="1"/>
  <c r="O9950" i="1"/>
  <c r="Q9950" i="1"/>
  <c r="O9951" i="1"/>
  <c r="Q9951" i="1"/>
  <c r="O9952" i="1"/>
  <c r="Q9952" i="1"/>
  <c r="O9953" i="1"/>
  <c r="Q9953" i="1"/>
  <c r="O9954" i="1"/>
  <c r="Q9954" i="1"/>
  <c r="O9955" i="1"/>
  <c r="Q9955" i="1"/>
  <c r="O9956" i="1"/>
  <c r="Q9956" i="1"/>
  <c r="O9957" i="1"/>
  <c r="Q9957" i="1"/>
  <c r="O9958" i="1"/>
  <c r="Q9958" i="1"/>
  <c r="O9959" i="1"/>
  <c r="Q9959" i="1"/>
  <c r="O9960" i="1"/>
  <c r="Q9960" i="1"/>
  <c r="O9961" i="1"/>
  <c r="Q9961" i="1"/>
  <c r="O9962" i="1"/>
  <c r="Q9962" i="1"/>
  <c r="O9963" i="1"/>
  <c r="Q9963" i="1"/>
  <c r="O9964" i="1"/>
  <c r="Q9964" i="1"/>
  <c r="O9965" i="1"/>
  <c r="Q9965" i="1"/>
  <c r="O9966" i="1"/>
  <c r="Q9966" i="1"/>
  <c r="O9967" i="1"/>
  <c r="Q9967" i="1"/>
  <c r="O9968" i="1"/>
  <c r="Q9968" i="1"/>
  <c r="O9969" i="1"/>
  <c r="Q9969" i="1"/>
  <c r="O9970" i="1"/>
  <c r="Q9970" i="1"/>
  <c r="O9971" i="1"/>
  <c r="Q9971" i="1"/>
  <c r="O9972" i="1"/>
  <c r="Q9972" i="1"/>
  <c r="O9973" i="1"/>
  <c r="Q9973" i="1"/>
  <c r="O9974" i="1"/>
  <c r="Q9974" i="1"/>
  <c r="O9975" i="1"/>
  <c r="Q9975" i="1"/>
  <c r="O9976" i="1"/>
  <c r="Q9976" i="1"/>
  <c r="O9977" i="1"/>
  <c r="Q9977" i="1"/>
  <c r="O9978" i="1"/>
  <c r="Q9978" i="1"/>
  <c r="O9979" i="1"/>
  <c r="Q9979" i="1"/>
  <c r="O9980" i="1"/>
  <c r="Q9980" i="1"/>
  <c r="O9981" i="1"/>
  <c r="Q9981" i="1"/>
  <c r="O9982" i="1"/>
  <c r="Q9982" i="1"/>
  <c r="O9983" i="1"/>
  <c r="Q9983" i="1"/>
  <c r="O9984" i="1"/>
  <c r="Q9984" i="1"/>
  <c r="O9985" i="1"/>
  <c r="Q9985" i="1"/>
  <c r="O9986" i="1"/>
  <c r="Q9986" i="1"/>
  <c r="O9987" i="1"/>
  <c r="Q9987" i="1"/>
  <c r="O9988" i="1"/>
  <c r="Q9988" i="1"/>
  <c r="O9989" i="1"/>
  <c r="Q9989" i="1"/>
  <c r="O9990" i="1"/>
  <c r="Q9990" i="1"/>
  <c r="O9991" i="1"/>
  <c r="Q9991" i="1"/>
  <c r="O9992" i="1"/>
  <c r="Q9992" i="1"/>
  <c r="O9993" i="1"/>
  <c r="Q9993" i="1"/>
  <c r="J178" i="1" l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B6" i="2" l="1"/>
  <c r="B9" i="2"/>
  <c r="B13" i="2"/>
  <c r="B5" i="2"/>
  <c r="B7" i="2"/>
  <c r="C7" i="2" s="1"/>
  <c r="P1038" i="1"/>
  <c r="Q1038" i="1" s="1"/>
  <c r="N1038" i="1"/>
  <c r="P1036" i="1"/>
  <c r="Q1036" i="1" s="1"/>
  <c r="N1036" i="1"/>
  <c r="P1034" i="1"/>
  <c r="N1034" i="1"/>
  <c r="P1032" i="1"/>
  <c r="Q1032" i="1" s="1"/>
  <c r="N1032" i="1"/>
  <c r="O1032" i="1" s="1"/>
  <c r="P1030" i="1"/>
  <c r="Q1030" i="1" s="1"/>
  <c r="N1030" i="1"/>
  <c r="P1028" i="1"/>
  <c r="Q1028" i="1" s="1"/>
  <c r="N1028" i="1"/>
  <c r="P1026" i="1"/>
  <c r="N1026" i="1"/>
  <c r="P1024" i="1"/>
  <c r="Q1024" i="1" s="1"/>
  <c r="N1024" i="1"/>
  <c r="O1024" i="1" s="1"/>
  <c r="P1022" i="1"/>
  <c r="N1022" i="1"/>
  <c r="P1020" i="1"/>
  <c r="Q1020" i="1" s="1"/>
  <c r="N1020" i="1"/>
  <c r="P1018" i="1"/>
  <c r="N1018" i="1"/>
  <c r="P1016" i="1"/>
  <c r="Q1016" i="1" s="1"/>
  <c r="N1016" i="1"/>
  <c r="O1016" i="1" s="1"/>
  <c r="P1014" i="1"/>
  <c r="N1014" i="1"/>
  <c r="P1012" i="1"/>
  <c r="Q1012" i="1" s="1"/>
  <c r="N1012" i="1"/>
  <c r="P1010" i="1"/>
  <c r="N1010" i="1"/>
  <c r="P1008" i="1"/>
  <c r="Q1008" i="1" s="1"/>
  <c r="N1008" i="1"/>
  <c r="P1006" i="1"/>
  <c r="N1006" i="1"/>
  <c r="P1004" i="1"/>
  <c r="Q1004" i="1" s="1"/>
  <c r="N1004" i="1"/>
  <c r="P1002" i="1"/>
  <c r="Q1002" i="1" s="1"/>
  <c r="N1002" i="1"/>
  <c r="P1000" i="1"/>
  <c r="N1000" i="1"/>
  <c r="P998" i="1"/>
  <c r="N998" i="1"/>
  <c r="P996" i="1"/>
  <c r="Q996" i="1" s="1"/>
  <c r="N996" i="1"/>
  <c r="P994" i="1"/>
  <c r="Q994" i="1" s="1"/>
  <c r="N994" i="1"/>
  <c r="P992" i="1"/>
  <c r="N992" i="1"/>
  <c r="P990" i="1"/>
  <c r="N990" i="1"/>
  <c r="P988" i="1"/>
  <c r="Q988" i="1" s="1"/>
  <c r="N988" i="1"/>
  <c r="P986" i="1"/>
  <c r="N986" i="1"/>
  <c r="P984" i="1"/>
  <c r="N984" i="1"/>
  <c r="P982" i="1"/>
  <c r="N982" i="1"/>
  <c r="P980" i="1"/>
  <c r="Q980" i="1" s="1"/>
  <c r="N980" i="1"/>
  <c r="P978" i="1"/>
  <c r="N978" i="1"/>
  <c r="P976" i="1"/>
  <c r="Q976" i="1" s="1"/>
  <c r="N976" i="1"/>
  <c r="P974" i="1"/>
  <c r="Q974" i="1" s="1"/>
  <c r="N974" i="1"/>
  <c r="P972" i="1"/>
  <c r="Q972" i="1" s="1"/>
  <c r="N972" i="1"/>
  <c r="P970" i="1"/>
  <c r="N970" i="1"/>
  <c r="P968" i="1"/>
  <c r="Q968" i="1" s="1"/>
  <c r="N968" i="1"/>
  <c r="P966" i="1"/>
  <c r="Q966" i="1" s="1"/>
  <c r="N966" i="1"/>
  <c r="P964" i="1"/>
  <c r="Q964" i="1" s="1"/>
  <c r="N964" i="1"/>
  <c r="P962" i="1"/>
  <c r="N962" i="1"/>
  <c r="P960" i="1"/>
  <c r="Q960" i="1" s="1"/>
  <c r="N960" i="1"/>
  <c r="P958" i="1"/>
  <c r="N958" i="1"/>
  <c r="P956" i="1"/>
  <c r="Q956" i="1" s="1"/>
  <c r="N956" i="1"/>
  <c r="P954" i="1"/>
  <c r="N954" i="1"/>
  <c r="P952" i="1"/>
  <c r="Q952" i="1" s="1"/>
  <c r="N952" i="1"/>
  <c r="P950" i="1"/>
  <c r="N950" i="1"/>
  <c r="P948" i="1"/>
  <c r="Q948" i="1" s="1"/>
  <c r="N948" i="1"/>
  <c r="P946" i="1"/>
  <c r="N946" i="1"/>
  <c r="P944" i="1"/>
  <c r="Q944" i="1" s="1"/>
  <c r="N944" i="1"/>
  <c r="P942" i="1"/>
  <c r="N942" i="1"/>
  <c r="P940" i="1"/>
  <c r="Q940" i="1" s="1"/>
  <c r="N940" i="1"/>
  <c r="P938" i="1"/>
  <c r="Q938" i="1" s="1"/>
  <c r="N938" i="1"/>
  <c r="P936" i="1"/>
  <c r="Q936" i="1" s="1"/>
  <c r="N936" i="1"/>
  <c r="P934" i="1"/>
  <c r="N934" i="1"/>
  <c r="P932" i="1"/>
  <c r="Q932" i="1" s="1"/>
  <c r="N932" i="1"/>
  <c r="P930" i="1"/>
  <c r="Q930" i="1" s="1"/>
  <c r="N930" i="1"/>
  <c r="P928" i="1"/>
  <c r="Q928" i="1" s="1"/>
  <c r="N928" i="1"/>
  <c r="P926" i="1"/>
  <c r="N926" i="1"/>
  <c r="P924" i="1"/>
  <c r="Q924" i="1" s="1"/>
  <c r="N924" i="1"/>
  <c r="P922" i="1"/>
  <c r="N922" i="1"/>
  <c r="P920" i="1"/>
  <c r="Q920" i="1" s="1"/>
  <c r="N920" i="1"/>
  <c r="P918" i="1"/>
  <c r="N918" i="1"/>
  <c r="P916" i="1"/>
  <c r="Q916" i="1" s="1"/>
  <c r="N916" i="1"/>
  <c r="P914" i="1"/>
  <c r="N914" i="1"/>
  <c r="P912" i="1"/>
  <c r="Q912" i="1" s="1"/>
  <c r="N912" i="1"/>
  <c r="P910" i="1"/>
  <c r="Q910" i="1" s="1"/>
  <c r="N910" i="1"/>
  <c r="P908" i="1"/>
  <c r="N908" i="1"/>
  <c r="P906" i="1"/>
  <c r="N906" i="1"/>
  <c r="P904" i="1"/>
  <c r="Q904" i="1" s="1"/>
  <c r="N904" i="1"/>
  <c r="P902" i="1"/>
  <c r="Q902" i="1" s="1"/>
  <c r="N902" i="1"/>
  <c r="P900" i="1"/>
  <c r="Q900" i="1" s="1"/>
  <c r="N900" i="1"/>
  <c r="P898" i="1"/>
  <c r="N898" i="1"/>
  <c r="P896" i="1"/>
  <c r="Q896" i="1" s="1"/>
  <c r="N896" i="1"/>
  <c r="P894" i="1"/>
  <c r="N894" i="1"/>
  <c r="P892" i="1"/>
  <c r="Q892" i="1" s="1"/>
  <c r="N892" i="1"/>
  <c r="P890" i="1"/>
  <c r="N890" i="1"/>
  <c r="P888" i="1"/>
  <c r="Q888" i="1" s="1"/>
  <c r="N888" i="1"/>
  <c r="P886" i="1"/>
  <c r="N886" i="1"/>
  <c r="P884" i="1"/>
  <c r="Q884" i="1" s="1"/>
  <c r="N884" i="1"/>
  <c r="P882" i="1"/>
  <c r="N882" i="1"/>
  <c r="P880" i="1"/>
  <c r="Q880" i="1" s="1"/>
  <c r="N880" i="1"/>
  <c r="P878" i="1"/>
  <c r="N878" i="1"/>
  <c r="P876" i="1"/>
  <c r="Q876" i="1" s="1"/>
  <c r="N876" i="1"/>
  <c r="P874" i="1"/>
  <c r="Q874" i="1" s="1"/>
  <c r="N874" i="1"/>
  <c r="P872" i="1"/>
  <c r="Q872" i="1" s="1"/>
  <c r="N872" i="1"/>
  <c r="P870" i="1"/>
  <c r="N870" i="1"/>
  <c r="P868" i="1"/>
  <c r="Q868" i="1" s="1"/>
  <c r="N868" i="1"/>
  <c r="P866" i="1"/>
  <c r="Q866" i="1" s="1"/>
  <c r="N866" i="1"/>
  <c r="P864" i="1"/>
  <c r="Q864" i="1" s="1"/>
  <c r="N864" i="1"/>
  <c r="P862" i="1"/>
  <c r="N862" i="1"/>
  <c r="P860" i="1"/>
  <c r="Q860" i="1" s="1"/>
  <c r="N860" i="1"/>
  <c r="P858" i="1"/>
  <c r="N858" i="1"/>
  <c r="P856" i="1"/>
  <c r="Q856" i="1" s="1"/>
  <c r="N856" i="1"/>
  <c r="P854" i="1"/>
  <c r="N854" i="1"/>
  <c r="P852" i="1"/>
  <c r="Q852" i="1" s="1"/>
  <c r="N852" i="1"/>
  <c r="P850" i="1"/>
  <c r="N850" i="1"/>
  <c r="P848" i="1"/>
  <c r="Q848" i="1" s="1"/>
  <c r="N848" i="1"/>
  <c r="P846" i="1"/>
  <c r="Q846" i="1" s="1"/>
  <c r="N846" i="1"/>
  <c r="P844" i="1"/>
  <c r="Q844" i="1" s="1"/>
  <c r="N844" i="1"/>
  <c r="P842" i="1"/>
  <c r="N842" i="1"/>
  <c r="P840" i="1"/>
  <c r="N840" i="1"/>
  <c r="P838" i="1"/>
  <c r="Q838" i="1" s="1"/>
  <c r="N838" i="1"/>
  <c r="P836" i="1"/>
  <c r="Q836" i="1" s="1"/>
  <c r="N836" i="1"/>
  <c r="P834" i="1"/>
  <c r="N834" i="1"/>
  <c r="P832" i="1"/>
  <c r="Q832" i="1" s="1"/>
  <c r="N832" i="1"/>
  <c r="P830" i="1"/>
  <c r="N830" i="1"/>
  <c r="P828" i="1"/>
  <c r="Q828" i="1" s="1"/>
  <c r="N828" i="1"/>
  <c r="P826" i="1"/>
  <c r="N826" i="1"/>
  <c r="P824" i="1"/>
  <c r="Q824" i="1" s="1"/>
  <c r="N824" i="1"/>
  <c r="P822" i="1"/>
  <c r="N822" i="1"/>
  <c r="P820" i="1"/>
  <c r="Q820" i="1" s="1"/>
  <c r="N820" i="1"/>
  <c r="P818" i="1"/>
  <c r="N818" i="1"/>
  <c r="P816" i="1"/>
  <c r="N816" i="1"/>
  <c r="P814" i="1"/>
  <c r="N814" i="1"/>
  <c r="P812" i="1"/>
  <c r="Q812" i="1" s="1"/>
  <c r="N812" i="1"/>
  <c r="P810" i="1"/>
  <c r="Q810" i="1" s="1"/>
  <c r="N810" i="1"/>
  <c r="P808" i="1"/>
  <c r="Q808" i="1" s="1"/>
  <c r="N808" i="1"/>
  <c r="P806" i="1"/>
  <c r="N806" i="1"/>
  <c r="P804" i="1"/>
  <c r="Q804" i="1" s="1"/>
  <c r="N804" i="1"/>
  <c r="P802" i="1"/>
  <c r="Q802" i="1" s="1"/>
  <c r="N802" i="1"/>
  <c r="P800" i="1"/>
  <c r="Q800" i="1" s="1"/>
  <c r="N800" i="1"/>
  <c r="P798" i="1"/>
  <c r="N798" i="1"/>
  <c r="P796" i="1"/>
  <c r="Q796" i="1" s="1"/>
  <c r="N796" i="1"/>
  <c r="P794" i="1"/>
  <c r="N794" i="1"/>
  <c r="P792" i="1"/>
  <c r="Q792" i="1" s="1"/>
  <c r="N792" i="1"/>
  <c r="P790" i="1"/>
  <c r="N790" i="1"/>
  <c r="P788" i="1"/>
  <c r="Q788" i="1" s="1"/>
  <c r="N788" i="1"/>
  <c r="P786" i="1"/>
  <c r="N786" i="1"/>
  <c r="P784" i="1"/>
  <c r="N784" i="1"/>
  <c r="P782" i="1"/>
  <c r="Q782" i="1" s="1"/>
  <c r="N782" i="1"/>
  <c r="P780" i="1"/>
  <c r="Q780" i="1" s="1"/>
  <c r="N780" i="1"/>
  <c r="P778" i="1"/>
  <c r="N778" i="1"/>
  <c r="P776" i="1"/>
  <c r="Q776" i="1" s="1"/>
  <c r="N776" i="1"/>
  <c r="P774" i="1"/>
  <c r="Q774" i="1" s="1"/>
  <c r="N774" i="1"/>
  <c r="P772" i="1"/>
  <c r="Q772" i="1" s="1"/>
  <c r="N772" i="1"/>
  <c r="P770" i="1"/>
  <c r="N770" i="1"/>
  <c r="P768" i="1"/>
  <c r="Q768" i="1" s="1"/>
  <c r="N768" i="1"/>
  <c r="P766" i="1"/>
  <c r="N766" i="1"/>
  <c r="P764" i="1"/>
  <c r="Q764" i="1" s="1"/>
  <c r="N764" i="1"/>
  <c r="P762" i="1"/>
  <c r="N762" i="1"/>
  <c r="P760" i="1"/>
  <c r="Q760" i="1" s="1"/>
  <c r="N760" i="1"/>
  <c r="P758" i="1"/>
  <c r="N758" i="1"/>
  <c r="P756" i="1"/>
  <c r="Q756" i="1" s="1"/>
  <c r="N756" i="1"/>
  <c r="P754" i="1"/>
  <c r="N754" i="1"/>
  <c r="P752" i="1"/>
  <c r="Q752" i="1" s="1"/>
  <c r="N752" i="1"/>
  <c r="P750" i="1"/>
  <c r="N750" i="1"/>
  <c r="P748" i="1"/>
  <c r="Q748" i="1" s="1"/>
  <c r="N748" i="1"/>
  <c r="P746" i="1"/>
  <c r="Q746" i="1" s="1"/>
  <c r="N746" i="1"/>
  <c r="P744" i="1"/>
  <c r="N744" i="1"/>
  <c r="P742" i="1"/>
  <c r="N742" i="1"/>
  <c r="P740" i="1"/>
  <c r="Q740" i="1" s="1"/>
  <c r="N740" i="1"/>
  <c r="P738" i="1"/>
  <c r="Q738" i="1" s="1"/>
  <c r="N738" i="1"/>
  <c r="P736" i="1"/>
  <c r="N736" i="1"/>
  <c r="P734" i="1"/>
  <c r="N734" i="1"/>
  <c r="P732" i="1"/>
  <c r="Q732" i="1" s="1"/>
  <c r="N732" i="1"/>
  <c r="P730" i="1"/>
  <c r="N730" i="1"/>
  <c r="P728" i="1"/>
  <c r="N728" i="1"/>
  <c r="P726" i="1"/>
  <c r="N726" i="1"/>
  <c r="P724" i="1"/>
  <c r="Q724" i="1" s="1"/>
  <c r="N724" i="1"/>
  <c r="P722" i="1"/>
  <c r="N722" i="1"/>
  <c r="P720" i="1"/>
  <c r="Q720" i="1" s="1"/>
  <c r="N720" i="1"/>
  <c r="P718" i="1"/>
  <c r="Q718" i="1" s="1"/>
  <c r="N718" i="1"/>
  <c r="P716" i="1"/>
  <c r="Q716" i="1" s="1"/>
  <c r="N716" i="1"/>
  <c r="P714" i="1"/>
  <c r="N714" i="1"/>
  <c r="P712" i="1"/>
  <c r="Q712" i="1" s="1"/>
  <c r="N712" i="1"/>
  <c r="P710" i="1"/>
  <c r="Q710" i="1" s="1"/>
  <c r="N710" i="1"/>
  <c r="P708" i="1"/>
  <c r="Q708" i="1" s="1"/>
  <c r="N708" i="1"/>
  <c r="P706" i="1"/>
  <c r="N706" i="1"/>
  <c r="P704" i="1"/>
  <c r="Q704" i="1" s="1"/>
  <c r="N704" i="1"/>
  <c r="P702" i="1"/>
  <c r="N702" i="1"/>
  <c r="P700" i="1"/>
  <c r="Q700" i="1" s="1"/>
  <c r="N700" i="1"/>
  <c r="P698" i="1"/>
  <c r="N698" i="1"/>
  <c r="P696" i="1"/>
  <c r="Q696" i="1" s="1"/>
  <c r="N696" i="1"/>
  <c r="P694" i="1"/>
  <c r="N694" i="1"/>
  <c r="P692" i="1"/>
  <c r="Q692" i="1" s="1"/>
  <c r="N692" i="1"/>
  <c r="P690" i="1"/>
  <c r="N690" i="1"/>
  <c r="N1039" i="1"/>
  <c r="O1039" i="1" s="1"/>
  <c r="P1039" i="1"/>
  <c r="P1037" i="1"/>
  <c r="N1037" i="1"/>
  <c r="N1035" i="1"/>
  <c r="O1035" i="1" s="1"/>
  <c r="P1035" i="1"/>
  <c r="P1033" i="1"/>
  <c r="Q1033" i="1" s="1"/>
  <c r="N1033" i="1"/>
  <c r="N1031" i="1"/>
  <c r="O1031" i="1" s="1"/>
  <c r="P1031" i="1"/>
  <c r="P1029" i="1"/>
  <c r="N1029" i="1"/>
  <c r="N1027" i="1"/>
  <c r="O1027" i="1" s="1"/>
  <c r="P1027" i="1"/>
  <c r="P1025" i="1"/>
  <c r="N1025" i="1"/>
  <c r="N1023" i="1"/>
  <c r="O1023" i="1" s="1"/>
  <c r="P1023" i="1"/>
  <c r="P1021" i="1"/>
  <c r="N1021" i="1"/>
  <c r="N1019" i="1"/>
  <c r="O1019" i="1" s="1"/>
  <c r="P1019" i="1"/>
  <c r="P1017" i="1"/>
  <c r="N1017" i="1"/>
  <c r="N1015" i="1"/>
  <c r="O1015" i="1" s="1"/>
  <c r="P1015" i="1"/>
  <c r="P1013" i="1"/>
  <c r="Q1013" i="1" s="1"/>
  <c r="N1013" i="1"/>
  <c r="N1011" i="1"/>
  <c r="O1011" i="1" s="1"/>
  <c r="P1011" i="1"/>
  <c r="P1009" i="1"/>
  <c r="N1009" i="1"/>
  <c r="N1007" i="1"/>
  <c r="O1007" i="1" s="1"/>
  <c r="P1007" i="1"/>
  <c r="P1005" i="1"/>
  <c r="Q1005" i="1" s="1"/>
  <c r="N1005" i="1"/>
  <c r="N1003" i="1"/>
  <c r="O1003" i="1" s="1"/>
  <c r="P1003" i="1"/>
  <c r="P1001" i="1"/>
  <c r="N1001" i="1"/>
  <c r="N999" i="1"/>
  <c r="O999" i="1" s="1"/>
  <c r="P999" i="1"/>
  <c r="P997" i="1"/>
  <c r="N997" i="1"/>
  <c r="N995" i="1"/>
  <c r="O995" i="1" s="1"/>
  <c r="P995" i="1"/>
  <c r="P993" i="1"/>
  <c r="N993" i="1"/>
  <c r="N991" i="1"/>
  <c r="O991" i="1" s="1"/>
  <c r="P991" i="1"/>
  <c r="P989" i="1"/>
  <c r="N989" i="1"/>
  <c r="N987" i="1"/>
  <c r="O987" i="1" s="1"/>
  <c r="P987" i="1"/>
  <c r="P985" i="1"/>
  <c r="N985" i="1"/>
  <c r="N983" i="1"/>
  <c r="O983" i="1" s="1"/>
  <c r="P983" i="1"/>
  <c r="P981" i="1"/>
  <c r="N981" i="1"/>
  <c r="N979" i="1"/>
  <c r="O979" i="1" s="1"/>
  <c r="P979" i="1"/>
  <c r="P977" i="1"/>
  <c r="Q977" i="1" s="1"/>
  <c r="N977" i="1"/>
  <c r="N975" i="1"/>
  <c r="O975" i="1" s="1"/>
  <c r="P975" i="1"/>
  <c r="P973" i="1"/>
  <c r="N973" i="1"/>
  <c r="N971" i="1"/>
  <c r="O971" i="1" s="1"/>
  <c r="P971" i="1"/>
  <c r="P969" i="1"/>
  <c r="N969" i="1"/>
  <c r="N967" i="1"/>
  <c r="O967" i="1" s="1"/>
  <c r="P967" i="1"/>
  <c r="P965" i="1"/>
  <c r="N965" i="1"/>
  <c r="N963" i="1"/>
  <c r="O963" i="1" s="1"/>
  <c r="P963" i="1"/>
  <c r="P961" i="1"/>
  <c r="N961" i="1"/>
  <c r="N959" i="1"/>
  <c r="O959" i="1" s="1"/>
  <c r="P959" i="1"/>
  <c r="P957" i="1"/>
  <c r="N957" i="1"/>
  <c r="N955" i="1"/>
  <c r="O955" i="1" s="1"/>
  <c r="P955" i="1"/>
  <c r="P953" i="1"/>
  <c r="N953" i="1"/>
  <c r="N951" i="1"/>
  <c r="O951" i="1" s="1"/>
  <c r="P951" i="1"/>
  <c r="P949" i="1"/>
  <c r="N949" i="1"/>
  <c r="N947" i="1"/>
  <c r="O947" i="1" s="1"/>
  <c r="P947" i="1"/>
  <c r="P945" i="1"/>
  <c r="N945" i="1"/>
  <c r="P943" i="1"/>
  <c r="Q943" i="1" s="1"/>
  <c r="N943" i="1"/>
  <c r="P941" i="1"/>
  <c r="N941" i="1"/>
  <c r="P939" i="1"/>
  <c r="Q939" i="1" s="1"/>
  <c r="N939" i="1"/>
  <c r="P937" i="1"/>
  <c r="N937" i="1"/>
  <c r="P935" i="1"/>
  <c r="Q935" i="1" s="1"/>
  <c r="N935" i="1"/>
  <c r="P933" i="1"/>
  <c r="N933" i="1"/>
  <c r="P931" i="1"/>
  <c r="Q931" i="1" s="1"/>
  <c r="N931" i="1"/>
  <c r="P929" i="1"/>
  <c r="N929" i="1"/>
  <c r="P927" i="1"/>
  <c r="Q927" i="1" s="1"/>
  <c r="N927" i="1"/>
  <c r="P925" i="1"/>
  <c r="N925" i="1"/>
  <c r="P923" i="1"/>
  <c r="Q923" i="1" s="1"/>
  <c r="N923" i="1"/>
  <c r="P921" i="1"/>
  <c r="N921" i="1"/>
  <c r="P919" i="1"/>
  <c r="Q919" i="1" s="1"/>
  <c r="N919" i="1"/>
  <c r="P917" i="1"/>
  <c r="N917" i="1"/>
  <c r="P915" i="1"/>
  <c r="Q915" i="1" s="1"/>
  <c r="N915" i="1"/>
  <c r="P913" i="1"/>
  <c r="N913" i="1"/>
  <c r="P911" i="1"/>
  <c r="Q911" i="1" s="1"/>
  <c r="N911" i="1"/>
  <c r="P909" i="1"/>
  <c r="N909" i="1"/>
  <c r="P907" i="1"/>
  <c r="Q907" i="1" s="1"/>
  <c r="N907" i="1"/>
  <c r="P905" i="1"/>
  <c r="N905" i="1"/>
  <c r="P903" i="1"/>
  <c r="Q903" i="1" s="1"/>
  <c r="N903" i="1"/>
  <c r="P901" i="1"/>
  <c r="N901" i="1"/>
  <c r="P899" i="1"/>
  <c r="Q899" i="1" s="1"/>
  <c r="N899" i="1"/>
  <c r="P897" i="1"/>
  <c r="N897" i="1"/>
  <c r="P895" i="1"/>
  <c r="Q895" i="1" s="1"/>
  <c r="N895" i="1"/>
  <c r="P893" i="1"/>
  <c r="N893" i="1"/>
  <c r="P891" i="1"/>
  <c r="Q891" i="1" s="1"/>
  <c r="N891" i="1"/>
  <c r="P889" i="1"/>
  <c r="N889" i="1"/>
  <c r="P887" i="1"/>
  <c r="Q887" i="1" s="1"/>
  <c r="N887" i="1"/>
  <c r="P885" i="1"/>
  <c r="N885" i="1"/>
  <c r="P883" i="1"/>
  <c r="Q883" i="1" s="1"/>
  <c r="N883" i="1"/>
  <c r="P881" i="1"/>
  <c r="N881" i="1"/>
  <c r="P879" i="1"/>
  <c r="Q879" i="1" s="1"/>
  <c r="N879" i="1"/>
  <c r="P877" i="1"/>
  <c r="N877" i="1"/>
  <c r="P875" i="1"/>
  <c r="Q875" i="1" s="1"/>
  <c r="N875" i="1"/>
  <c r="P873" i="1"/>
  <c r="N873" i="1"/>
  <c r="P871" i="1"/>
  <c r="Q871" i="1" s="1"/>
  <c r="N871" i="1"/>
  <c r="P869" i="1"/>
  <c r="N869" i="1"/>
  <c r="P867" i="1"/>
  <c r="Q867" i="1" s="1"/>
  <c r="N867" i="1"/>
  <c r="P865" i="1"/>
  <c r="N865" i="1"/>
  <c r="P863" i="1"/>
  <c r="Q863" i="1" s="1"/>
  <c r="N863" i="1"/>
  <c r="P861" i="1"/>
  <c r="N861" i="1"/>
  <c r="P859" i="1"/>
  <c r="Q859" i="1" s="1"/>
  <c r="N859" i="1"/>
  <c r="P857" i="1"/>
  <c r="N857" i="1"/>
  <c r="P855" i="1"/>
  <c r="Q855" i="1" s="1"/>
  <c r="N855" i="1"/>
  <c r="P853" i="1"/>
  <c r="N853" i="1"/>
  <c r="P851" i="1"/>
  <c r="Q851" i="1" s="1"/>
  <c r="N851" i="1"/>
  <c r="P849" i="1"/>
  <c r="N849" i="1"/>
  <c r="P847" i="1"/>
  <c r="Q847" i="1" s="1"/>
  <c r="N847" i="1"/>
  <c r="P845" i="1"/>
  <c r="N845" i="1"/>
  <c r="P843" i="1"/>
  <c r="Q843" i="1" s="1"/>
  <c r="N843" i="1"/>
  <c r="P841" i="1"/>
  <c r="N841" i="1"/>
  <c r="P839" i="1"/>
  <c r="Q839" i="1" s="1"/>
  <c r="N839" i="1"/>
  <c r="P837" i="1"/>
  <c r="N837" i="1"/>
  <c r="P835" i="1"/>
  <c r="Q835" i="1" s="1"/>
  <c r="N835" i="1"/>
  <c r="P833" i="1"/>
  <c r="N833" i="1"/>
  <c r="P831" i="1"/>
  <c r="Q831" i="1" s="1"/>
  <c r="N831" i="1"/>
  <c r="P829" i="1"/>
  <c r="N829" i="1"/>
  <c r="P827" i="1"/>
  <c r="Q827" i="1" s="1"/>
  <c r="N827" i="1"/>
  <c r="P825" i="1"/>
  <c r="N825" i="1"/>
  <c r="P823" i="1"/>
  <c r="Q823" i="1" s="1"/>
  <c r="N823" i="1"/>
  <c r="P821" i="1"/>
  <c r="N821" i="1"/>
  <c r="P819" i="1"/>
  <c r="Q819" i="1" s="1"/>
  <c r="N819" i="1"/>
  <c r="P817" i="1"/>
  <c r="N817" i="1"/>
  <c r="P815" i="1"/>
  <c r="Q815" i="1" s="1"/>
  <c r="N815" i="1"/>
  <c r="P813" i="1"/>
  <c r="N813" i="1"/>
  <c r="P811" i="1"/>
  <c r="Q811" i="1" s="1"/>
  <c r="N811" i="1"/>
  <c r="P809" i="1"/>
  <c r="N809" i="1"/>
  <c r="P807" i="1"/>
  <c r="Q807" i="1" s="1"/>
  <c r="N807" i="1"/>
  <c r="P805" i="1"/>
  <c r="N805" i="1"/>
  <c r="P803" i="1"/>
  <c r="Q803" i="1" s="1"/>
  <c r="N803" i="1"/>
  <c r="P801" i="1"/>
  <c r="N801" i="1"/>
  <c r="P799" i="1"/>
  <c r="Q799" i="1" s="1"/>
  <c r="N799" i="1"/>
  <c r="P797" i="1"/>
  <c r="N797" i="1"/>
  <c r="P795" i="1"/>
  <c r="Q795" i="1" s="1"/>
  <c r="N795" i="1"/>
  <c r="P793" i="1"/>
  <c r="N793" i="1"/>
  <c r="P791" i="1"/>
  <c r="Q791" i="1" s="1"/>
  <c r="N791" i="1"/>
  <c r="P789" i="1"/>
  <c r="N789" i="1"/>
  <c r="P787" i="1"/>
  <c r="Q787" i="1" s="1"/>
  <c r="N787" i="1"/>
  <c r="P785" i="1"/>
  <c r="N785" i="1"/>
  <c r="P783" i="1"/>
  <c r="Q783" i="1" s="1"/>
  <c r="N783" i="1"/>
  <c r="P781" i="1"/>
  <c r="N781" i="1"/>
  <c r="P779" i="1"/>
  <c r="Q779" i="1" s="1"/>
  <c r="N779" i="1"/>
  <c r="P777" i="1"/>
  <c r="N777" i="1"/>
  <c r="P775" i="1"/>
  <c r="Q775" i="1" s="1"/>
  <c r="N775" i="1"/>
  <c r="P773" i="1"/>
  <c r="N773" i="1"/>
  <c r="P771" i="1"/>
  <c r="Q771" i="1" s="1"/>
  <c r="N771" i="1"/>
  <c r="P769" i="1"/>
  <c r="N769" i="1"/>
  <c r="P767" i="1"/>
  <c r="Q767" i="1" s="1"/>
  <c r="N767" i="1"/>
  <c r="P765" i="1"/>
  <c r="N765" i="1"/>
  <c r="P763" i="1"/>
  <c r="Q763" i="1" s="1"/>
  <c r="N763" i="1"/>
  <c r="P761" i="1"/>
  <c r="N761" i="1"/>
  <c r="P759" i="1"/>
  <c r="Q759" i="1" s="1"/>
  <c r="N759" i="1"/>
  <c r="P757" i="1"/>
  <c r="N757" i="1"/>
  <c r="P755" i="1"/>
  <c r="Q755" i="1" s="1"/>
  <c r="N755" i="1"/>
  <c r="P753" i="1"/>
  <c r="N753" i="1"/>
  <c r="P751" i="1"/>
  <c r="Q751" i="1" s="1"/>
  <c r="N751" i="1"/>
  <c r="P749" i="1"/>
  <c r="N749" i="1"/>
  <c r="P747" i="1"/>
  <c r="Q747" i="1" s="1"/>
  <c r="N747" i="1"/>
  <c r="P745" i="1"/>
  <c r="N745" i="1"/>
  <c r="P743" i="1"/>
  <c r="Q743" i="1" s="1"/>
  <c r="N743" i="1"/>
  <c r="P741" i="1"/>
  <c r="N741" i="1"/>
  <c r="P739" i="1"/>
  <c r="Q739" i="1" s="1"/>
  <c r="N739" i="1"/>
  <c r="P737" i="1"/>
  <c r="N737" i="1"/>
  <c r="P735" i="1"/>
  <c r="Q735" i="1" s="1"/>
  <c r="N735" i="1"/>
  <c r="P733" i="1"/>
  <c r="N733" i="1"/>
  <c r="P731" i="1"/>
  <c r="Q731" i="1" s="1"/>
  <c r="N731" i="1"/>
  <c r="P729" i="1"/>
  <c r="N729" i="1"/>
  <c r="P727" i="1"/>
  <c r="Q727" i="1" s="1"/>
  <c r="N727" i="1"/>
  <c r="P725" i="1"/>
  <c r="N725" i="1"/>
  <c r="P723" i="1"/>
  <c r="Q723" i="1" s="1"/>
  <c r="N723" i="1"/>
  <c r="P721" i="1"/>
  <c r="N721" i="1"/>
  <c r="P719" i="1"/>
  <c r="Q719" i="1" s="1"/>
  <c r="N719" i="1"/>
  <c r="P717" i="1"/>
  <c r="N717" i="1"/>
  <c r="P715" i="1"/>
  <c r="Q715" i="1" s="1"/>
  <c r="N715" i="1"/>
  <c r="P713" i="1"/>
  <c r="N713" i="1"/>
  <c r="P711" i="1"/>
  <c r="Q711" i="1" s="1"/>
  <c r="N711" i="1"/>
  <c r="P709" i="1"/>
  <c r="N709" i="1"/>
  <c r="P707" i="1"/>
  <c r="Q707" i="1" s="1"/>
  <c r="N707" i="1"/>
  <c r="P705" i="1"/>
  <c r="N705" i="1"/>
  <c r="P703" i="1"/>
  <c r="Q703" i="1" s="1"/>
  <c r="N703" i="1"/>
  <c r="P701" i="1"/>
  <c r="N701" i="1"/>
  <c r="P699" i="1"/>
  <c r="Q699" i="1" s="1"/>
  <c r="N699" i="1"/>
  <c r="P697" i="1"/>
  <c r="N697" i="1"/>
  <c r="P695" i="1"/>
  <c r="Q695" i="1" s="1"/>
  <c r="N695" i="1"/>
  <c r="P693" i="1"/>
  <c r="N693" i="1"/>
  <c r="P691" i="1"/>
  <c r="Q691" i="1" s="1"/>
  <c r="N691" i="1"/>
  <c r="P689" i="1"/>
  <c r="N689" i="1"/>
  <c r="P688" i="1"/>
  <c r="Q688" i="1" s="1"/>
  <c r="N688" i="1"/>
  <c r="P686" i="1"/>
  <c r="N686" i="1"/>
  <c r="P684" i="1"/>
  <c r="Q684" i="1" s="1"/>
  <c r="N684" i="1"/>
  <c r="P682" i="1"/>
  <c r="N682" i="1"/>
  <c r="P680" i="1"/>
  <c r="N680" i="1"/>
  <c r="O680" i="1" s="1"/>
  <c r="P678" i="1"/>
  <c r="N678" i="1"/>
  <c r="P676" i="1"/>
  <c r="N676" i="1"/>
  <c r="P674" i="1"/>
  <c r="Q674" i="1" s="1"/>
  <c r="N674" i="1"/>
  <c r="P672" i="1"/>
  <c r="Q672" i="1" s="1"/>
  <c r="N672" i="1"/>
  <c r="O672" i="1" s="1"/>
  <c r="P670" i="1"/>
  <c r="N670" i="1"/>
  <c r="P668" i="1"/>
  <c r="Q668" i="1" s="1"/>
  <c r="N668" i="1"/>
  <c r="P666" i="1"/>
  <c r="N666" i="1"/>
  <c r="P664" i="1"/>
  <c r="Q664" i="1" s="1"/>
  <c r="N664" i="1"/>
  <c r="P662" i="1"/>
  <c r="N662" i="1"/>
  <c r="P660" i="1"/>
  <c r="Q660" i="1" s="1"/>
  <c r="N660" i="1"/>
  <c r="P658" i="1"/>
  <c r="Q658" i="1" s="1"/>
  <c r="N658" i="1"/>
  <c r="P656" i="1"/>
  <c r="Q656" i="1" s="1"/>
  <c r="N656" i="1"/>
  <c r="P654" i="1"/>
  <c r="N654" i="1"/>
  <c r="P652" i="1"/>
  <c r="Q652" i="1" s="1"/>
  <c r="N652" i="1"/>
  <c r="P650" i="1"/>
  <c r="N650" i="1"/>
  <c r="P648" i="1"/>
  <c r="N648" i="1"/>
  <c r="O648" i="1" s="1"/>
  <c r="P646" i="1"/>
  <c r="N646" i="1"/>
  <c r="P644" i="1"/>
  <c r="N644" i="1"/>
  <c r="P642" i="1"/>
  <c r="Q642" i="1" s="1"/>
  <c r="N642" i="1"/>
  <c r="P640" i="1"/>
  <c r="Q640" i="1" s="1"/>
  <c r="N640" i="1"/>
  <c r="O640" i="1" s="1"/>
  <c r="P638" i="1"/>
  <c r="N638" i="1"/>
  <c r="P636" i="1"/>
  <c r="Q636" i="1" s="1"/>
  <c r="N636" i="1"/>
  <c r="P634" i="1"/>
  <c r="N634" i="1"/>
  <c r="P632" i="1"/>
  <c r="Q632" i="1" s="1"/>
  <c r="N632" i="1"/>
  <c r="P630" i="1"/>
  <c r="N630" i="1"/>
  <c r="P628" i="1"/>
  <c r="N628" i="1"/>
  <c r="P626" i="1"/>
  <c r="Q626" i="1" s="1"/>
  <c r="N626" i="1"/>
  <c r="P624" i="1"/>
  <c r="N624" i="1"/>
  <c r="P622" i="1"/>
  <c r="N622" i="1"/>
  <c r="P620" i="1"/>
  <c r="N620" i="1"/>
  <c r="P618" i="1"/>
  <c r="N618" i="1"/>
  <c r="P616" i="1"/>
  <c r="Q616" i="1" s="1"/>
  <c r="N616" i="1"/>
  <c r="P614" i="1"/>
  <c r="N614" i="1"/>
  <c r="P612" i="1"/>
  <c r="N612" i="1"/>
  <c r="P610" i="1"/>
  <c r="Q610" i="1" s="1"/>
  <c r="N610" i="1"/>
  <c r="P608" i="1"/>
  <c r="Q608" i="1" s="1"/>
  <c r="N608" i="1"/>
  <c r="O608" i="1" s="1"/>
  <c r="P606" i="1"/>
  <c r="N606" i="1"/>
  <c r="P604" i="1"/>
  <c r="Q604" i="1" s="1"/>
  <c r="N604" i="1"/>
  <c r="P602" i="1"/>
  <c r="N602" i="1"/>
  <c r="P600" i="1"/>
  <c r="N600" i="1"/>
  <c r="P598" i="1"/>
  <c r="N598" i="1"/>
  <c r="P596" i="1"/>
  <c r="Q596" i="1" s="1"/>
  <c r="N596" i="1"/>
  <c r="P594" i="1"/>
  <c r="Q594" i="1" s="1"/>
  <c r="N594" i="1"/>
  <c r="P592" i="1"/>
  <c r="Q592" i="1" s="1"/>
  <c r="N592" i="1"/>
  <c r="O592" i="1" s="1"/>
  <c r="P590" i="1"/>
  <c r="N590" i="1"/>
  <c r="P588" i="1"/>
  <c r="N588" i="1"/>
  <c r="P586" i="1"/>
  <c r="N586" i="1"/>
  <c r="P584" i="1"/>
  <c r="Q584" i="1" s="1"/>
  <c r="N584" i="1"/>
  <c r="P582" i="1"/>
  <c r="N582" i="1"/>
  <c r="P580" i="1"/>
  <c r="Q580" i="1" s="1"/>
  <c r="N580" i="1"/>
  <c r="P578" i="1"/>
  <c r="Q578" i="1" s="1"/>
  <c r="N578" i="1"/>
  <c r="P576" i="1"/>
  <c r="Q576" i="1" s="1"/>
  <c r="N576" i="1"/>
  <c r="P574" i="1"/>
  <c r="N574" i="1"/>
  <c r="P572" i="1"/>
  <c r="Q572" i="1" s="1"/>
  <c r="N572" i="1"/>
  <c r="P570" i="1"/>
  <c r="N570" i="1"/>
  <c r="P568" i="1"/>
  <c r="Q568" i="1" s="1"/>
  <c r="N568" i="1"/>
  <c r="P566" i="1"/>
  <c r="N566" i="1"/>
  <c r="P564" i="1"/>
  <c r="Q564" i="1" s="1"/>
  <c r="N564" i="1"/>
  <c r="P562" i="1"/>
  <c r="Q562" i="1" s="1"/>
  <c r="N562" i="1"/>
  <c r="P560" i="1"/>
  <c r="Q560" i="1" s="1"/>
  <c r="N560" i="1"/>
  <c r="O560" i="1" s="1"/>
  <c r="P558" i="1"/>
  <c r="N558" i="1"/>
  <c r="P556" i="1"/>
  <c r="Q556" i="1" s="1"/>
  <c r="N556" i="1"/>
  <c r="P554" i="1"/>
  <c r="N554" i="1"/>
  <c r="P552" i="1"/>
  <c r="Q552" i="1" s="1"/>
  <c r="N552" i="1"/>
  <c r="O552" i="1" s="1"/>
  <c r="P550" i="1"/>
  <c r="N550" i="1"/>
  <c r="P548" i="1"/>
  <c r="Q548" i="1" s="1"/>
  <c r="N548" i="1"/>
  <c r="P546" i="1"/>
  <c r="Q546" i="1" s="1"/>
  <c r="N546" i="1"/>
  <c r="P544" i="1"/>
  <c r="Q544" i="1" s="1"/>
  <c r="N544" i="1"/>
  <c r="P542" i="1"/>
  <c r="N542" i="1"/>
  <c r="P540" i="1"/>
  <c r="Q540" i="1" s="1"/>
  <c r="N540" i="1"/>
  <c r="P538" i="1"/>
  <c r="N538" i="1"/>
  <c r="P536" i="1"/>
  <c r="Q536" i="1" s="1"/>
  <c r="N536" i="1"/>
  <c r="P534" i="1"/>
  <c r="N534" i="1"/>
  <c r="P532" i="1"/>
  <c r="Q532" i="1" s="1"/>
  <c r="N532" i="1"/>
  <c r="P530" i="1"/>
  <c r="Q530" i="1" s="1"/>
  <c r="N530" i="1"/>
  <c r="P528" i="1"/>
  <c r="N528" i="1"/>
  <c r="P526" i="1"/>
  <c r="N526" i="1"/>
  <c r="P524" i="1"/>
  <c r="Q524" i="1" s="1"/>
  <c r="N524" i="1"/>
  <c r="P522" i="1"/>
  <c r="N522" i="1"/>
  <c r="P520" i="1"/>
  <c r="N520" i="1"/>
  <c r="O520" i="1" s="1"/>
  <c r="P518" i="1"/>
  <c r="N518" i="1"/>
  <c r="P516" i="1"/>
  <c r="Q516" i="1" s="1"/>
  <c r="N516" i="1"/>
  <c r="P514" i="1"/>
  <c r="Q514" i="1" s="1"/>
  <c r="N514" i="1"/>
  <c r="P512" i="1"/>
  <c r="Q512" i="1" s="1"/>
  <c r="N512" i="1"/>
  <c r="O512" i="1" s="1"/>
  <c r="P510" i="1"/>
  <c r="N510" i="1"/>
  <c r="P508" i="1"/>
  <c r="Q508" i="1" s="1"/>
  <c r="N508" i="1"/>
  <c r="P506" i="1"/>
  <c r="N506" i="1"/>
  <c r="P504" i="1"/>
  <c r="Q504" i="1" s="1"/>
  <c r="N504" i="1"/>
  <c r="P502" i="1"/>
  <c r="N502" i="1"/>
  <c r="P500" i="1"/>
  <c r="N500" i="1"/>
  <c r="P498" i="1"/>
  <c r="Q498" i="1" s="1"/>
  <c r="N498" i="1"/>
  <c r="P496" i="1"/>
  <c r="N496" i="1"/>
  <c r="O496" i="1" s="1"/>
  <c r="P494" i="1"/>
  <c r="N494" i="1"/>
  <c r="P492" i="1"/>
  <c r="N492" i="1"/>
  <c r="P490" i="1"/>
  <c r="N490" i="1"/>
  <c r="P488" i="1"/>
  <c r="Q488" i="1" s="1"/>
  <c r="N488" i="1"/>
  <c r="P486" i="1"/>
  <c r="N486" i="1"/>
  <c r="P484" i="1"/>
  <c r="N484" i="1"/>
  <c r="P482" i="1"/>
  <c r="Q482" i="1" s="1"/>
  <c r="N482" i="1"/>
  <c r="P480" i="1"/>
  <c r="Q480" i="1" s="1"/>
  <c r="N480" i="1"/>
  <c r="O480" i="1" s="1"/>
  <c r="P478" i="1"/>
  <c r="N478" i="1"/>
  <c r="P476" i="1"/>
  <c r="Q476" i="1" s="1"/>
  <c r="N476" i="1"/>
  <c r="P474" i="1"/>
  <c r="N474" i="1"/>
  <c r="P472" i="1"/>
  <c r="N472" i="1"/>
  <c r="P470" i="1"/>
  <c r="N470" i="1"/>
  <c r="P468" i="1"/>
  <c r="Q468" i="1" s="1"/>
  <c r="N468" i="1"/>
  <c r="P466" i="1"/>
  <c r="Q466" i="1" s="1"/>
  <c r="N466" i="1"/>
  <c r="P464" i="1"/>
  <c r="Q464" i="1" s="1"/>
  <c r="N464" i="1"/>
  <c r="O464" i="1" s="1"/>
  <c r="P462" i="1"/>
  <c r="N462" i="1"/>
  <c r="P460" i="1"/>
  <c r="N460" i="1"/>
  <c r="P458" i="1"/>
  <c r="N458" i="1"/>
  <c r="P456" i="1"/>
  <c r="Q456" i="1" s="1"/>
  <c r="N456" i="1"/>
  <c r="O456" i="1" s="1"/>
  <c r="P454" i="1"/>
  <c r="N454" i="1"/>
  <c r="P452" i="1"/>
  <c r="Q452" i="1" s="1"/>
  <c r="N452" i="1"/>
  <c r="P450" i="1"/>
  <c r="Q450" i="1" s="1"/>
  <c r="N450" i="1"/>
  <c r="P448" i="1"/>
  <c r="Q448" i="1" s="1"/>
  <c r="N448" i="1"/>
  <c r="P446" i="1"/>
  <c r="N446" i="1"/>
  <c r="P444" i="1"/>
  <c r="Q444" i="1" s="1"/>
  <c r="N444" i="1"/>
  <c r="P442" i="1"/>
  <c r="N442" i="1"/>
  <c r="P440" i="1"/>
  <c r="Q440" i="1" s="1"/>
  <c r="N440" i="1"/>
  <c r="P438" i="1"/>
  <c r="N438" i="1"/>
  <c r="P436" i="1"/>
  <c r="Q436" i="1" s="1"/>
  <c r="N436" i="1"/>
  <c r="P434" i="1"/>
  <c r="Q434" i="1" s="1"/>
  <c r="N434" i="1"/>
  <c r="P432" i="1"/>
  <c r="Q432" i="1" s="1"/>
  <c r="N432" i="1"/>
  <c r="P430" i="1"/>
  <c r="N430" i="1"/>
  <c r="P428" i="1"/>
  <c r="Q428" i="1" s="1"/>
  <c r="N428" i="1"/>
  <c r="P426" i="1"/>
  <c r="N426" i="1"/>
  <c r="P424" i="1"/>
  <c r="Q424" i="1" s="1"/>
  <c r="N424" i="1"/>
  <c r="O424" i="1" s="1"/>
  <c r="P422" i="1"/>
  <c r="N422" i="1"/>
  <c r="P420" i="1"/>
  <c r="Q420" i="1" s="1"/>
  <c r="N420" i="1"/>
  <c r="P418" i="1"/>
  <c r="Q418" i="1" s="1"/>
  <c r="N418" i="1"/>
  <c r="P416" i="1"/>
  <c r="Q416" i="1" s="1"/>
  <c r="N416" i="1"/>
  <c r="O416" i="1" s="1"/>
  <c r="P414" i="1"/>
  <c r="N414" i="1"/>
  <c r="P412" i="1"/>
  <c r="Q412" i="1" s="1"/>
  <c r="N412" i="1"/>
  <c r="P410" i="1"/>
  <c r="Q410" i="1" s="1"/>
  <c r="N410" i="1"/>
  <c r="P408" i="1"/>
  <c r="Q408" i="1" s="1"/>
  <c r="N408" i="1"/>
  <c r="P406" i="1"/>
  <c r="N406" i="1"/>
  <c r="P404" i="1"/>
  <c r="Q404" i="1" s="1"/>
  <c r="N404" i="1"/>
  <c r="P402" i="1"/>
  <c r="Q402" i="1" s="1"/>
  <c r="N402" i="1"/>
  <c r="P400" i="1"/>
  <c r="N400" i="1"/>
  <c r="O400" i="1" s="1"/>
  <c r="P398" i="1"/>
  <c r="N398" i="1"/>
  <c r="P396" i="1"/>
  <c r="N396" i="1"/>
  <c r="P394" i="1"/>
  <c r="N394" i="1"/>
  <c r="P392" i="1"/>
  <c r="N392" i="1"/>
  <c r="O392" i="1" s="1"/>
  <c r="P390" i="1"/>
  <c r="N390" i="1"/>
  <c r="P388" i="1"/>
  <c r="N388" i="1"/>
  <c r="P386" i="1"/>
  <c r="Q386" i="1" s="1"/>
  <c r="N386" i="1"/>
  <c r="P384" i="1"/>
  <c r="Q384" i="1" s="1"/>
  <c r="N384" i="1"/>
  <c r="O384" i="1" s="1"/>
  <c r="P382" i="1"/>
  <c r="N382" i="1"/>
  <c r="P380" i="1"/>
  <c r="Q380" i="1" s="1"/>
  <c r="N380" i="1"/>
  <c r="P378" i="1"/>
  <c r="Q378" i="1" s="1"/>
  <c r="N378" i="1"/>
  <c r="P376" i="1"/>
  <c r="Q376" i="1" s="1"/>
  <c r="N376" i="1"/>
  <c r="O376" i="1" s="1"/>
  <c r="P374" i="1"/>
  <c r="N374" i="1"/>
  <c r="P372" i="1"/>
  <c r="Q372" i="1" s="1"/>
  <c r="N372" i="1"/>
  <c r="P370" i="1"/>
  <c r="Q370" i="1" s="1"/>
  <c r="N370" i="1"/>
  <c r="P368" i="1"/>
  <c r="N368" i="1"/>
  <c r="O368" i="1" s="1"/>
  <c r="P366" i="1"/>
  <c r="N366" i="1"/>
  <c r="P364" i="1"/>
  <c r="N364" i="1"/>
  <c r="P362" i="1"/>
  <c r="N362" i="1"/>
  <c r="P360" i="1"/>
  <c r="N360" i="1"/>
  <c r="O360" i="1" s="1"/>
  <c r="P358" i="1"/>
  <c r="N358" i="1"/>
  <c r="P356" i="1"/>
  <c r="N356" i="1"/>
  <c r="P354" i="1"/>
  <c r="Q354" i="1" s="1"/>
  <c r="N354" i="1"/>
  <c r="P352" i="1"/>
  <c r="Q352" i="1" s="1"/>
  <c r="N352" i="1"/>
  <c r="P350" i="1"/>
  <c r="N350" i="1"/>
  <c r="P348" i="1"/>
  <c r="Q348" i="1" s="1"/>
  <c r="N348" i="1"/>
  <c r="P346" i="1"/>
  <c r="Q346" i="1" s="1"/>
  <c r="N346" i="1"/>
  <c r="P344" i="1"/>
  <c r="Q344" i="1" s="1"/>
  <c r="N344" i="1"/>
  <c r="O344" i="1" s="1"/>
  <c r="P342" i="1"/>
  <c r="N342" i="1"/>
  <c r="P340" i="1"/>
  <c r="Q340" i="1" s="1"/>
  <c r="N340" i="1"/>
  <c r="P338" i="1"/>
  <c r="Q338" i="1" s="1"/>
  <c r="N338" i="1"/>
  <c r="P336" i="1"/>
  <c r="N336" i="1"/>
  <c r="P334" i="1"/>
  <c r="N334" i="1"/>
  <c r="P332" i="1"/>
  <c r="N332" i="1"/>
  <c r="P330" i="1"/>
  <c r="N330" i="1"/>
  <c r="P328" i="1"/>
  <c r="N328" i="1"/>
  <c r="O328" i="1" s="1"/>
  <c r="P326" i="1"/>
  <c r="N326" i="1"/>
  <c r="P324" i="1"/>
  <c r="N324" i="1"/>
  <c r="P322" i="1"/>
  <c r="Q322" i="1" s="1"/>
  <c r="N322" i="1"/>
  <c r="P320" i="1"/>
  <c r="Q320" i="1" s="1"/>
  <c r="N320" i="1"/>
  <c r="O320" i="1" s="1"/>
  <c r="P318" i="1"/>
  <c r="N318" i="1"/>
  <c r="P316" i="1"/>
  <c r="N316" i="1"/>
  <c r="P314" i="1"/>
  <c r="Q314" i="1" s="1"/>
  <c r="N314" i="1"/>
  <c r="P312" i="1"/>
  <c r="Q312" i="1" s="1"/>
  <c r="N312" i="1"/>
  <c r="O312" i="1" s="1"/>
  <c r="P310" i="1"/>
  <c r="N310" i="1"/>
  <c r="P308" i="1"/>
  <c r="Q308" i="1" s="1"/>
  <c r="N308" i="1"/>
  <c r="P306" i="1"/>
  <c r="Q306" i="1" s="1"/>
  <c r="N306" i="1"/>
  <c r="P304" i="1"/>
  <c r="N304" i="1"/>
  <c r="O304" i="1" s="1"/>
  <c r="P302" i="1"/>
  <c r="N302" i="1"/>
  <c r="P300" i="1"/>
  <c r="Q300" i="1" s="1"/>
  <c r="N300" i="1"/>
  <c r="P298" i="1"/>
  <c r="N298" i="1"/>
  <c r="P296" i="1"/>
  <c r="N296" i="1"/>
  <c r="O296" i="1" s="1"/>
  <c r="P294" i="1"/>
  <c r="N294" i="1"/>
  <c r="P292" i="1"/>
  <c r="N292" i="1"/>
  <c r="P290" i="1"/>
  <c r="Q290" i="1" s="1"/>
  <c r="N290" i="1"/>
  <c r="P288" i="1"/>
  <c r="Q288" i="1" s="1"/>
  <c r="N288" i="1"/>
  <c r="O288" i="1" s="1"/>
  <c r="P286" i="1"/>
  <c r="N286" i="1"/>
  <c r="P284" i="1"/>
  <c r="N284" i="1"/>
  <c r="P282" i="1"/>
  <c r="Q282" i="1" s="1"/>
  <c r="N282" i="1"/>
  <c r="P280" i="1"/>
  <c r="Q280" i="1" s="1"/>
  <c r="N280" i="1"/>
  <c r="O280" i="1" s="1"/>
  <c r="P278" i="1"/>
  <c r="N278" i="1"/>
  <c r="P276" i="1"/>
  <c r="Q276" i="1" s="1"/>
  <c r="N276" i="1"/>
  <c r="P274" i="1"/>
  <c r="Q274" i="1" s="1"/>
  <c r="N274" i="1"/>
  <c r="P272" i="1"/>
  <c r="N272" i="1"/>
  <c r="O272" i="1" s="1"/>
  <c r="P270" i="1"/>
  <c r="N270" i="1"/>
  <c r="P268" i="1"/>
  <c r="Q268" i="1" s="1"/>
  <c r="N268" i="1"/>
  <c r="P266" i="1"/>
  <c r="N266" i="1"/>
  <c r="P264" i="1"/>
  <c r="N264" i="1"/>
  <c r="O264" i="1" s="1"/>
  <c r="P262" i="1"/>
  <c r="N262" i="1"/>
  <c r="P260" i="1"/>
  <c r="N260" i="1"/>
  <c r="P258" i="1"/>
  <c r="Q258" i="1" s="1"/>
  <c r="N258" i="1"/>
  <c r="P256" i="1"/>
  <c r="Q256" i="1" s="1"/>
  <c r="N256" i="1"/>
  <c r="P254" i="1"/>
  <c r="N254" i="1"/>
  <c r="P252" i="1"/>
  <c r="N252" i="1"/>
  <c r="P250" i="1"/>
  <c r="Q250" i="1" s="1"/>
  <c r="N250" i="1"/>
  <c r="P248" i="1"/>
  <c r="Q248" i="1" s="1"/>
  <c r="N248" i="1"/>
  <c r="O248" i="1" s="1"/>
  <c r="P246" i="1"/>
  <c r="N246" i="1"/>
  <c r="P244" i="1"/>
  <c r="Q244" i="1" s="1"/>
  <c r="N244" i="1"/>
  <c r="P242" i="1"/>
  <c r="Q242" i="1" s="1"/>
  <c r="N242" i="1"/>
  <c r="P240" i="1"/>
  <c r="N240" i="1"/>
  <c r="O240" i="1" s="1"/>
  <c r="P238" i="1"/>
  <c r="N238" i="1"/>
  <c r="P236" i="1"/>
  <c r="Q236" i="1" s="1"/>
  <c r="N236" i="1"/>
  <c r="P234" i="1"/>
  <c r="N234" i="1"/>
  <c r="P232" i="1"/>
  <c r="N232" i="1"/>
  <c r="O232" i="1" s="1"/>
  <c r="P230" i="1"/>
  <c r="N230" i="1"/>
  <c r="P228" i="1"/>
  <c r="N228" i="1"/>
  <c r="P226" i="1"/>
  <c r="Q226" i="1" s="1"/>
  <c r="N226" i="1"/>
  <c r="P224" i="1"/>
  <c r="Q224" i="1" s="1"/>
  <c r="N224" i="1"/>
  <c r="O224" i="1" s="1"/>
  <c r="P222" i="1"/>
  <c r="N222" i="1"/>
  <c r="P220" i="1"/>
  <c r="N220" i="1"/>
  <c r="P218" i="1"/>
  <c r="Q218" i="1" s="1"/>
  <c r="N218" i="1"/>
  <c r="P216" i="1"/>
  <c r="Q216" i="1" s="1"/>
  <c r="N216" i="1"/>
  <c r="O216" i="1" s="1"/>
  <c r="P214" i="1"/>
  <c r="N214" i="1"/>
  <c r="P212" i="1"/>
  <c r="Q212" i="1" s="1"/>
  <c r="N212" i="1"/>
  <c r="P210" i="1"/>
  <c r="Q210" i="1" s="1"/>
  <c r="N210" i="1"/>
  <c r="P208" i="1"/>
  <c r="N208" i="1"/>
  <c r="O208" i="1" s="1"/>
  <c r="P206" i="1"/>
  <c r="N206" i="1"/>
  <c r="P204" i="1"/>
  <c r="Q204" i="1" s="1"/>
  <c r="N204" i="1"/>
  <c r="P202" i="1"/>
  <c r="N202" i="1"/>
  <c r="P200" i="1"/>
  <c r="N200" i="1"/>
  <c r="P198" i="1"/>
  <c r="N198" i="1"/>
  <c r="P196" i="1"/>
  <c r="N196" i="1"/>
  <c r="P194" i="1"/>
  <c r="Q194" i="1" s="1"/>
  <c r="N194" i="1"/>
  <c r="P192" i="1"/>
  <c r="Q192" i="1" s="1"/>
  <c r="N192" i="1"/>
  <c r="O192" i="1" s="1"/>
  <c r="P190" i="1"/>
  <c r="N190" i="1"/>
  <c r="P188" i="1"/>
  <c r="Q188" i="1" s="1"/>
  <c r="N188" i="1"/>
  <c r="P186" i="1"/>
  <c r="Q186" i="1" s="1"/>
  <c r="N186" i="1"/>
  <c r="P184" i="1"/>
  <c r="Q184" i="1" s="1"/>
  <c r="N184" i="1"/>
  <c r="P182" i="1"/>
  <c r="N182" i="1"/>
  <c r="P180" i="1"/>
  <c r="Q180" i="1" s="1"/>
  <c r="N180" i="1"/>
  <c r="P178" i="1"/>
  <c r="Q178" i="1" s="1"/>
  <c r="N178" i="1"/>
  <c r="P687" i="1"/>
  <c r="Q687" i="1" s="1"/>
  <c r="N687" i="1"/>
  <c r="O687" i="1" s="1"/>
  <c r="P685" i="1"/>
  <c r="N685" i="1"/>
  <c r="P683" i="1"/>
  <c r="N683" i="1"/>
  <c r="O683" i="1" s="1"/>
  <c r="P681" i="1"/>
  <c r="N681" i="1"/>
  <c r="P679" i="1"/>
  <c r="Q679" i="1" s="1"/>
  <c r="N679" i="1"/>
  <c r="O679" i="1" s="1"/>
  <c r="P677" i="1"/>
  <c r="N677" i="1"/>
  <c r="P675" i="1"/>
  <c r="Q675" i="1" s="1"/>
  <c r="N675" i="1"/>
  <c r="O675" i="1" s="1"/>
  <c r="P673" i="1"/>
  <c r="N673" i="1"/>
  <c r="P671" i="1"/>
  <c r="Q671" i="1" s="1"/>
  <c r="N671" i="1"/>
  <c r="O671" i="1" s="1"/>
  <c r="P669" i="1"/>
  <c r="N669" i="1"/>
  <c r="P667" i="1"/>
  <c r="Q667" i="1" s="1"/>
  <c r="N667" i="1"/>
  <c r="O667" i="1" s="1"/>
  <c r="P665" i="1"/>
  <c r="N665" i="1"/>
  <c r="P663" i="1"/>
  <c r="Q663" i="1" s="1"/>
  <c r="N663" i="1"/>
  <c r="O663" i="1" s="1"/>
  <c r="P661" i="1"/>
  <c r="N661" i="1"/>
  <c r="P659" i="1"/>
  <c r="Q659" i="1" s="1"/>
  <c r="N659" i="1"/>
  <c r="P657" i="1"/>
  <c r="N657" i="1"/>
  <c r="P655" i="1"/>
  <c r="Q655" i="1" s="1"/>
  <c r="N655" i="1"/>
  <c r="O655" i="1" s="1"/>
  <c r="P653" i="1"/>
  <c r="N653" i="1"/>
  <c r="P651" i="1"/>
  <c r="Q651" i="1" s="1"/>
  <c r="N651" i="1"/>
  <c r="O651" i="1" s="1"/>
  <c r="P649" i="1"/>
  <c r="N649" i="1"/>
  <c r="P647" i="1"/>
  <c r="Q647" i="1" s="1"/>
  <c r="N647" i="1"/>
  <c r="O647" i="1" s="1"/>
  <c r="P645" i="1"/>
  <c r="N645" i="1"/>
  <c r="P643" i="1"/>
  <c r="Q643" i="1" s="1"/>
  <c r="N643" i="1"/>
  <c r="P641" i="1"/>
  <c r="N641" i="1"/>
  <c r="P639" i="1"/>
  <c r="Q639" i="1" s="1"/>
  <c r="N639" i="1"/>
  <c r="O639" i="1" s="1"/>
  <c r="P637" i="1"/>
  <c r="N637" i="1"/>
  <c r="P635" i="1"/>
  <c r="Q635" i="1" s="1"/>
  <c r="N635" i="1"/>
  <c r="O635" i="1" s="1"/>
  <c r="P633" i="1"/>
  <c r="N633" i="1"/>
  <c r="P631" i="1"/>
  <c r="Q631" i="1" s="1"/>
  <c r="N631" i="1"/>
  <c r="P629" i="1"/>
  <c r="N629" i="1"/>
  <c r="P627" i="1"/>
  <c r="Q627" i="1" s="1"/>
  <c r="N627" i="1"/>
  <c r="O627" i="1" s="1"/>
  <c r="P625" i="1"/>
  <c r="N625" i="1"/>
  <c r="P623" i="1"/>
  <c r="N623" i="1"/>
  <c r="O623" i="1" s="1"/>
  <c r="P621" i="1"/>
  <c r="N621" i="1"/>
  <c r="P619" i="1"/>
  <c r="Q619" i="1" s="1"/>
  <c r="N619" i="1"/>
  <c r="P617" i="1"/>
  <c r="N617" i="1"/>
  <c r="P615" i="1"/>
  <c r="N615" i="1"/>
  <c r="P613" i="1"/>
  <c r="N613" i="1"/>
  <c r="P611" i="1"/>
  <c r="Q611" i="1" s="1"/>
  <c r="N611" i="1"/>
  <c r="O611" i="1" s="1"/>
  <c r="P609" i="1"/>
  <c r="N609" i="1"/>
  <c r="P607" i="1"/>
  <c r="N607" i="1"/>
  <c r="O607" i="1" s="1"/>
  <c r="P605" i="1"/>
  <c r="N605" i="1"/>
  <c r="P603" i="1"/>
  <c r="Q603" i="1" s="1"/>
  <c r="N603" i="1"/>
  <c r="O603" i="1" s="1"/>
  <c r="P601" i="1"/>
  <c r="N601" i="1"/>
  <c r="P599" i="1"/>
  <c r="N599" i="1"/>
  <c r="P597" i="1"/>
  <c r="N597" i="1"/>
  <c r="P595" i="1"/>
  <c r="Q595" i="1" s="1"/>
  <c r="N595" i="1"/>
  <c r="O595" i="1" s="1"/>
  <c r="P593" i="1"/>
  <c r="N593" i="1"/>
  <c r="P591" i="1"/>
  <c r="Q591" i="1" s="1"/>
  <c r="N591" i="1"/>
  <c r="O591" i="1" s="1"/>
  <c r="P589" i="1"/>
  <c r="N589" i="1"/>
  <c r="P587" i="1"/>
  <c r="Q587" i="1" s="1"/>
  <c r="N587" i="1"/>
  <c r="O587" i="1" s="1"/>
  <c r="P585" i="1"/>
  <c r="N585" i="1"/>
  <c r="P583" i="1"/>
  <c r="N583" i="1"/>
  <c r="O583" i="1" s="1"/>
  <c r="P581" i="1"/>
  <c r="N581" i="1"/>
  <c r="P579" i="1"/>
  <c r="Q579" i="1" s="1"/>
  <c r="N579" i="1"/>
  <c r="P577" i="1"/>
  <c r="Q577" i="1" s="1"/>
  <c r="N577" i="1"/>
  <c r="P575" i="1"/>
  <c r="N575" i="1"/>
  <c r="O575" i="1" s="1"/>
  <c r="P573" i="1"/>
  <c r="N573" i="1"/>
  <c r="P571" i="1"/>
  <c r="Q571" i="1" s="1"/>
  <c r="N571" i="1"/>
  <c r="O571" i="1" s="1"/>
  <c r="P569" i="1"/>
  <c r="N569" i="1"/>
  <c r="P567" i="1"/>
  <c r="N567" i="1"/>
  <c r="P565" i="1"/>
  <c r="N565" i="1"/>
  <c r="P563" i="1"/>
  <c r="Q563" i="1" s="1"/>
  <c r="N563" i="1"/>
  <c r="P561" i="1"/>
  <c r="N561" i="1"/>
  <c r="P559" i="1"/>
  <c r="N559" i="1"/>
  <c r="P557" i="1"/>
  <c r="N557" i="1"/>
  <c r="O557" i="1" s="1"/>
  <c r="P555" i="1"/>
  <c r="Q555" i="1" s="1"/>
  <c r="N555" i="1"/>
  <c r="O555" i="1" s="1"/>
  <c r="P553" i="1"/>
  <c r="N553" i="1"/>
  <c r="P551" i="1"/>
  <c r="Q551" i="1" s="1"/>
  <c r="N551" i="1"/>
  <c r="O551" i="1" s="1"/>
  <c r="P549" i="1"/>
  <c r="N549" i="1"/>
  <c r="P547" i="1"/>
  <c r="Q547" i="1" s="1"/>
  <c r="N547" i="1"/>
  <c r="P545" i="1"/>
  <c r="Q545" i="1" s="1"/>
  <c r="N545" i="1"/>
  <c r="P543" i="1"/>
  <c r="Q543" i="1" s="1"/>
  <c r="N543" i="1"/>
  <c r="O543" i="1" s="1"/>
  <c r="P541" i="1"/>
  <c r="N541" i="1"/>
  <c r="P539" i="1"/>
  <c r="N539" i="1"/>
  <c r="O539" i="1" s="1"/>
  <c r="P537" i="1"/>
  <c r="N537" i="1"/>
  <c r="P535" i="1"/>
  <c r="Q535" i="1" s="1"/>
  <c r="N535" i="1"/>
  <c r="O535" i="1" s="1"/>
  <c r="P533" i="1"/>
  <c r="N533" i="1"/>
  <c r="P531" i="1"/>
  <c r="Q531" i="1" s="1"/>
  <c r="N531" i="1"/>
  <c r="P529" i="1"/>
  <c r="N529" i="1"/>
  <c r="P527" i="1"/>
  <c r="Q527" i="1" s="1"/>
  <c r="N527" i="1"/>
  <c r="P525" i="1"/>
  <c r="N525" i="1"/>
  <c r="O525" i="1" s="1"/>
  <c r="P523" i="1"/>
  <c r="N523" i="1"/>
  <c r="O523" i="1" s="1"/>
  <c r="P521" i="1"/>
  <c r="N521" i="1"/>
  <c r="P519" i="1"/>
  <c r="Q519" i="1" s="1"/>
  <c r="N519" i="1"/>
  <c r="O519" i="1" s="1"/>
  <c r="P517" i="1"/>
  <c r="N517" i="1"/>
  <c r="P515" i="1"/>
  <c r="Q515" i="1" s="1"/>
  <c r="N515" i="1"/>
  <c r="P513" i="1"/>
  <c r="Q513" i="1" s="1"/>
  <c r="N513" i="1"/>
  <c r="P511" i="1"/>
  <c r="Q511" i="1" s="1"/>
  <c r="N511" i="1"/>
  <c r="O511" i="1" s="1"/>
  <c r="P509" i="1"/>
  <c r="N509" i="1"/>
  <c r="P507" i="1"/>
  <c r="N507" i="1"/>
  <c r="O507" i="1" s="1"/>
  <c r="P505" i="1"/>
  <c r="N505" i="1"/>
  <c r="P503" i="1"/>
  <c r="Q503" i="1" s="1"/>
  <c r="N503" i="1"/>
  <c r="O503" i="1" s="1"/>
  <c r="P501" i="1"/>
  <c r="N501" i="1"/>
  <c r="P499" i="1"/>
  <c r="Q499" i="1" s="1"/>
  <c r="N499" i="1"/>
  <c r="P497" i="1"/>
  <c r="N497" i="1"/>
  <c r="P495" i="1"/>
  <c r="Q495" i="1" s="1"/>
  <c r="N495" i="1"/>
  <c r="P493" i="1"/>
  <c r="N493" i="1"/>
  <c r="O493" i="1" s="1"/>
  <c r="P491" i="1"/>
  <c r="Q491" i="1" s="1"/>
  <c r="N491" i="1"/>
  <c r="O491" i="1" s="1"/>
  <c r="P489" i="1"/>
  <c r="N489" i="1"/>
  <c r="P487" i="1"/>
  <c r="Q487" i="1" s="1"/>
  <c r="N487" i="1"/>
  <c r="O487" i="1" s="1"/>
  <c r="P485" i="1"/>
  <c r="N485" i="1"/>
  <c r="P483" i="1"/>
  <c r="Q483" i="1" s="1"/>
  <c r="N483" i="1"/>
  <c r="P481" i="1"/>
  <c r="Q481" i="1" s="1"/>
  <c r="N481" i="1"/>
  <c r="P479" i="1"/>
  <c r="Q479" i="1" s="1"/>
  <c r="N479" i="1"/>
  <c r="O479" i="1" s="1"/>
  <c r="P477" i="1"/>
  <c r="N477" i="1"/>
  <c r="P475" i="1"/>
  <c r="Q475" i="1" s="1"/>
  <c r="N475" i="1"/>
  <c r="O475" i="1" s="1"/>
  <c r="P473" i="1"/>
  <c r="N473" i="1"/>
  <c r="P471" i="1"/>
  <c r="N471" i="1"/>
  <c r="O471" i="1" s="1"/>
  <c r="P469" i="1"/>
  <c r="N469" i="1"/>
  <c r="P467" i="1"/>
  <c r="Q467" i="1" s="1"/>
  <c r="N467" i="1"/>
  <c r="P465" i="1"/>
  <c r="N465" i="1"/>
  <c r="O465" i="1" s="1"/>
  <c r="P463" i="1"/>
  <c r="N463" i="1"/>
  <c r="P461" i="1"/>
  <c r="N461" i="1"/>
  <c r="O461" i="1" s="1"/>
  <c r="P459" i="1"/>
  <c r="N459" i="1"/>
  <c r="O459" i="1" s="1"/>
  <c r="P457" i="1"/>
  <c r="N457" i="1"/>
  <c r="P455" i="1"/>
  <c r="Q455" i="1" s="1"/>
  <c r="N455" i="1"/>
  <c r="O455" i="1" s="1"/>
  <c r="P453" i="1"/>
  <c r="N453" i="1"/>
  <c r="P451" i="1"/>
  <c r="Q451" i="1" s="1"/>
  <c r="N451" i="1"/>
  <c r="P449" i="1"/>
  <c r="Q449" i="1" s="1"/>
  <c r="N449" i="1"/>
  <c r="P447" i="1"/>
  <c r="Q447" i="1" s="1"/>
  <c r="N447" i="1"/>
  <c r="O447" i="1" s="1"/>
  <c r="P445" i="1"/>
  <c r="N445" i="1"/>
  <c r="P443" i="1"/>
  <c r="N443" i="1"/>
  <c r="P441" i="1"/>
  <c r="N441" i="1"/>
  <c r="P439" i="1"/>
  <c r="Q439" i="1" s="1"/>
  <c r="N439" i="1"/>
  <c r="O439" i="1" s="1"/>
  <c r="P437" i="1"/>
  <c r="N437" i="1"/>
  <c r="P435" i="1"/>
  <c r="Q435" i="1" s="1"/>
  <c r="N435" i="1"/>
  <c r="P433" i="1"/>
  <c r="N433" i="1"/>
  <c r="O433" i="1" s="1"/>
  <c r="P431" i="1"/>
  <c r="Q431" i="1" s="1"/>
  <c r="N431" i="1"/>
  <c r="P429" i="1"/>
  <c r="N429" i="1"/>
  <c r="O429" i="1" s="1"/>
  <c r="P427" i="1"/>
  <c r="N427" i="1"/>
  <c r="O427" i="1" s="1"/>
  <c r="P425" i="1"/>
  <c r="N425" i="1"/>
  <c r="P423" i="1"/>
  <c r="Q423" i="1" s="1"/>
  <c r="N423" i="1"/>
  <c r="O423" i="1" s="1"/>
  <c r="P421" i="1"/>
  <c r="N421" i="1"/>
  <c r="P419" i="1"/>
  <c r="Q419" i="1" s="1"/>
  <c r="N419" i="1"/>
  <c r="P417" i="1"/>
  <c r="Q417" i="1" s="1"/>
  <c r="N417" i="1"/>
  <c r="P415" i="1"/>
  <c r="Q415" i="1" s="1"/>
  <c r="N415" i="1"/>
  <c r="O415" i="1" s="1"/>
  <c r="P413" i="1"/>
  <c r="N413" i="1"/>
  <c r="P411" i="1"/>
  <c r="Q411" i="1" s="1"/>
  <c r="N411" i="1"/>
  <c r="O411" i="1" s="1"/>
  <c r="P409" i="1"/>
  <c r="N409" i="1"/>
  <c r="P407" i="1"/>
  <c r="Q407" i="1" s="1"/>
  <c r="N407" i="1"/>
  <c r="O407" i="1" s="1"/>
  <c r="P405" i="1"/>
  <c r="N405" i="1"/>
  <c r="P403" i="1"/>
  <c r="Q403" i="1" s="1"/>
  <c r="N403" i="1"/>
  <c r="P401" i="1"/>
  <c r="N401" i="1"/>
  <c r="O401" i="1" s="1"/>
  <c r="P399" i="1"/>
  <c r="Q399" i="1" s="1"/>
  <c r="N399" i="1"/>
  <c r="P397" i="1"/>
  <c r="N397" i="1"/>
  <c r="O397" i="1" s="1"/>
  <c r="P395" i="1"/>
  <c r="Q395" i="1" s="1"/>
  <c r="N395" i="1"/>
  <c r="O395" i="1" s="1"/>
  <c r="P393" i="1"/>
  <c r="N393" i="1"/>
  <c r="P391" i="1"/>
  <c r="N391" i="1"/>
  <c r="P389" i="1"/>
  <c r="N389" i="1"/>
  <c r="P387" i="1"/>
  <c r="Q387" i="1" s="1"/>
  <c r="N387" i="1"/>
  <c r="O387" i="1" s="1"/>
  <c r="P385" i="1"/>
  <c r="N385" i="1"/>
  <c r="P383" i="1"/>
  <c r="N383" i="1"/>
  <c r="P381" i="1"/>
  <c r="N381" i="1"/>
  <c r="P379" i="1"/>
  <c r="Q379" i="1" s="1"/>
  <c r="N379" i="1"/>
  <c r="O379" i="1" s="1"/>
  <c r="P377" i="1"/>
  <c r="N377" i="1"/>
  <c r="P375" i="1"/>
  <c r="N375" i="1"/>
  <c r="O375" i="1" s="1"/>
  <c r="P373" i="1"/>
  <c r="N373" i="1"/>
  <c r="P371" i="1"/>
  <c r="Q371" i="1" s="1"/>
  <c r="N371" i="1"/>
  <c r="O371" i="1" s="1"/>
  <c r="P369" i="1"/>
  <c r="N369" i="1"/>
  <c r="O369" i="1" s="1"/>
  <c r="P367" i="1"/>
  <c r="Q367" i="1" s="1"/>
  <c r="N367" i="1"/>
  <c r="P365" i="1"/>
  <c r="N365" i="1"/>
  <c r="O365" i="1" s="1"/>
  <c r="P363" i="1"/>
  <c r="Q363" i="1" s="1"/>
  <c r="N363" i="1"/>
  <c r="O363" i="1" s="1"/>
  <c r="P361" i="1"/>
  <c r="N361" i="1"/>
  <c r="P359" i="1"/>
  <c r="N359" i="1"/>
  <c r="O359" i="1" s="1"/>
  <c r="P357" i="1"/>
  <c r="N357" i="1"/>
  <c r="P355" i="1"/>
  <c r="Q355" i="1" s="1"/>
  <c r="N355" i="1"/>
  <c r="O355" i="1" s="1"/>
  <c r="P353" i="1"/>
  <c r="Q353" i="1" s="1"/>
  <c r="N353" i="1"/>
  <c r="P351" i="1"/>
  <c r="N351" i="1"/>
  <c r="O351" i="1" s="1"/>
  <c r="P349" i="1"/>
  <c r="N349" i="1"/>
  <c r="P347" i="1"/>
  <c r="Q347" i="1" s="1"/>
  <c r="N347" i="1"/>
  <c r="P345" i="1"/>
  <c r="N345" i="1"/>
  <c r="P343" i="1"/>
  <c r="N343" i="1"/>
  <c r="O343" i="1" s="1"/>
  <c r="P341" i="1"/>
  <c r="N341" i="1"/>
  <c r="P339" i="1"/>
  <c r="Q339" i="1" s="1"/>
  <c r="N339" i="1"/>
  <c r="P337" i="1"/>
  <c r="Q337" i="1" s="1"/>
  <c r="N337" i="1"/>
  <c r="P335" i="1"/>
  <c r="Q335" i="1" s="1"/>
  <c r="N335" i="1"/>
  <c r="O335" i="1" s="1"/>
  <c r="P333" i="1"/>
  <c r="N333" i="1"/>
  <c r="P331" i="1"/>
  <c r="Q331" i="1" s="1"/>
  <c r="N331" i="1"/>
  <c r="P329" i="1"/>
  <c r="N329" i="1"/>
  <c r="P327" i="1"/>
  <c r="Q327" i="1" s="1"/>
  <c r="N327" i="1"/>
  <c r="O327" i="1" s="1"/>
  <c r="P325" i="1"/>
  <c r="N325" i="1"/>
  <c r="P323" i="1"/>
  <c r="Q323" i="1" s="1"/>
  <c r="N323" i="1"/>
  <c r="P321" i="1"/>
  <c r="N321" i="1"/>
  <c r="P319" i="1"/>
  <c r="N319" i="1"/>
  <c r="O319" i="1" s="1"/>
  <c r="P317" i="1"/>
  <c r="N317" i="1"/>
  <c r="O317" i="1" s="1"/>
  <c r="P315" i="1"/>
  <c r="Q315" i="1" s="1"/>
  <c r="N315" i="1"/>
  <c r="O315" i="1" s="1"/>
  <c r="P313" i="1"/>
  <c r="Q313" i="1" s="1"/>
  <c r="N313" i="1"/>
  <c r="P311" i="1"/>
  <c r="N311" i="1"/>
  <c r="O311" i="1" s="1"/>
  <c r="P309" i="1"/>
  <c r="N309" i="1"/>
  <c r="P307" i="1"/>
  <c r="Q307" i="1" s="1"/>
  <c r="N307" i="1"/>
  <c r="P305" i="1"/>
  <c r="N305" i="1"/>
  <c r="O305" i="1" s="1"/>
  <c r="P303" i="1"/>
  <c r="N303" i="1"/>
  <c r="O303" i="1" s="1"/>
  <c r="P301" i="1"/>
  <c r="N301" i="1"/>
  <c r="P299" i="1"/>
  <c r="Q299" i="1" s="1"/>
  <c r="N299" i="1"/>
  <c r="P297" i="1"/>
  <c r="N297" i="1"/>
  <c r="P295" i="1"/>
  <c r="N295" i="1"/>
  <c r="O295" i="1" s="1"/>
  <c r="P293" i="1"/>
  <c r="N293" i="1"/>
  <c r="P291" i="1"/>
  <c r="Q291" i="1" s="1"/>
  <c r="N291" i="1"/>
  <c r="P289" i="1"/>
  <c r="N289" i="1"/>
  <c r="P287" i="1"/>
  <c r="N287" i="1"/>
  <c r="O287" i="1" s="1"/>
  <c r="P285" i="1"/>
  <c r="N285" i="1"/>
  <c r="P283" i="1"/>
  <c r="Q283" i="1" s="1"/>
  <c r="N283" i="1"/>
  <c r="O283" i="1" s="1"/>
  <c r="P281" i="1"/>
  <c r="N281" i="1"/>
  <c r="P279" i="1"/>
  <c r="N279" i="1"/>
  <c r="O279" i="1" s="1"/>
  <c r="P277" i="1"/>
  <c r="N277" i="1"/>
  <c r="P275" i="1"/>
  <c r="Q275" i="1" s="1"/>
  <c r="N275" i="1"/>
  <c r="P273" i="1"/>
  <c r="N273" i="1"/>
  <c r="O273" i="1" s="1"/>
  <c r="P271" i="1"/>
  <c r="Q271" i="1" s="1"/>
  <c r="N271" i="1"/>
  <c r="O271" i="1" s="1"/>
  <c r="P269" i="1"/>
  <c r="N269" i="1"/>
  <c r="P267" i="1"/>
  <c r="Q267" i="1" s="1"/>
  <c r="N267" i="1"/>
  <c r="O267" i="1" s="1"/>
  <c r="P265" i="1"/>
  <c r="Q265" i="1" s="1"/>
  <c r="N265" i="1"/>
  <c r="P263" i="1"/>
  <c r="Q263" i="1" s="1"/>
  <c r="N263" i="1"/>
  <c r="O263" i="1" s="1"/>
  <c r="P261" i="1"/>
  <c r="N261" i="1"/>
  <c r="P259" i="1"/>
  <c r="Q259" i="1" s="1"/>
  <c r="N259" i="1"/>
  <c r="P257" i="1"/>
  <c r="N257" i="1"/>
  <c r="P255" i="1"/>
  <c r="N255" i="1"/>
  <c r="O255" i="1" s="1"/>
  <c r="P253" i="1"/>
  <c r="N253" i="1"/>
  <c r="O253" i="1" s="1"/>
  <c r="P251" i="1"/>
  <c r="Q251" i="1" s="1"/>
  <c r="N251" i="1"/>
  <c r="O251" i="1" s="1"/>
  <c r="P249" i="1"/>
  <c r="N249" i="1"/>
  <c r="P247" i="1"/>
  <c r="N247" i="1"/>
  <c r="P245" i="1"/>
  <c r="N245" i="1"/>
  <c r="P243" i="1"/>
  <c r="Q243" i="1" s="1"/>
  <c r="N243" i="1"/>
  <c r="P241" i="1"/>
  <c r="N241" i="1"/>
  <c r="O241" i="1" s="1"/>
  <c r="P239" i="1"/>
  <c r="Q239" i="1" s="1"/>
  <c r="N239" i="1"/>
  <c r="O239" i="1" s="1"/>
  <c r="P237" i="1"/>
  <c r="N237" i="1"/>
  <c r="O237" i="1" s="1"/>
  <c r="P235" i="1"/>
  <c r="N235" i="1"/>
  <c r="O235" i="1" s="1"/>
  <c r="P233" i="1"/>
  <c r="Q233" i="1" s="1"/>
  <c r="N233" i="1"/>
  <c r="P231" i="1"/>
  <c r="Q231" i="1" s="1"/>
  <c r="N231" i="1"/>
  <c r="O231" i="1" s="1"/>
  <c r="P229" i="1"/>
  <c r="N229" i="1"/>
  <c r="P227" i="1"/>
  <c r="Q227" i="1" s="1"/>
  <c r="N227" i="1"/>
  <c r="P225" i="1"/>
  <c r="N225" i="1"/>
  <c r="P223" i="1"/>
  <c r="Q223" i="1" s="1"/>
  <c r="N223" i="1"/>
  <c r="O223" i="1" s="1"/>
  <c r="P221" i="1"/>
  <c r="N221" i="1"/>
  <c r="P219" i="1"/>
  <c r="N219" i="1"/>
  <c r="O219" i="1" s="1"/>
  <c r="P217" i="1"/>
  <c r="Q217" i="1" s="1"/>
  <c r="N217" i="1"/>
  <c r="P215" i="1"/>
  <c r="Q215" i="1" s="1"/>
  <c r="N215" i="1"/>
  <c r="O215" i="1" s="1"/>
  <c r="P213" i="1"/>
  <c r="N213" i="1"/>
  <c r="P211" i="1"/>
  <c r="Q211" i="1" s="1"/>
  <c r="N211" i="1"/>
  <c r="P209" i="1"/>
  <c r="N209" i="1"/>
  <c r="P207" i="1"/>
  <c r="N207" i="1"/>
  <c r="O207" i="1" s="1"/>
  <c r="P205" i="1"/>
  <c r="N205" i="1"/>
  <c r="P203" i="1"/>
  <c r="Q203" i="1" s="1"/>
  <c r="N203" i="1"/>
  <c r="P201" i="1"/>
  <c r="N201" i="1"/>
  <c r="O201" i="1" s="1"/>
  <c r="P199" i="1"/>
  <c r="N199" i="1"/>
  <c r="O199" i="1" s="1"/>
  <c r="P197" i="1"/>
  <c r="N197" i="1"/>
  <c r="P195" i="1"/>
  <c r="Q195" i="1" s="1"/>
  <c r="N195" i="1"/>
  <c r="P193" i="1"/>
  <c r="N193" i="1"/>
  <c r="P191" i="1"/>
  <c r="N191" i="1"/>
  <c r="O191" i="1" s="1"/>
  <c r="P189" i="1"/>
  <c r="N189" i="1"/>
  <c r="O189" i="1" s="1"/>
  <c r="P187" i="1"/>
  <c r="Q187" i="1" s="1"/>
  <c r="N187" i="1"/>
  <c r="P185" i="1"/>
  <c r="N185" i="1"/>
  <c r="P183" i="1"/>
  <c r="N183" i="1"/>
  <c r="O183" i="1" s="1"/>
  <c r="P181" i="1"/>
  <c r="N181" i="1"/>
  <c r="O181" i="1" s="1"/>
  <c r="P179" i="1"/>
  <c r="Q179" i="1" s="1"/>
  <c r="N179" i="1"/>
  <c r="O179" i="1" s="1"/>
  <c r="O1021" i="1"/>
  <c r="O997" i="1"/>
  <c r="O973" i="1"/>
  <c r="O957" i="1"/>
  <c r="O933" i="1"/>
  <c r="O917" i="1"/>
  <c r="O893" i="1"/>
  <c r="O869" i="1"/>
  <c r="O853" i="1"/>
  <c r="O837" i="1"/>
  <c r="O829" i="1"/>
  <c r="O821" i="1"/>
  <c r="O813" i="1"/>
  <c r="O805" i="1"/>
  <c r="O797" i="1"/>
  <c r="O789" i="1"/>
  <c r="O781" i="1"/>
  <c r="O773" i="1"/>
  <c r="O765" i="1"/>
  <c r="O757" i="1"/>
  <c r="O749" i="1"/>
  <c r="O741" i="1"/>
  <c r="O725" i="1"/>
  <c r="O717" i="1"/>
  <c r="O709" i="1"/>
  <c r="O701" i="1"/>
  <c r="O693" i="1"/>
  <c r="O685" i="1"/>
  <c r="O677" i="1"/>
  <c r="O669" i="1"/>
  <c r="O661" i="1"/>
  <c r="O653" i="1"/>
  <c r="O645" i="1"/>
  <c r="O637" i="1"/>
  <c r="O629" i="1"/>
  <c r="O621" i="1"/>
  <c r="O613" i="1"/>
  <c r="O605" i="1"/>
  <c r="O597" i="1"/>
  <c r="O589" i="1"/>
  <c r="O581" i="1"/>
  <c r="O573" i="1"/>
  <c r="O565" i="1"/>
  <c r="O549" i="1"/>
  <c r="O541" i="1"/>
  <c r="O533" i="1"/>
  <c r="O517" i="1"/>
  <c r="O509" i="1"/>
  <c r="O501" i="1"/>
  <c r="O485" i="1"/>
  <c r="O477" i="1"/>
  <c r="O469" i="1"/>
  <c r="O453" i="1"/>
  <c r="O445" i="1"/>
  <c r="O437" i="1"/>
  <c r="O421" i="1"/>
  <c r="O413" i="1"/>
  <c r="O405" i="1"/>
  <c r="O389" i="1"/>
  <c r="O381" i="1"/>
  <c r="O373" i="1"/>
  <c r="O357" i="1"/>
  <c r="O349" i="1"/>
  <c r="O333" i="1"/>
  <c r="O301" i="1"/>
  <c r="O285" i="1"/>
  <c r="O269" i="1"/>
  <c r="O221" i="1"/>
  <c r="O205" i="1"/>
  <c r="O197" i="1"/>
  <c r="O1008" i="1"/>
  <c r="O1000" i="1"/>
  <c r="O992" i="1"/>
  <c r="O984" i="1"/>
  <c r="O976" i="1"/>
  <c r="O968" i="1"/>
  <c r="O960" i="1"/>
  <c r="O952" i="1"/>
  <c r="O944" i="1"/>
  <c r="O936" i="1"/>
  <c r="O928" i="1"/>
  <c r="O920" i="1"/>
  <c r="O912" i="1"/>
  <c r="O904" i="1"/>
  <c r="O896" i="1"/>
  <c r="O888" i="1"/>
  <c r="O880" i="1"/>
  <c r="O872" i="1"/>
  <c r="O864" i="1"/>
  <c r="O856" i="1"/>
  <c r="O848" i="1"/>
  <c r="O840" i="1"/>
  <c r="O832" i="1"/>
  <c r="O824" i="1"/>
  <c r="O816" i="1"/>
  <c r="O808" i="1"/>
  <c r="O800" i="1"/>
  <c r="O792" i="1"/>
  <c r="O784" i="1"/>
  <c r="O776" i="1"/>
  <c r="O768" i="1"/>
  <c r="O760" i="1"/>
  <c r="O752" i="1"/>
  <c r="O744" i="1"/>
  <c r="O736" i="1"/>
  <c r="O728" i="1"/>
  <c r="O720" i="1"/>
  <c r="O712" i="1"/>
  <c r="O704" i="1"/>
  <c r="O696" i="1"/>
  <c r="O688" i="1"/>
  <c r="O664" i="1"/>
  <c r="O656" i="1"/>
  <c r="O624" i="1"/>
  <c r="O616" i="1"/>
  <c r="O584" i="1"/>
  <c r="O576" i="1"/>
  <c r="O544" i="1"/>
  <c r="O528" i="1"/>
  <c r="O488" i="1"/>
  <c r="O448" i="1"/>
  <c r="O432" i="1"/>
  <c r="O352" i="1"/>
  <c r="O336" i="1"/>
  <c r="O256" i="1"/>
  <c r="O1029" i="1"/>
  <c r="O1005" i="1"/>
  <c r="O981" i="1"/>
  <c r="O953" i="1"/>
  <c r="O925" i="1"/>
  <c r="O897" i="1"/>
  <c r="O873" i="1"/>
  <c r="O845" i="1"/>
  <c r="O943" i="1"/>
  <c r="O927" i="1"/>
  <c r="O911" i="1"/>
  <c r="O895" i="1"/>
  <c r="O879" i="1"/>
  <c r="O863" i="1"/>
  <c r="O847" i="1"/>
  <c r="O831" i="1"/>
  <c r="O815" i="1"/>
  <c r="O799" i="1"/>
  <c r="O783" i="1"/>
  <c r="O767" i="1"/>
  <c r="O751" i="1"/>
  <c r="O735" i="1"/>
  <c r="O719" i="1"/>
  <c r="O711" i="1"/>
  <c r="O703" i="1"/>
  <c r="O695" i="1"/>
  <c r="O567" i="1"/>
  <c r="O391" i="1"/>
  <c r="O247" i="1"/>
  <c r="O1037" i="1"/>
  <c r="O1013" i="1"/>
  <c r="O989" i="1"/>
  <c r="O961" i="1"/>
  <c r="O937" i="1"/>
  <c r="O913" i="1"/>
  <c r="O889" i="1"/>
  <c r="O865" i="1"/>
  <c r="O733" i="1"/>
  <c r="O1034" i="1"/>
  <c r="O1018" i="1"/>
  <c r="O1002" i="1"/>
  <c r="O986" i="1"/>
  <c r="O970" i="1"/>
  <c r="O954" i="1"/>
  <c r="O938" i="1"/>
  <c r="O922" i="1"/>
  <c r="O906" i="1"/>
  <c r="O890" i="1"/>
  <c r="O874" i="1"/>
  <c r="O858" i="1"/>
  <c r="O842" i="1"/>
  <c r="O826" i="1"/>
  <c r="O810" i="1"/>
  <c r="O794" i="1"/>
  <c r="O778" i="1"/>
  <c r="O762" i="1"/>
  <c r="O746" i="1"/>
  <c r="O730" i="1"/>
  <c r="O714" i="1"/>
  <c r="O698" i="1"/>
  <c r="Q682" i="1"/>
  <c r="O682" i="1"/>
  <c r="Q666" i="1"/>
  <c r="O666" i="1"/>
  <c r="Q650" i="1"/>
  <c r="O650" i="1"/>
  <c r="Q634" i="1"/>
  <c r="O634" i="1"/>
  <c r="Q618" i="1"/>
  <c r="O618" i="1"/>
  <c r="Q602" i="1"/>
  <c r="O602" i="1"/>
  <c r="Q586" i="1"/>
  <c r="O586" i="1"/>
  <c r="Q570" i="1"/>
  <c r="O570" i="1"/>
  <c r="Q554" i="1"/>
  <c r="O554" i="1"/>
  <c r="Q538" i="1"/>
  <c r="O538" i="1"/>
  <c r="Q522" i="1"/>
  <c r="O522" i="1"/>
  <c r="Q506" i="1"/>
  <c r="O506" i="1"/>
  <c r="Q490" i="1"/>
  <c r="O490" i="1"/>
  <c r="Q474" i="1"/>
  <c r="O474" i="1"/>
  <c r="Q458" i="1"/>
  <c r="O458" i="1"/>
  <c r="Q442" i="1"/>
  <c r="O442" i="1"/>
  <c r="Q426" i="1"/>
  <c r="O426" i="1"/>
  <c r="O410" i="1"/>
  <c r="Q394" i="1"/>
  <c r="O394" i="1"/>
  <c r="O378" i="1"/>
  <c r="Q362" i="1"/>
  <c r="O362" i="1"/>
  <c r="O346" i="1"/>
  <c r="Q330" i="1"/>
  <c r="O330" i="1"/>
  <c r="O314" i="1"/>
  <c r="Q298" i="1"/>
  <c r="O298" i="1"/>
  <c r="O282" i="1"/>
  <c r="Q266" i="1"/>
  <c r="O266" i="1"/>
  <c r="O250" i="1"/>
  <c r="Q234" i="1"/>
  <c r="O234" i="1"/>
  <c r="O218" i="1"/>
  <c r="Q202" i="1"/>
  <c r="O202" i="1"/>
  <c r="O186" i="1"/>
  <c r="O585" i="1"/>
  <c r="O569" i="1"/>
  <c r="O561" i="1"/>
  <c r="O553" i="1"/>
  <c r="O537" i="1"/>
  <c r="O529" i="1"/>
  <c r="O521" i="1"/>
  <c r="O505" i="1"/>
  <c r="O497" i="1"/>
  <c r="O489" i="1"/>
  <c r="O473" i="1"/>
  <c r="O457" i="1"/>
  <c r="O441" i="1"/>
  <c r="O425" i="1"/>
  <c r="O409" i="1"/>
  <c r="O393" i="1"/>
  <c r="O385" i="1"/>
  <c r="O377" i="1"/>
  <c r="O361" i="1"/>
  <c r="Q345" i="1"/>
  <c r="Q329" i="1"/>
  <c r="O321" i="1"/>
  <c r="Q297" i="1"/>
  <c r="O289" i="1"/>
  <c r="Q281" i="1"/>
  <c r="O257" i="1"/>
  <c r="Q249" i="1"/>
  <c r="O225" i="1"/>
  <c r="O209" i="1"/>
  <c r="O193" i="1"/>
  <c r="O185" i="1"/>
  <c r="O1036" i="1"/>
  <c r="O1028" i="1"/>
  <c r="O1020" i="1"/>
  <c r="O1012" i="1"/>
  <c r="O1004" i="1"/>
  <c r="O996" i="1"/>
  <c r="O988" i="1"/>
  <c r="O980" i="1"/>
  <c r="O972" i="1"/>
  <c r="O964" i="1"/>
  <c r="O956" i="1"/>
  <c r="O948" i="1"/>
  <c r="O940" i="1"/>
  <c r="O932" i="1"/>
  <c r="O924" i="1"/>
  <c r="O916" i="1"/>
  <c r="Q908" i="1"/>
  <c r="O908" i="1"/>
  <c r="O900" i="1"/>
  <c r="O892" i="1"/>
  <c r="O884" i="1"/>
  <c r="O876" i="1"/>
  <c r="O868" i="1"/>
  <c r="O860" i="1"/>
  <c r="O852" i="1"/>
  <c r="O844" i="1"/>
  <c r="O836" i="1"/>
  <c r="O828" i="1"/>
  <c r="O820" i="1"/>
  <c r="O812" i="1"/>
  <c r="O804" i="1"/>
  <c r="O796" i="1"/>
  <c r="O788" i="1"/>
  <c r="O780" i="1"/>
  <c r="O772" i="1"/>
  <c r="O764" i="1"/>
  <c r="O756" i="1"/>
  <c r="O748" i="1"/>
  <c r="O740" i="1"/>
  <c r="O732" i="1"/>
  <c r="O724" i="1"/>
  <c r="O716" i="1"/>
  <c r="O708" i="1"/>
  <c r="O700" i="1"/>
  <c r="O692" i="1"/>
  <c r="Q1035" i="1"/>
  <c r="Q1027" i="1"/>
  <c r="Q1019" i="1"/>
  <c r="Q1011" i="1"/>
  <c r="Q1003" i="1"/>
  <c r="Q995" i="1"/>
  <c r="Q987" i="1"/>
  <c r="Q979" i="1"/>
  <c r="Q971" i="1"/>
  <c r="Q963" i="1"/>
  <c r="Q955" i="1"/>
  <c r="Q947" i="1"/>
  <c r="O939" i="1"/>
  <c r="O931" i="1"/>
  <c r="O923" i="1"/>
  <c r="O915" i="1"/>
  <c r="O907" i="1"/>
  <c r="O899" i="1"/>
  <c r="O891" i="1"/>
  <c r="O883" i="1"/>
  <c r="O875" i="1"/>
  <c r="O867" i="1"/>
  <c r="O859" i="1"/>
  <c r="O851" i="1"/>
  <c r="O843" i="1"/>
  <c r="O835" i="1"/>
  <c r="O827" i="1"/>
  <c r="O819" i="1"/>
  <c r="O811" i="1"/>
  <c r="O803" i="1"/>
  <c r="O795" i="1"/>
  <c r="O787" i="1"/>
  <c r="O779" i="1"/>
  <c r="O771" i="1"/>
  <c r="O763" i="1"/>
  <c r="O755" i="1"/>
  <c r="O747" i="1"/>
  <c r="O739" i="1"/>
  <c r="O731" i="1"/>
  <c r="O723" i="1"/>
  <c r="O715" i="1"/>
  <c r="O707" i="1"/>
  <c r="O699" i="1"/>
  <c r="O691" i="1"/>
  <c r="Q683" i="1"/>
  <c r="O659" i="1"/>
  <c r="O643" i="1"/>
  <c r="O619" i="1"/>
  <c r="O443" i="1"/>
  <c r="O299" i="1"/>
  <c r="O674" i="1"/>
  <c r="O658" i="1"/>
  <c r="O642" i="1"/>
  <c r="O626" i="1"/>
  <c r="O610" i="1"/>
  <c r="O594" i="1"/>
  <c r="O578" i="1"/>
  <c r="O562" i="1"/>
  <c r="O546" i="1"/>
  <c r="O530" i="1"/>
  <c r="O514" i="1"/>
  <c r="O498" i="1"/>
  <c r="O482" i="1"/>
  <c r="O466" i="1"/>
  <c r="O450" i="1"/>
  <c r="O434" i="1"/>
  <c r="O418" i="1"/>
  <c r="O402" i="1"/>
  <c r="O386" i="1"/>
  <c r="O370" i="1"/>
  <c r="O354" i="1"/>
  <c r="O338" i="1"/>
  <c r="O322" i="1"/>
  <c r="O306" i="1"/>
  <c r="O290" i="1"/>
  <c r="O274" i="1"/>
  <c r="O258" i="1"/>
  <c r="O242" i="1"/>
  <c r="O226" i="1"/>
  <c r="O210" i="1"/>
  <c r="O194" i="1"/>
  <c r="O178" i="1"/>
  <c r="O1038" i="1"/>
  <c r="Q1034" i="1"/>
  <c r="O1030" i="1"/>
  <c r="Q1026" i="1"/>
  <c r="O1026" i="1"/>
  <c r="Q1022" i="1"/>
  <c r="O1022" i="1"/>
  <c r="Q1018" i="1"/>
  <c r="Q1014" i="1"/>
  <c r="O1014" i="1"/>
  <c r="Q1010" i="1"/>
  <c r="O1010" i="1"/>
  <c r="Q1006" i="1"/>
  <c r="O1006" i="1"/>
  <c r="Q1000" i="1"/>
  <c r="Q998" i="1"/>
  <c r="O998" i="1"/>
  <c r="O994" i="1"/>
  <c r="Q992" i="1"/>
  <c r="Q990" i="1"/>
  <c r="O990" i="1"/>
  <c r="Q986" i="1"/>
  <c r="Q984" i="1"/>
  <c r="Q982" i="1"/>
  <c r="O982" i="1"/>
  <c r="Q978" i="1"/>
  <c r="O978" i="1"/>
  <c r="O974" i="1"/>
  <c r="Q970" i="1"/>
  <c r="O966" i="1"/>
  <c r="Q962" i="1"/>
  <c r="O962" i="1"/>
  <c r="Q958" i="1"/>
  <c r="O958" i="1"/>
  <c r="Q954" i="1"/>
  <c r="Q950" i="1"/>
  <c r="O950" i="1"/>
  <c r="Q946" i="1"/>
  <c r="O946" i="1"/>
  <c r="Q942" i="1"/>
  <c r="O942" i="1"/>
  <c r="Q934" i="1"/>
  <c r="O934" i="1"/>
  <c r="O930" i="1"/>
  <c r="Q926" i="1"/>
  <c r="O926" i="1"/>
  <c r="Q922" i="1"/>
  <c r="Q918" i="1"/>
  <c r="O918" i="1"/>
  <c r="Q914" i="1"/>
  <c r="O914" i="1"/>
  <c r="O910" i="1"/>
  <c r="Q906" i="1"/>
  <c r="O902" i="1"/>
  <c r="Q898" i="1"/>
  <c r="O898" i="1"/>
  <c r="Q894" i="1"/>
  <c r="O894" i="1"/>
  <c r="Q890" i="1"/>
  <c r="Q886" i="1"/>
  <c r="O886" i="1"/>
  <c r="Q882" i="1"/>
  <c r="O882" i="1"/>
  <c r="Q878" i="1"/>
  <c r="O878" i="1"/>
  <c r="Q870" i="1"/>
  <c r="O870" i="1"/>
  <c r="O866" i="1"/>
  <c r="Q862" i="1"/>
  <c r="O862" i="1"/>
  <c r="Q858" i="1"/>
  <c r="Q854" i="1"/>
  <c r="O854" i="1"/>
  <c r="Q850" i="1"/>
  <c r="O850" i="1"/>
  <c r="O846" i="1"/>
  <c r="Q842" i="1"/>
  <c r="Q840" i="1"/>
  <c r="O838" i="1"/>
  <c r="Q834" i="1"/>
  <c r="O834" i="1"/>
  <c r="Q830" i="1"/>
  <c r="O830" i="1"/>
  <c r="Q826" i="1"/>
  <c r="Q822" i="1"/>
  <c r="O822" i="1"/>
  <c r="Q818" i="1"/>
  <c r="O818" i="1"/>
  <c r="Q816" i="1"/>
  <c r="Q814" i="1"/>
  <c r="O814" i="1"/>
  <c r="Q806" i="1"/>
  <c r="O806" i="1"/>
  <c r="O802" i="1"/>
  <c r="Q798" i="1"/>
  <c r="O798" i="1"/>
  <c r="Q794" i="1"/>
  <c r="Q790" i="1"/>
  <c r="O790" i="1"/>
  <c r="Q786" i="1"/>
  <c r="O786" i="1"/>
  <c r="Q784" i="1"/>
  <c r="O782" i="1"/>
  <c r="Q778" i="1"/>
  <c r="O774" i="1"/>
  <c r="Q770" i="1"/>
  <c r="O770" i="1"/>
  <c r="Q766" i="1"/>
  <c r="O766" i="1"/>
  <c r="Q762" i="1"/>
  <c r="Q758" i="1"/>
  <c r="O758" i="1"/>
  <c r="Q754" i="1"/>
  <c r="O754" i="1"/>
  <c r="Q750" i="1"/>
  <c r="O750" i="1"/>
  <c r="Q744" i="1"/>
  <c r="Q742" i="1"/>
  <c r="O742" i="1"/>
  <c r="O738" i="1"/>
  <c r="Q736" i="1"/>
  <c r="Q734" i="1"/>
  <c r="O734" i="1"/>
  <c r="Q730" i="1"/>
  <c r="Q728" i="1"/>
  <c r="Q726" i="1"/>
  <c r="O726" i="1"/>
  <c r="Q722" i="1"/>
  <c r="O722" i="1"/>
  <c r="O718" i="1"/>
  <c r="Q714" i="1"/>
  <c r="O710" i="1"/>
  <c r="Q706" i="1"/>
  <c r="O706" i="1"/>
  <c r="Q702" i="1"/>
  <c r="O702" i="1"/>
  <c r="Q698" i="1"/>
  <c r="Q694" i="1"/>
  <c r="O694" i="1"/>
  <c r="Q690" i="1"/>
  <c r="O690" i="1"/>
  <c r="Q1039" i="1"/>
  <c r="Q1037" i="1"/>
  <c r="O1033" i="1"/>
  <c r="Q1031" i="1"/>
  <c r="Q1029" i="1"/>
  <c r="O1025" i="1"/>
  <c r="Q1025" i="1"/>
  <c r="Q1023" i="1"/>
  <c r="Q1021" i="1"/>
  <c r="O1017" i="1"/>
  <c r="Q1017" i="1"/>
  <c r="Q1015" i="1"/>
  <c r="O1009" i="1"/>
  <c r="Q1009" i="1"/>
  <c r="Q1007" i="1"/>
  <c r="O1001" i="1"/>
  <c r="Q1001" i="1"/>
  <c r="Q999" i="1"/>
  <c r="Q997" i="1"/>
  <c r="O993" i="1"/>
  <c r="Q993" i="1"/>
  <c r="Q991" i="1"/>
  <c r="Q989" i="1"/>
  <c r="O985" i="1"/>
  <c r="Q985" i="1"/>
  <c r="Q983" i="1"/>
  <c r="Q981" i="1"/>
  <c r="O977" i="1"/>
  <c r="Q975" i="1"/>
  <c r="Q973" i="1"/>
  <c r="O969" i="1"/>
  <c r="Q969" i="1"/>
  <c r="Q967" i="1"/>
  <c r="O965" i="1"/>
  <c r="Q965" i="1"/>
  <c r="Q961" i="1"/>
  <c r="Q959" i="1"/>
  <c r="Q957" i="1"/>
  <c r="Q953" i="1"/>
  <c r="Q951" i="1"/>
  <c r="O949" i="1"/>
  <c r="Q949" i="1"/>
  <c r="O945" i="1"/>
  <c r="Q945" i="1"/>
  <c r="O941" i="1"/>
  <c r="Q941" i="1"/>
  <c r="Q937" i="1"/>
  <c r="O935" i="1"/>
  <c r="Q933" i="1"/>
  <c r="O929" i="1"/>
  <c r="Q929" i="1"/>
  <c r="Q925" i="1"/>
  <c r="O921" i="1"/>
  <c r="Q921" i="1"/>
  <c r="O919" i="1"/>
  <c r="Q917" i="1"/>
  <c r="Q913" i="1"/>
  <c r="O909" i="1"/>
  <c r="Q909" i="1"/>
  <c r="O905" i="1"/>
  <c r="Q905" i="1"/>
  <c r="O903" i="1"/>
  <c r="O901" i="1"/>
  <c r="Q901" i="1"/>
  <c r="Q897" i="1"/>
  <c r="Q893" i="1"/>
  <c r="Q889" i="1"/>
  <c r="O887" i="1"/>
  <c r="O885" i="1"/>
  <c r="Q885" i="1"/>
  <c r="O881" i="1"/>
  <c r="Q881" i="1"/>
  <c r="O877" i="1"/>
  <c r="Q877" i="1"/>
  <c r="Q873" i="1"/>
  <c r="O871" i="1"/>
  <c r="Q869" i="1"/>
  <c r="Q865" i="1"/>
  <c r="O861" i="1"/>
  <c r="Q861" i="1"/>
  <c r="O857" i="1"/>
  <c r="Q857" i="1"/>
  <c r="O855" i="1"/>
  <c r="Q853" i="1"/>
  <c r="O849" i="1"/>
  <c r="Q849" i="1"/>
  <c r="Q845" i="1"/>
  <c r="O841" i="1"/>
  <c r="Q841" i="1"/>
  <c r="O839" i="1"/>
  <c r="Q837" i="1"/>
  <c r="O833" i="1"/>
  <c r="Q833" i="1"/>
  <c r="Q829" i="1"/>
  <c r="O825" i="1"/>
  <c r="Q825" i="1"/>
  <c r="O823" i="1"/>
  <c r="Q821" i="1"/>
  <c r="O817" i="1"/>
  <c r="Q817" i="1"/>
  <c r="Q813" i="1"/>
  <c r="O809" i="1"/>
  <c r="Q809" i="1"/>
  <c r="O807" i="1"/>
  <c r="Q805" i="1"/>
  <c r="O801" i="1"/>
  <c r="Q801" i="1"/>
  <c r="Q797" i="1"/>
  <c r="O793" i="1"/>
  <c r="Q793" i="1"/>
  <c r="O791" i="1"/>
  <c r="Q789" i="1"/>
  <c r="O785" i="1"/>
  <c r="Q785" i="1"/>
  <c r="Q781" i="1"/>
  <c r="O777" i="1"/>
  <c r="Q777" i="1"/>
  <c r="O775" i="1"/>
  <c r="Q773" i="1"/>
  <c r="O769" i="1"/>
  <c r="Q769" i="1"/>
  <c r="Q765" i="1"/>
  <c r="O761" i="1"/>
  <c r="Q761" i="1"/>
  <c r="O759" i="1"/>
  <c r="Q757" i="1"/>
  <c r="O753" i="1"/>
  <c r="Q753" i="1"/>
  <c r="Q749" i="1"/>
  <c r="O745" i="1"/>
  <c r="Q745" i="1"/>
  <c r="O743" i="1"/>
  <c r="Q741" i="1"/>
  <c r="O737" i="1"/>
  <c r="Q737" i="1"/>
  <c r="Q733" i="1"/>
  <c r="O729" i="1"/>
  <c r="Q729" i="1"/>
  <c r="O727" i="1"/>
  <c r="Q725" i="1"/>
  <c r="O721" i="1"/>
  <c r="Q721" i="1"/>
  <c r="Q717" i="1"/>
  <c r="O713" i="1"/>
  <c r="Q713" i="1"/>
  <c r="Q709" i="1"/>
  <c r="O705" i="1"/>
  <c r="Q705" i="1"/>
  <c r="Q701" i="1"/>
  <c r="O697" i="1"/>
  <c r="Q697" i="1"/>
  <c r="Q693" i="1"/>
  <c r="O689" i="1"/>
  <c r="Q689" i="1"/>
  <c r="Q685" i="1"/>
  <c r="O681" i="1"/>
  <c r="Q681" i="1"/>
  <c r="Q677" i="1"/>
  <c r="O673" i="1"/>
  <c r="Q673" i="1"/>
  <c r="Q669" i="1"/>
  <c r="O665" i="1"/>
  <c r="Q665" i="1"/>
  <c r="Q661" i="1"/>
  <c r="O657" i="1"/>
  <c r="Q657" i="1"/>
  <c r="Q653" i="1"/>
  <c r="O649" i="1"/>
  <c r="Q649" i="1"/>
  <c r="Q645" i="1"/>
  <c r="O641" i="1"/>
  <c r="Q641" i="1"/>
  <c r="Q637" i="1"/>
  <c r="O633" i="1"/>
  <c r="Q633" i="1"/>
  <c r="O631" i="1"/>
  <c r="Q629" i="1"/>
  <c r="O625" i="1"/>
  <c r="Q625" i="1"/>
  <c r="Q623" i="1"/>
  <c r="Q621" i="1"/>
  <c r="O617" i="1"/>
  <c r="Q617" i="1"/>
  <c r="Q615" i="1"/>
  <c r="O615" i="1"/>
  <c r="Q613" i="1"/>
  <c r="Q609" i="1"/>
  <c r="O609" i="1"/>
  <c r="Q607" i="1"/>
  <c r="Q605" i="1"/>
  <c r="O601" i="1"/>
  <c r="Q601" i="1"/>
  <c r="Q599" i="1"/>
  <c r="O599" i="1"/>
  <c r="Q597" i="1"/>
  <c r="O593" i="1"/>
  <c r="Q593" i="1"/>
  <c r="Q589" i="1"/>
  <c r="Q686" i="1"/>
  <c r="O686" i="1"/>
  <c r="O684" i="1"/>
  <c r="Q680" i="1"/>
  <c r="Q678" i="1"/>
  <c r="O678" i="1"/>
  <c r="O676" i="1"/>
  <c r="Q676" i="1"/>
  <c r="Q670" i="1"/>
  <c r="O670" i="1"/>
  <c r="O668" i="1"/>
  <c r="Q662" i="1"/>
  <c r="O662" i="1"/>
  <c r="O660" i="1"/>
  <c r="Q654" i="1"/>
  <c r="O654" i="1"/>
  <c r="O652" i="1"/>
  <c r="Q648" i="1"/>
  <c r="Q646" i="1"/>
  <c r="O646" i="1"/>
  <c r="O644" i="1"/>
  <c r="Q644" i="1"/>
  <c r="Q638" i="1"/>
  <c r="O638" i="1"/>
  <c r="O636" i="1"/>
  <c r="O632" i="1"/>
  <c r="Q630" i="1"/>
  <c r="O630" i="1"/>
  <c r="O628" i="1"/>
  <c r="Q628" i="1"/>
  <c r="Q624" i="1"/>
  <c r="Q622" i="1"/>
  <c r="O622" i="1"/>
  <c r="Q620" i="1"/>
  <c r="O620" i="1"/>
  <c r="Q614" i="1"/>
  <c r="O614" i="1"/>
  <c r="Q612" i="1"/>
  <c r="O612" i="1"/>
  <c r="Q606" i="1"/>
  <c r="O606" i="1"/>
  <c r="O604" i="1"/>
  <c r="Q600" i="1"/>
  <c r="O600" i="1"/>
  <c r="Q598" i="1"/>
  <c r="O598" i="1"/>
  <c r="O596" i="1"/>
  <c r="Q590" i="1"/>
  <c r="O590" i="1"/>
  <c r="Q588" i="1"/>
  <c r="O588" i="1"/>
  <c r="Q582" i="1"/>
  <c r="O582" i="1"/>
  <c r="O580" i="1"/>
  <c r="Q574" i="1"/>
  <c r="O574" i="1"/>
  <c r="O572" i="1"/>
  <c r="O568" i="1"/>
  <c r="Q566" i="1"/>
  <c r="O566" i="1"/>
  <c r="O564" i="1"/>
  <c r="Q558" i="1"/>
  <c r="O558" i="1"/>
  <c r="O556" i="1"/>
  <c r="Q550" i="1"/>
  <c r="O550" i="1"/>
  <c r="O548" i="1"/>
  <c r="Q542" i="1"/>
  <c r="O542" i="1"/>
  <c r="O540" i="1"/>
  <c r="O536" i="1"/>
  <c r="Q534" i="1"/>
  <c r="O534" i="1"/>
  <c r="O532" i="1"/>
  <c r="Q528" i="1"/>
  <c r="Q526" i="1"/>
  <c r="O526" i="1"/>
  <c r="O524" i="1"/>
  <c r="Q520" i="1"/>
  <c r="Q518" i="1"/>
  <c r="O518" i="1"/>
  <c r="O516" i="1"/>
  <c r="Q510" i="1"/>
  <c r="O510" i="1"/>
  <c r="O508" i="1"/>
  <c r="O504" i="1"/>
  <c r="Q502" i="1"/>
  <c r="O502" i="1"/>
  <c r="O500" i="1"/>
  <c r="Q500" i="1"/>
  <c r="Q496" i="1"/>
  <c r="Q494" i="1"/>
  <c r="O494" i="1"/>
  <c r="Q492" i="1"/>
  <c r="O492" i="1"/>
  <c r="Q486" i="1"/>
  <c r="O486" i="1"/>
  <c r="Q484" i="1"/>
  <c r="O484" i="1"/>
  <c r="Q478" i="1"/>
  <c r="O478" i="1"/>
  <c r="O476" i="1"/>
  <c r="Q472" i="1"/>
  <c r="O472" i="1"/>
  <c r="Q470" i="1"/>
  <c r="O470" i="1"/>
  <c r="O468" i="1"/>
  <c r="Q462" i="1"/>
  <c r="O462" i="1"/>
  <c r="Q460" i="1"/>
  <c r="O460" i="1"/>
  <c r="Q454" i="1"/>
  <c r="O454" i="1"/>
  <c r="O452" i="1"/>
  <c r="Q446" i="1"/>
  <c r="O446" i="1"/>
  <c r="O444" i="1"/>
  <c r="O440" i="1"/>
  <c r="Q438" i="1"/>
  <c r="O438" i="1"/>
  <c r="O436" i="1"/>
  <c r="Q430" i="1"/>
  <c r="O430" i="1"/>
  <c r="O428" i="1"/>
  <c r="Q422" i="1"/>
  <c r="O422" i="1"/>
  <c r="O420" i="1"/>
  <c r="Q414" i="1"/>
  <c r="O414" i="1"/>
  <c r="O412" i="1"/>
  <c r="O408" i="1"/>
  <c r="Q406" i="1"/>
  <c r="O406" i="1"/>
  <c r="O404" i="1"/>
  <c r="Q400" i="1"/>
  <c r="O398" i="1"/>
  <c r="Q398" i="1"/>
  <c r="O396" i="1"/>
  <c r="Q396" i="1"/>
  <c r="Q392" i="1"/>
  <c r="O390" i="1"/>
  <c r="Q390" i="1"/>
  <c r="O388" i="1"/>
  <c r="Q388" i="1"/>
  <c r="O382" i="1"/>
  <c r="Q382" i="1"/>
  <c r="O380" i="1"/>
  <c r="O374" i="1"/>
  <c r="Q374" i="1"/>
  <c r="O372" i="1"/>
  <c r="Q368" i="1"/>
  <c r="O366" i="1"/>
  <c r="Q366" i="1"/>
  <c r="O364" i="1"/>
  <c r="Q364" i="1"/>
  <c r="Q360" i="1"/>
  <c r="O358" i="1"/>
  <c r="Q358" i="1"/>
  <c r="O356" i="1"/>
  <c r="Q356" i="1"/>
  <c r="O350" i="1"/>
  <c r="Q350" i="1"/>
  <c r="O348" i="1"/>
  <c r="O342" i="1"/>
  <c r="Q342" i="1"/>
  <c r="O340" i="1"/>
  <c r="Q336" i="1"/>
  <c r="O334" i="1"/>
  <c r="Q334" i="1"/>
  <c r="O332" i="1"/>
  <c r="Q332" i="1"/>
  <c r="Q328" i="1"/>
  <c r="Q326" i="1"/>
  <c r="O326" i="1"/>
  <c r="O324" i="1"/>
  <c r="Q324" i="1"/>
  <c r="O318" i="1"/>
  <c r="Q318" i="1"/>
  <c r="Q316" i="1"/>
  <c r="O316" i="1"/>
  <c r="Q310" i="1"/>
  <c r="O310" i="1"/>
  <c r="O308" i="1"/>
  <c r="Q304" i="1"/>
  <c r="O302" i="1"/>
  <c r="Q302" i="1"/>
  <c r="O300" i="1"/>
  <c r="Q296" i="1"/>
  <c r="Q294" i="1"/>
  <c r="O294" i="1"/>
  <c r="O292" i="1"/>
  <c r="Q292" i="1"/>
  <c r="O286" i="1"/>
  <c r="Q286" i="1"/>
  <c r="Q284" i="1"/>
  <c r="O284" i="1"/>
  <c r="Q278" i="1"/>
  <c r="O278" i="1"/>
  <c r="O276" i="1"/>
  <c r="Q272" i="1"/>
  <c r="O270" i="1"/>
  <c r="Q270" i="1"/>
  <c r="O268" i="1"/>
  <c r="Q264" i="1"/>
  <c r="Q262" i="1"/>
  <c r="O262" i="1"/>
  <c r="O260" i="1"/>
  <c r="Q260" i="1"/>
  <c r="O254" i="1"/>
  <c r="Q254" i="1"/>
  <c r="Q252" i="1"/>
  <c r="O252" i="1"/>
  <c r="Q246" i="1"/>
  <c r="O246" i="1"/>
  <c r="O244" i="1"/>
  <c r="Q240" i="1"/>
  <c r="O238" i="1"/>
  <c r="Q238" i="1"/>
  <c r="O236" i="1"/>
  <c r="Q232" i="1"/>
  <c r="Q230" i="1"/>
  <c r="O230" i="1"/>
  <c r="O228" i="1"/>
  <c r="Q228" i="1"/>
  <c r="O222" i="1"/>
  <c r="Q222" i="1"/>
  <c r="Q220" i="1"/>
  <c r="O220" i="1"/>
  <c r="Q214" i="1"/>
  <c r="O214" i="1"/>
  <c r="O212" i="1"/>
  <c r="Q208" i="1"/>
  <c r="O206" i="1"/>
  <c r="Q206" i="1"/>
  <c r="O204" i="1"/>
  <c r="Q200" i="1"/>
  <c r="O200" i="1"/>
  <c r="Q198" i="1"/>
  <c r="O198" i="1"/>
  <c r="Q196" i="1"/>
  <c r="O196" i="1"/>
  <c r="Q190" i="1"/>
  <c r="O190" i="1"/>
  <c r="O188" i="1"/>
  <c r="O184" i="1"/>
  <c r="Q182" i="1"/>
  <c r="O182" i="1"/>
  <c r="O180" i="1"/>
  <c r="Q585" i="1"/>
  <c r="Q583" i="1"/>
  <c r="Q581" i="1"/>
  <c r="O579" i="1"/>
  <c r="O577" i="1"/>
  <c r="Q575" i="1"/>
  <c r="Q573" i="1"/>
  <c r="Q569" i="1"/>
  <c r="Q567" i="1"/>
  <c r="Q565" i="1"/>
  <c r="O563" i="1"/>
  <c r="Q561" i="1"/>
  <c r="Q559" i="1"/>
  <c r="O559" i="1"/>
  <c r="Q557" i="1"/>
  <c r="Q553" i="1"/>
  <c r="Q549" i="1"/>
  <c r="O547" i="1"/>
  <c r="O545" i="1"/>
  <c r="Q541" i="1"/>
  <c r="Q539" i="1"/>
  <c r="Q537" i="1"/>
  <c r="Q533" i="1"/>
  <c r="O531" i="1"/>
  <c r="Q529" i="1"/>
  <c r="O527" i="1"/>
  <c r="Q525" i="1"/>
  <c r="Q523" i="1"/>
  <c r="Q521" i="1"/>
  <c r="Q517" i="1"/>
  <c r="O515" i="1"/>
  <c r="O513" i="1"/>
  <c r="Q509" i="1"/>
  <c r="Q507" i="1"/>
  <c r="Q505" i="1"/>
  <c r="Q501" i="1"/>
  <c r="O499" i="1"/>
  <c r="Q497" i="1"/>
  <c r="O495" i="1"/>
  <c r="Q493" i="1"/>
  <c r="Q489" i="1"/>
  <c r="Q485" i="1"/>
  <c r="O483" i="1"/>
  <c r="O481" i="1"/>
  <c r="Q477" i="1"/>
  <c r="Q473" i="1"/>
  <c r="Q471" i="1"/>
  <c r="Q469" i="1"/>
  <c r="O467" i="1"/>
  <c r="Q465" i="1"/>
  <c r="Q463" i="1"/>
  <c r="O463" i="1"/>
  <c r="Q461" i="1"/>
  <c r="Q459" i="1"/>
  <c r="Q457" i="1"/>
  <c r="Q453" i="1"/>
  <c r="O451" i="1"/>
  <c r="O449" i="1"/>
  <c r="Q445" i="1"/>
  <c r="Q443" i="1"/>
  <c r="Q441" i="1"/>
  <c r="Q437" i="1"/>
  <c r="O435" i="1"/>
  <c r="Q433" i="1"/>
  <c r="O431" i="1"/>
  <c r="Q429" i="1"/>
  <c r="Q427" i="1"/>
  <c r="Q425" i="1"/>
  <c r="Q421" i="1"/>
  <c r="O419" i="1"/>
  <c r="O417" i="1"/>
  <c r="Q413" i="1"/>
  <c r="Q409" i="1"/>
  <c r="Q405" i="1"/>
  <c r="O403" i="1"/>
  <c r="Q401" i="1"/>
  <c r="O399" i="1"/>
  <c r="Q397" i="1"/>
  <c r="Q393" i="1"/>
  <c r="Q391" i="1"/>
  <c r="Q389" i="1"/>
  <c r="Q385" i="1"/>
  <c r="Q383" i="1"/>
  <c r="O383" i="1"/>
  <c r="Q381" i="1"/>
  <c r="Q377" i="1"/>
  <c r="Q375" i="1"/>
  <c r="Q373" i="1"/>
  <c r="Q369" i="1"/>
  <c r="O367" i="1"/>
  <c r="Q365" i="1"/>
  <c r="Q361" i="1"/>
  <c r="Q359" i="1"/>
  <c r="Q357" i="1"/>
  <c r="O353" i="1"/>
  <c r="Q351" i="1"/>
  <c r="Q349" i="1"/>
  <c r="O347" i="1"/>
  <c r="O345" i="1"/>
  <c r="Q343" i="1"/>
  <c r="Q341" i="1"/>
  <c r="O341" i="1"/>
  <c r="O339" i="1"/>
  <c r="O337" i="1"/>
  <c r="Q333" i="1"/>
  <c r="O331" i="1"/>
  <c r="O329" i="1"/>
  <c r="Q325" i="1"/>
  <c r="O325" i="1"/>
  <c r="O323" i="1"/>
  <c r="Q321" i="1"/>
  <c r="Q319" i="1"/>
  <c r="Q317" i="1"/>
  <c r="O313" i="1"/>
  <c r="Q311" i="1"/>
  <c r="Q309" i="1"/>
  <c r="O309" i="1"/>
  <c r="O307" i="1"/>
  <c r="Q305" i="1"/>
  <c r="Q303" i="1"/>
  <c r="Q301" i="1"/>
  <c r="O297" i="1"/>
  <c r="Q295" i="1"/>
  <c r="Q293" i="1"/>
  <c r="O293" i="1"/>
  <c r="O291" i="1"/>
  <c r="Q289" i="1"/>
  <c r="Q287" i="1"/>
  <c r="Q285" i="1"/>
  <c r="O281" i="1"/>
  <c r="Q279" i="1"/>
  <c r="Q277" i="1"/>
  <c r="O277" i="1"/>
  <c r="O275" i="1"/>
  <c r="Q273" i="1"/>
  <c r="Q269" i="1"/>
  <c r="O265" i="1"/>
  <c r="Q261" i="1"/>
  <c r="O261" i="1"/>
  <c r="O259" i="1"/>
  <c r="Q257" i="1"/>
  <c r="Q255" i="1"/>
  <c r="Q253" i="1"/>
  <c r="O249" i="1"/>
  <c r="Q247" i="1"/>
  <c r="Q245" i="1"/>
  <c r="O245" i="1"/>
  <c r="O243" i="1"/>
  <c r="Q241" i="1"/>
  <c r="Q237" i="1"/>
  <c r="Q235" i="1"/>
  <c r="O233" i="1"/>
  <c r="Q229" i="1"/>
  <c r="O229" i="1"/>
  <c r="O227" i="1"/>
  <c r="Q225" i="1"/>
  <c r="Q221" i="1"/>
  <c r="Q219" i="1"/>
  <c r="O217" i="1"/>
  <c r="Q213" i="1"/>
  <c r="O213" i="1"/>
  <c r="O211" i="1"/>
  <c r="Q209" i="1"/>
  <c r="Q207" i="1"/>
  <c r="Q205" i="1"/>
  <c r="O203" i="1"/>
  <c r="Q201" i="1"/>
  <c r="Q199" i="1"/>
  <c r="Q197" i="1"/>
  <c r="O195" i="1"/>
  <c r="Q193" i="1"/>
  <c r="Q191" i="1"/>
  <c r="Q189" i="1"/>
  <c r="O187" i="1"/>
  <c r="Q185" i="1"/>
  <c r="Q183" i="1"/>
  <c r="Q181" i="1"/>
  <c r="B4" i="2" l="1"/>
  <c r="C6" i="2" s="1"/>
  <c r="B10" i="2"/>
  <c r="B11" i="2" s="1"/>
  <c r="C5" i="2" l="1"/>
  <c r="P7" i="1"/>
  <c r="B15" i="2" s="1"/>
  <c r="O7" i="1" l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Q7" i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H4" i="2" l="1"/>
  <c r="Q22" i="2" l="1"/>
  <c r="H15" i="2"/>
  <c r="K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</author>
  </authors>
  <commentList>
    <comment ref="J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Brian:</t>
        </r>
        <r>
          <rPr>
            <sz val="9"/>
            <color indexed="81"/>
            <rFont val="Tahoma"/>
            <family val="2"/>
          </rPr>
          <t xml:space="preserve">
EWW = Each Way Win
P =Place
</t>
        </r>
      </text>
    </comment>
    <comment ref="K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Brian:</t>
        </r>
        <r>
          <rPr>
            <sz val="9"/>
            <color indexed="81"/>
            <rFont val="Tahoma"/>
            <family val="2"/>
          </rPr>
          <t xml:space="preserve">
If your selection placed you need to confirm what fraction of the odds the bookie pays. E.g. For 1/5 of the odds select 5</t>
        </r>
      </text>
    </comment>
  </commentList>
</comments>
</file>

<file path=xl/sharedStrings.xml><?xml version="1.0" encoding="utf-8"?>
<sst xmlns="http://schemas.openxmlformats.org/spreadsheetml/2006/main" count="159" uniqueCount="95">
  <si>
    <t>W/L</t>
  </si>
  <si>
    <t>Date</t>
  </si>
  <si>
    <t>Pick</t>
  </si>
  <si>
    <t>Opposition</t>
  </si>
  <si>
    <t>Odds</t>
  </si>
  <si>
    <t>Bookie</t>
  </si>
  <si>
    <t>Sport</t>
  </si>
  <si>
    <t>Actual P/L</t>
  </si>
  <si>
    <t>Total No. Bets</t>
  </si>
  <si>
    <t>Darts</t>
  </si>
  <si>
    <t>L</t>
  </si>
  <si>
    <t>W</t>
  </si>
  <si>
    <t>Total No. Losers</t>
  </si>
  <si>
    <t>Total No. Winners</t>
  </si>
  <si>
    <t>Total Staked</t>
  </si>
  <si>
    <t>Return</t>
  </si>
  <si>
    <t>ROI</t>
  </si>
  <si>
    <t>Total No. Void</t>
  </si>
  <si>
    <t>Total P/L</t>
  </si>
  <si>
    <t>Com.</t>
  </si>
  <si>
    <t>Tennis</t>
  </si>
  <si>
    <t>Total</t>
  </si>
  <si>
    <t>Staked</t>
  </si>
  <si>
    <t>P/L</t>
  </si>
  <si>
    <t>B</t>
  </si>
  <si>
    <t>Stake/Win</t>
  </si>
  <si>
    <t>Total Level Staked</t>
  </si>
  <si>
    <t>LS P/L</t>
  </si>
  <si>
    <t>Level Staked</t>
  </si>
  <si>
    <t>0%</t>
  </si>
  <si>
    <t>Back/Lay</t>
  </si>
  <si>
    <t>LS Total P/L</t>
  </si>
  <si>
    <t>N/A</t>
  </si>
  <si>
    <t>Horse Racing</t>
  </si>
  <si>
    <t xml:space="preserve">Bookmaker </t>
  </si>
  <si>
    <t>Deposited</t>
  </si>
  <si>
    <t>Withdrawn</t>
  </si>
  <si>
    <t>Pending</t>
  </si>
  <si>
    <t>Balance</t>
  </si>
  <si>
    <t>Sky Bet</t>
  </si>
  <si>
    <t>Ladbrokes</t>
  </si>
  <si>
    <t>Bet365</t>
  </si>
  <si>
    <t>Betfred</t>
  </si>
  <si>
    <t>Boylesports</t>
  </si>
  <si>
    <t>Coral</t>
  </si>
  <si>
    <t>Paddy Power</t>
  </si>
  <si>
    <t>William Hill</t>
  </si>
  <si>
    <t>888Sport</t>
  </si>
  <si>
    <t>Chelsea</t>
  </si>
  <si>
    <t>Place Div.</t>
  </si>
  <si>
    <t>Betfair</t>
  </si>
  <si>
    <t>BetVictor</t>
  </si>
  <si>
    <t>Totals</t>
  </si>
  <si>
    <t xml:space="preserve">INSTRUCTIONS: </t>
  </si>
  <si>
    <t>Unibet</t>
  </si>
  <si>
    <t>Sportingbet</t>
  </si>
  <si>
    <t>Betway</t>
  </si>
  <si>
    <t>Reduction</t>
  </si>
  <si>
    <t>Fill in columns A to L for each bet and then select the outcome in column J and the spreadsheet will do the rest for you!</t>
  </si>
  <si>
    <t>Wardley</t>
  </si>
  <si>
    <t>Parker</t>
  </si>
  <si>
    <t>Wardley (On Points)</t>
  </si>
  <si>
    <t>Connor Benn (Decision)</t>
  </si>
  <si>
    <t>Eubank Jr</t>
  </si>
  <si>
    <t>Benn v Eubank Jr (Draw)</t>
  </si>
  <si>
    <t>Arsenal win to nil</t>
  </si>
  <si>
    <t>Arsenal - 2</t>
  </si>
  <si>
    <t>Joshua R2 victory</t>
  </si>
  <si>
    <t>Jake Paul</t>
  </si>
  <si>
    <t>Jake Paul knocked down in 2 and stopped in 3</t>
  </si>
  <si>
    <t>Itauma win R6-10</t>
  </si>
  <si>
    <t>Franklin</t>
  </si>
  <si>
    <t>Itauma R1 KO</t>
  </si>
  <si>
    <t>Framklin</t>
  </si>
  <si>
    <t>Wilder KO</t>
  </si>
  <si>
    <t>Chisora</t>
  </si>
  <si>
    <t>Wilder knocked down and win</t>
  </si>
  <si>
    <t>Fury by majority decision</t>
  </si>
  <si>
    <t>Makhmudov</t>
  </si>
  <si>
    <t>Fury</t>
  </si>
  <si>
    <t>Boxing</t>
  </si>
  <si>
    <t>Golf</t>
  </si>
  <si>
    <t>Makhmudov on points</t>
  </si>
  <si>
    <t>Football</t>
  </si>
  <si>
    <t>Betting Totals</t>
  </si>
  <si>
    <t>Snooker</t>
  </si>
  <si>
    <t>Cricket</t>
  </si>
  <si>
    <t>Rugby</t>
  </si>
  <si>
    <t>MMA</t>
  </si>
  <si>
    <t>10Bet</t>
  </si>
  <si>
    <t>Midnite</t>
  </si>
  <si>
    <t>Betrino</t>
  </si>
  <si>
    <t>BetMGM</t>
  </si>
  <si>
    <t xml:space="preserve">           BettingHype.com - Betting Analysis</t>
  </si>
  <si>
    <t xml:space="preserve">           BettingHype.com - Betting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</si>
</sst>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£&quot;#,##0.00;\-&quot;£&quot;#,##0.00"/>
    <numFmt numFmtId="164" formatCode="&quot;£&quot;#,##0.00"/>
  </numFmts>
  <fonts count="23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3F3F3F"/>
      <name val="Calibri"/>
      <family val="2"/>
      <scheme val="minor"/>
    </font>
    <font>
      <b/>
      <sz val="20"/>
      <color theme="0"/>
      <name val="Segoe UI"/>
      <family val="2"/>
    </font>
    <font>
      <b/>
      <sz val="11"/>
      <color theme="0"/>
      <name val="Segoe UI"/>
      <family val="2"/>
    </font>
    <font>
      <sz val="11"/>
      <color theme="0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rgb="FF00B050"/>
      <name val="Segoe UI"/>
      <family val="2"/>
    </font>
    <font>
      <sz val="11"/>
      <color rgb="FF9C6500"/>
      <name val="Segoe UI"/>
      <family val="2"/>
    </font>
    <font>
      <b/>
      <sz val="11"/>
      <color rgb="FFFA7D00"/>
      <name val="Segoe UI"/>
      <family val="2"/>
    </font>
    <font>
      <b/>
      <sz val="11"/>
      <color rgb="FF002060"/>
      <name val="Segoe UI"/>
      <family val="2"/>
    </font>
    <font>
      <sz val="11"/>
      <name val="Segoe UI"/>
      <family val="2"/>
    </font>
    <font>
      <sz val="20"/>
      <color theme="0"/>
      <name val="Segoe UI"/>
      <family val="2"/>
    </font>
    <font>
      <sz val="20"/>
      <color theme="1"/>
      <name val="Segoe UI"/>
      <family val="2"/>
    </font>
    <font>
      <b/>
      <sz val="20"/>
      <color theme="1"/>
      <name val="Segoe UI"/>
      <family val="2"/>
    </font>
    <font>
      <b/>
      <sz val="20"/>
      <color rgb="FF00B050"/>
      <name val="Segoe UI"/>
      <family val="2"/>
    </font>
    <font>
      <sz val="20"/>
      <color rgb="FF9C6500"/>
      <name val="Segoe UI"/>
      <family val="2"/>
    </font>
    <font>
      <sz val="11"/>
      <color rgb="FF002060"/>
      <name val="Segoe UI"/>
      <family val="2"/>
    </font>
    <font>
      <b/>
      <u/>
      <sz val="11"/>
      <color rgb="FF00206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76EA56"/>
        <bgColor indexed="64"/>
      </patternFill>
    </fill>
    <fill>
      <patternFill patternType="solid">
        <fgColor rgb="FFF2108C"/>
        <bgColor indexed="64"/>
      </patternFill>
    </fill>
    <fill>
      <patternFill patternType="solid">
        <fgColor rgb="FF217C5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217C59"/>
      </left>
      <right/>
      <top style="thin">
        <color rgb="FF217C59"/>
      </top>
      <bottom style="thin">
        <color rgb="FF217C59"/>
      </bottom>
      <diagonal/>
    </border>
    <border>
      <left/>
      <right/>
      <top style="thin">
        <color rgb="FF217C59"/>
      </top>
      <bottom style="thin">
        <color rgb="FF217C59"/>
      </bottom>
      <diagonal/>
    </border>
    <border>
      <left style="thin">
        <color rgb="FF7F7F7F"/>
      </left>
      <right style="thin">
        <color rgb="FF7F7F7F"/>
      </right>
      <top style="thin">
        <color rgb="FF217C59"/>
      </top>
      <bottom style="thin">
        <color rgb="FF217C59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5" fillId="3" borderId="2" applyNumberFormat="0" applyAlignment="0" applyProtection="0"/>
  </cellStyleXfs>
  <cellXfs count="100">
    <xf numFmtId="0" fontId="0" fillId="0" borderId="0" xfId="0"/>
    <xf numFmtId="15" fontId="10" fillId="0" borderId="0" xfId="0" applyNumberFormat="1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2" fontId="9" fillId="0" borderId="0" xfId="0" applyNumberFormat="1" applyFont="1" applyAlignment="1" applyProtection="1">
      <alignment horizontal="center"/>
      <protection locked="0"/>
    </xf>
    <xf numFmtId="164" fontId="9" fillId="0" borderId="0" xfId="0" applyNumberFormat="1" applyFont="1" applyAlignment="1" applyProtection="1">
      <alignment horizontal="center"/>
      <protection locked="0"/>
    </xf>
    <xf numFmtId="9" fontId="9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1" fontId="10" fillId="0" borderId="0" xfId="0" applyNumberFormat="1" applyFont="1" applyAlignment="1" applyProtection="1">
      <alignment horizontal="center"/>
      <protection locked="0"/>
    </xf>
    <xf numFmtId="2" fontId="10" fillId="0" borderId="0" xfId="0" applyNumberFormat="1" applyFont="1" applyAlignment="1" applyProtection="1">
      <alignment horizontal="center"/>
      <protection locked="0"/>
    </xf>
    <xf numFmtId="0" fontId="12" fillId="5" borderId="0" xfId="1" applyFont="1" applyFill="1"/>
    <xf numFmtId="0" fontId="9" fillId="0" borderId="0" xfId="0" applyFont="1"/>
    <xf numFmtId="10" fontId="9" fillId="0" borderId="0" xfId="0" applyNumberFormat="1" applyFont="1"/>
    <xf numFmtId="15" fontId="9" fillId="0" borderId="0" xfId="0" applyNumberFormat="1" applyFont="1" applyAlignment="1" applyProtection="1">
      <alignment horizontal="left"/>
      <protection locked="0"/>
    </xf>
    <xf numFmtId="0" fontId="13" fillId="3" borderId="1" xfId="2" applyFont="1" applyProtection="1">
      <protection hidden="1"/>
    </xf>
    <xf numFmtId="10" fontId="13" fillId="3" borderId="1" xfId="2" applyNumberFormat="1" applyFont="1" applyProtection="1">
      <protection hidden="1"/>
    </xf>
    <xf numFmtId="0" fontId="14" fillId="3" borderId="1" xfId="2" applyFont="1" applyProtection="1">
      <protection hidden="1"/>
    </xf>
    <xf numFmtId="0" fontId="14" fillId="3" borderId="1" xfId="2" applyFont="1" applyProtection="1">
      <protection locked="0" hidden="1"/>
    </xf>
    <xf numFmtId="0" fontId="15" fillId="5" borderId="0" xfId="1" applyFont="1" applyFill="1"/>
    <xf numFmtId="15" fontId="6" fillId="6" borderId="0" xfId="0" applyNumberFormat="1" applyFont="1" applyFill="1" applyAlignment="1" applyProtection="1">
      <alignment horizontal="left" vertical="center"/>
      <protection locked="0"/>
    </xf>
    <xf numFmtId="0" fontId="16" fillId="6" borderId="0" xfId="0" applyFont="1" applyFill="1" applyAlignment="1" applyProtection="1">
      <alignment vertical="center"/>
      <protection locked="0"/>
    </xf>
    <xf numFmtId="2" fontId="17" fillId="6" borderId="0" xfId="0" applyNumberFormat="1" applyFont="1" applyFill="1" applyAlignment="1" applyProtection="1">
      <alignment horizontal="center" vertical="center"/>
      <protection locked="0"/>
    </xf>
    <xf numFmtId="164" fontId="17" fillId="6" borderId="0" xfId="0" applyNumberFormat="1" applyFont="1" applyFill="1" applyAlignment="1" applyProtection="1">
      <alignment horizontal="center" vertical="center"/>
      <protection locked="0"/>
    </xf>
    <xf numFmtId="9" fontId="17" fillId="6" borderId="0" xfId="0" applyNumberFormat="1" applyFont="1" applyFill="1" applyAlignment="1" applyProtection="1">
      <alignment horizontal="center" vertical="center"/>
      <protection locked="0"/>
    </xf>
    <xf numFmtId="0" fontId="18" fillId="6" borderId="0" xfId="0" applyFont="1" applyFill="1" applyAlignment="1" applyProtection="1">
      <alignment horizontal="center" vertical="center"/>
      <protection locked="0"/>
    </xf>
    <xf numFmtId="1" fontId="18" fillId="6" borderId="0" xfId="0" applyNumberFormat="1" applyFont="1" applyFill="1" applyAlignment="1" applyProtection="1">
      <alignment horizontal="center" vertical="center"/>
      <protection locked="0"/>
    </xf>
    <xf numFmtId="2" fontId="18" fillId="6" borderId="0" xfId="0" applyNumberFormat="1" applyFont="1" applyFill="1" applyAlignment="1" applyProtection="1">
      <alignment horizontal="center" vertical="center"/>
      <protection locked="0"/>
    </xf>
    <xf numFmtId="2" fontId="19" fillId="6" borderId="1" xfId="2" applyNumberFormat="1" applyFont="1" applyFill="1" applyAlignment="1" applyProtection="1">
      <alignment horizontal="center" vertical="center"/>
      <protection locked="0" hidden="1"/>
    </xf>
    <xf numFmtId="0" fontId="20" fillId="6" borderId="0" xfId="1" applyFont="1" applyFill="1" applyAlignment="1">
      <alignment vertical="center"/>
    </xf>
    <xf numFmtId="0" fontId="17" fillId="6" borderId="0" xfId="0" applyFont="1" applyFill="1" applyAlignment="1">
      <alignment vertical="center"/>
    </xf>
    <xf numFmtId="10" fontId="17" fillId="6" borderId="0" xfId="0" applyNumberFormat="1" applyFont="1" applyFill="1" applyAlignment="1">
      <alignment vertical="center"/>
    </xf>
    <xf numFmtId="15" fontId="7" fillId="4" borderId="4" xfId="0" applyNumberFormat="1" applyFont="1" applyFill="1" applyBorder="1" applyAlignment="1" applyProtection="1">
      <alignment horizontal="left" vertical="center"/>
      <protection locked="0"/>
    </xf>
    <xf numFmtId="0" fontId="7" fillId="4" borderId="5" xfId="0" applyFont="1" applyFill="1" applyBorder="1" applyAlignment="1" applyProtection="1">
      <alignment vertical="center"/>
      <protection locked="0"/>
    </xf>
    <xf numFmtId="2" fontId="7" fillId="4" borderId="5" xfId="0" applyNumberFormat="1" applyFont="1" applyFill="1" applyBorder="1" applyAlignment="1" applyProtection="1">
      <alignment horizontal="center" vertical="center"/>
      <protection locked="0"/>
    </xf>
    <xf numFmtId="164" fontId="7" fillId="4" borderId="5" xfId="0" applyNumberFormat="1" applyFont="1" applyFill="1" applyBorder="1" applyAlignment="1" applyProtection="1">
      <alignment horizontal="center" vertical="center"/>
      <protection locked="0"/>
    </xf>
    <xf numFmtId="9" fontId="7" fillId="4" borderId="5" xfId="0" applyNumberFormat="1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1" fontId="7" fillId="4" borderId="5" xfId="0" applyNumberFormat="1" applyFont="1" applyFill="1" applyBorder="1" applyAlignment="1" applyProtection="1">
      <alignment horizontal="center" vertical="center"/>
      <protection locked="0"/>
    </xf>
    <xf numFmtId="0" fontId="14" fillId="3" borderId="3" xfId="2" applyFont="1" applyBorder="1" applyProtection="1">
      <protection hidden="1"/>
    </xf>
    <xf numFmtId="0" fontId="14" fillId="3" borderId="2" xfId="3" applyFont="1" applyAlignment="1" applyProtection="1">
      <alignment horizontal="center"/>
      <protection locked="0" hidden="1"/>
    </xf>
    <xf numFmtId="0" fontId="9" fillId="7" borderId="5" xfId="0" applyFont="1" applyFill="1" applyBorder="1" applyAlignment="1">
      <alignment vertical="center"/>
    </xf>
    <xf numFmtId="0" fontId="14" fillId="3" borderId="3" xfId="2" applyFont="1" applyBorder="1" applyAlignment="1" applyProtection="1">
      <alignment vertical="center"/>
      <protection hidden="1"/>
    </xf>
    <xf numFmtId="10" fontId="14" fillId="3" borderId="3" xfId="2" applyNumberFormat="1" applyFont="1" applyBorder="1" applyAlignment="1" applyProtection="1">
      <alignment horizontal="right" vertical="center"/>
      <protection hidden="1"/>
    </xf>
    <xf numFmtId="0" fontId="0" fillId="0" borderId="8" xfId="0" applyBorder="1"/>
    <xf numFmtId="2" fontId="10" fillId="5" borderId="0" xfId="0" applyNumberFormat="1" applyFont="1" applyFill="1" applyAlignment="1" applyProtection="1">
      <alignment horizontal="center"/>
      <protection locked="0"/>
    </xf>
    <xf numFmtId="0" fontId="8" fillId="4" borderId="5" xfId="1" applyFont="1" applyFill="1" applyBorder="1" applyAlignment="1">
      <alignment vertical="center"/>
    </xf>
    <xf numFmtId="0" fontId="21" fillId="3" borderId="3" xfId="2" applyFont="1" applyBorder="1" applyProtection="1">
      <protection locked="0" hidden="1"/>
    </xf>
    <xf numFmtId="0" fontId="21" fillId="3" borderId="1" xfId="2" applyFont="1" applyProtection="1">
      <protection locked="0" hidden="1"/>
    </xf>
    <xf numFmtId="0" fontId="22" fillId="0" borderId="0" xfId="0" applyFont="1" applyProtection="1">
      <protection locked="0"/>
    </xf>
    <xf numFmtId="0" fontId="21" fillId="0" borderId="0" xfId="0" applyFont="1" applyProtection="1">
      <protection locked="0"/>
    </xf>
    <xf numFmtId="2" fontId="21" fillId="0" borderId="0" xfId="0" applyNumberFormat="1" applyFont="1" applyProtection="1">
      <protection locked="0"/>
    </xf>
    <xf numFmtId="15" fontId="21" fillId="0" borderId="0" xfId="0" applyNumberFormat="1" applyFont="1" applyAlignment="1" applyProtection="1">
      <alignment horizontal="left"/>
      <protection locked="0"/>
    </xf>
    <xf numFmtId="2" fontId="21" fillId="0" borderId="0" xfId="0" applyNumberFormat="1" applyFont="1" applyAlignment="1" applyProtection="1">
      <alignment horizontal="center"/>
      <protection locked="0"/>
    </xf>
    <xf numFmtId="164" fontId="21" fillId="0" borderId="0" xfId="0" applyNumberFormat="1" applyFont="1" applyAlignment="1" applyProtection="1">
      <alignment horizontal="center"/>
      <protection locked="0"/>
    </xf>
    <xf numFmtId="9" fontId="21" fillId="0" borderId="0" xfId="0" applyNumberFormat="1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3" borderId="2" xfId="3" applyFont="1"/>
    <xf numFmtId="0" fontId="14" fillId="3" borderId="10" xfId="3" applyFont="1" applyBorder="1"/>
    <xf numFmtId="2" fontId="19" fillId="6" borderId="1" xfId="2" applyNumberFormat="1" applyFont="1" applyFill="1" applyAlignment="1" applyProtection="1">
      <alignment horizontal="center" vertical="center"/>
      <protection hidden="1"/>
    </xf>
    <xf numFmtId="0" fontId="7" fillId="4" borderId="6" xfId="2" applyFont="1" applyFill="1" applyBorder="1" applyAlignment="1" applyProtection="1">
      <alignment horizontal="center" vertical="center"/>
      <protection hidden="1"/>
    </xf>
    <xf numFmtId="2" fontId="11" fillId="3" borderId="3" xfId="2" applyNumberFormat="1" applyFont="1" applyBorder="1" applyAlignment="1" applyProtection="1">
      <alignment horizontal="center"/>
      <protection hidden="1"/>
    </xf>
    <xf numFmtId="2" fontId="11" fillId="3" borderId="1" xfId="2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7" fillId="4" borderId="5" xfId="0" applyFont="1" applyFill="1" applyBorder="1" applyAlignment="1" applyProtection="1">
      <alignment horizontal="center" vertical="center"/>
      <protection hidden="1"/>
    </xf>
    <xf numFmtId="0" fontId="20" fillId="6" borderId="0" xfId="1" applyFont="1" applyFill="1" applyAlignment="1" applyProtection="1">
      <alignment vertical="center"/>
      <protection hidden="1"/>
    </xf>
    <xf numFmtId="0" fontId="17" fillId="6" borderId="0" xfId="0" applyFont="1" applyFill="1" applyAlignment="1" applyProtection="1">
      <alignment vertical="center"/>
      <protection hidden="1"/>
    </xf>
    <xf numFmtId="2" fontId="21" fillId="3" borderId="7" xfId="3" applyNumberFormat="1" applyFont="1" applyBorder="1" applyProtection="1">
      <protection hidden="1"/>
    </xf>
    <xf numFmtId="2" fontId="21" fillId="3" borderId="7" xfId="3" applyNumberFormat="1" applyFont="1" applyBorder="1" applyAlignment="1" applyProtection="1">
      <alignment horizontal="right"/>
      <protection hidden="1"/>
    </xf>
    <xf numFmtId="2" fontId="14" fillId="3" borderId="2" xfId="3" applyNumberFormat="1" applyFont="1" applyProtection="1">
      <protection hidden="1"/>
    </xf>
    <xf numFmtId="2" fontId="17" fillId="6" borderId="0" xfId="0" applyNumberFormat="1" applyFont="1" applyFill="1" applyAlignment="1" applyProtection="1">
      <alignment horizontal="center" vertical="center"/>
      <protection hidden="1"/>
    </xf>
    <xf numFmtId="164" fontId="17" fillId="6" borderId="0" xfId="0" applyNumberFormat="1" applyFont="1" applyFill="1" applyAlignment="1" applyProtection="1">
      <alignment horizontal="center" vertical="center"/>
      <protection hidden="1"/>
    </xf>
    <xf numFmtId="9" fontId="17" fillId="6" borderId="0" xfId="0" applyNumberFormat="1" applyFont="1" applyFill="1" applyAlignment="1" applyProtection="1">
      <alignment horizontal="center" vertical="center"/>
      <protection hidden="1"/>
    </xf>
    <xf numFmtId="0" fontId="18" fillId="6" borderId="0" xfId="0" applyFont="1" applyFill="1" applyAlignment="1" applyProtection="1">
      <alignment horizontal="center" vertical="center"/>
      <protection hidden="1"/>
    </xf>
    <xf numFmtId="1" fontId="18" fillId="6" borderId="0" xfId="0" applyNumberFormat="1" applyFont="1" applyFill="1" applyAlignment="1" applyProtection="1">
      <alignment horizontal="center" vertical="center"/>
      <protection hidden="1"/>
    </xf>
    <xf numFmtId="164" fontId="21" fillId="3" borderId="3" xfId="2" applyNumberFormat="1" applyFont="1" applyBorder="1" applyAlignment="1" applyProtection="1">
      <protection hidden="1"/>
    </xf>
    <xf numFmtId="164" fontId="21" fillId="3" borderId="3" xfId="2" applyNumberFormat="1" applyFont="1" applyBorder="1" applyProtection="1">
      <protection hidden="1"/>
    </xf>
    <xf numFmtId="10" fontId="21" fillId="3" borderId="3" xfId="2" applyNumberFormat="1" applyFont="1" applyBorder="1" applyProtection="1">
      <protection hidden="1"/>
    </xf>
    <xf numFmtId="0" fontId="21" fillId="3" borderId="3" xfId="2" applyFont="1" applyBorder="1" applyProtection="1">
      <protection hidden="1"/>
    </xf>
    <xf numFmtId="2" fontId="21" fillId="3" borderId="3" xfId="2" applyNumberFormat="1" applyFont="1" applyBorder="1" applyProtection="1">
      <protection hidden="1"/>
    </xf>
    <xf numFmtId="164" fontId="14" fillId="3" borderId="1" xfId="2" applyNumberFormat="1" applyFont="1" applyProtection="1">
      <protection hidden="1"/>
    </xf>
    <xf numFmtId="10" fontId="14" fillId="3" borderId="1" xfId="2" applyNumberFormat="1" applyFont="1" applyProtection="1">
      <protection hidden="1"/>
    </xf>
    <xf numFmtId="1" fontId="14" fillId="3" borderId="1" xfId="2" applyNumberFormat="1" applyFont="1" applyProtection="1">
      <protection hidden="1"/>
    </xf>
    <xf numFmtId="2" fontId="14" fillId="3" borderId="1" xfId="2" applyNumberFormat="1" applyFont="1" applyProtection="1">
      <protection hidden="1"/>
    </xf>
    <xf numFmtId="0" fontId="16" fillId="6" borderId="0" xfId="0" applyFont="1" applyFill="1" applyAlignment="1" applyProtection="1">
      <alignment vertical="center"/>
      <protection hidden="1"/>
    </xf>
    <xf numFmtId="10" fontId="14" fillId="3" borderId="3" xfId="2" applyNumberFormat="1" applyFont="1" applyBorder="1" applyProtection="1">
      <protection hidden="1"/>
    </xf>
    <xf numFmtId="2" fontId="13" fillId="3" borderId="1" xfId="2" applyNumberFormat="1" applyFont="1" applyProtection="1">
      <protection hidden="1"/>
    </xf>
    <xf numFmtId="7" fontId="14" fillId="3" borderId="1" xfId="2" applyNumberFormat="1" applyFont="1" applyAlignment="1" applyProtection="1">
      <alignment horizontal="right"/>
      <protection hidden="1"/>
    </xf>
    <xf numFmtId="3" fontId="14" fillId="3" borderId="1" xfId="2" applyNumberFormat="1" applyFont="1" applyProtection="1">
      <protection hidden="1"/>
    </xf>
    <xf numFmtId="15" fontId="0" fillId="0" borderId="0" xfId="0" applyNumberFormat="1" applyProtection="1">
      <protection hidden="1"/>
    </xf>
    <xf numFmtId="0" fontId="7" fillId="4" borderId="2" xfId="3" applyFont="1" applyFill="1" applyAlignment="1">
      <alignment vertical="center"/>
    </xf>
    <xf numFmtId="0" fontId="7" fillId="4" borderId="2" xfId="3" applyFont="1" applyFill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7" fillId="4" borderId="9" xfId="2" applyFont="1" applyFill="1" applyBorder="1" applyAlignment="1" applyProtection="1">
      <alignment vertical="center"/>
      <protection locked="0" hidden="1"/>
    </xf>
    <xf numFmtId="0" fontId="7" fillId="4" borderId="9" xfId="2" applyFont="1" applyFill="1" applyBorder="1" applyAlignment="1" applyProtection="1">
      <alignment horizontal="right" vertical="center"/>
      <protection hidden="1"/>
    </xf>
    <xf numFmtId="10" fontId="7" fillId="4" borderId="9" xfId="2" applyNumberFormat="1" applyFont="1" applyFill="1" applyBorder="1" applyAlignment="1" applyProtection="1">
      <alignment horizontal="right" vertical="center"/>
      <protection hidden="1"/>
    </xf>
    <xf numFmtId="0" fontId="7" fillId="4" borderId="2" xfId="3" applyFont="1" applyFill="1" applyAlignment="1" applyProtection="1">
      <alignment horizontal="center" vertical="center"/>
      <protection locked="0" hidden="1"/>
    </xf>
    <xf numFmtId="0" fontId="7" fillId="4" borderId="2" xfId="3" applyFont="1" applyFill="1" applyAlignment="1" applyProtection="1">
      <alignment horizontal="right" vertical="center"/>
      <protection hidden="1"/>
    </xf>
    <xf numFmtId="2" fontId="19" fillId="6" borderId="1" xfId="2" applyNumberFormat="1" applyFont="1" applyFill="1" applyAlignment="1" applyProtection="1">
      <alignment horizontal="center" vertical="center"/>
      <protection locked="0"/>
    </xf>
    <xf numFmtId="0" fontId="7" fillId="4" borderId="2" xfId="3" applyFont="1" applyFill="1" applyAlignment="1" applyProtection="1">
      <alignment horizontal="right" vertical="center"/>
      <protection locked="0"/>
    </xf>
    <xf numFmtId="2" fontId="14" fillId="3" borderId="2" xfId="3" applyNumberFormat="1" applyFont="1" applyProtection="1">
      <protection locked="0"/>
    </xf>
    <xf numFmtId="0" fontId="0" fillId="0" borderId="0" xfId="0" applyProtection="1">
      <protection locked="0"/>
    </xf>
  </cellXfs>
  <cellStyles count="4">
    <cellStyle name="Calculation" xfId="2" builtinId="22"/>
    <cellStyle name="Neutral" xfId="1" builtinId="28"/>
    <cellStyle name="Normal" xfId="0" builtinId="0"/>
    <cellStyle name="Output" xfId="3" builtinId="21"/>
  </cellStyles>
  <dxfs count="3">
    <dxf>
      <font>
        <b/>
        <i val="0"/>
        <color rgb="FF217C59"/>
      </font>
    </dxf>
    <dxf>
      <font>
        <b/>
        <i val="0"/>
        <color rgb="FFFF0000"/>
      </font>
    </dxf>
    <dxf>
      <font>
        <b/>
        <i val="0"/>
        <color theme="1"/>
      </font>
    </dxf>
  </dxfs>
  <tableStyles count="0" defaultTableStyle="TableStyleMedium2" defaultPivotStyle="PivotStyleLight16"/>
  <colors>
    <mruColors>
      <color rgb="FF76EA56"/>
      <color rgb="FF217C59"/>
      <color rgb="FFF21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bettinghype.com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bettinghyp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68580</xdr:rowOff>
    </xdr:from>
    <xdr:to>
      <xdr:col>0</xdr:col>
      <xdr:colOff>662940</xdr:colOff>
      <xdr:row>0</xdr:row>
      <xdr:rowOff>601980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5A213F-DD21-A646-13EE-E1D56175C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68580"/>
          <a:ext cx="533400" cy="533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68580</xdr:rowOff>
    </xdr:from>
    <xdr:to>
      <xdr:col>0</xdr:col>
      <xdr:colOff>662940</xdr:colOff>
      <xdr:row>0</xdr:row>
      <xdr:rowOff>601980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D87A1A-A011-4236-A111-F74685020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68580"/>
          <a:ext cx="53340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7"/>
  <sheetViews>
    <sheetView zoomScaleNormal="100" workbookViewId="0">
      <pane ySplit="6" topLeftCell="A7" activePane="bottomLeft" state="frozen"/>
      <selection pane="bottomLeft" activeCell="J20" sqref="J20"/>
    </sheetView>
  </sheetViews>
  <sheetFormatPr defaultRowHeight="16.8" x14ac:dyDescent="0.4"/>
  <cols>
    <col min="1" max="1" width="13.21875" style="12" customWidth="1"/>
    <col min="2" max="2" width="12.88671875" style="2" customWidth="1"/>
    <col min="3" max="3" width="28.5546875" style="2" customWidth="1"/>
    <col min="4" max="4" width="18.33203125" style="2" customWidth="1"/>
    <col min="5" max="5" width="12.6640625" style="2" customWidth="1"/>
    <col min="6" max="6" width="9.6640625" style="3" customWidth="1"/>
    <col min="7" max="7" width="13" style="3" customWidth="1"/>
    <col min="8" max="8" width="15.109375" style="4" customWidth="1"/>
    <col min="9" max="9" width="7.88671875" style="5" customWidth="1"/>
    <col min="10" max="10" width="11.88671875" style="6" customWidth="1"/>
    <col min="11" max="11" width="11.33203125" style="7" hidden="1" customWidth="1"/>
    <col min="12" max="12" width="1.44140625" style="8" hidden="1" customWidth="1"/>
    <col min="13" max="13" width="2.88671875" style="43" customWidth="1"/>
    <col min="14" max="14" width="16.88671875" style="60" customWidth="1"/>
    <col min="15" max="15" width="14.6640625" style="60" customWidth="1"/>
    <col min="16" max="16" width="11.6640625" style="60" customWidth="1"/>
    <col min="17" max="17" width="13.33203125" style="60" customWidth="1"/>
    <col min="18" max="18" width="2.77734375" style="9" customWidth="1"/>
    <col min="19" max="19" width="18" style="10" customWidth="1"/>
    <col min="20" max="20" width="14.109375" style="10" customWidth="1"/>
    <col min="21" max="21" width="12.6640625" style="11" customWidth="1"/>
    <col min="22" max="22" width="12.21875" style="10" customWidth="1"/>
    <col min="23" max="23" width="12.6640625" style="10" customWidth="1"/>
    <col min="24" max="24" width="9.88671875" style="10" bestFit="1" customWidth="1"/>
    <col min="25" max="25" width="11" style="10" bestFit="1" customWidth="1"/>
    <col min="26" max="16384" width="8.88671875" style="10"/>
  </cols>
  <sheetData>
    <row r="1" spans="1:21" s="28" customFormat="1" ht="53.4" customHeight="1" x14ac:dyDescent="0.3">
      <c r="A1" s="18" t="s">
        <v>94</v>
      </c>
      <c r="B1" s="19"/>
      <c r="C1" s="19"/>
      <c r="D1" s="19"/>
      <c r="E1" s="19"/>
      <c r="F1" s="20"/>
      <c r="G1" s="20"/>
      <c r="H1" s="21"/>
      <c r="I1" s="22"/>
      <c r="J1" s="23"/>
      <c r="K1" s="24"/>
      <c r="L1" s="25"/>
      <c r="M1" s="25"/>
      <c r="N1" s="57"/>
      <c r="O1" s="57"/>
      <c r="P1" s="57"/>
      <c r="Q1" s="57"/>
      <c r="R1" s="27"/>
      <c r="U1" s="29"/>
    </row>
    <row r="2" spans="1:21" ht="13.5" customHeight="1" x14ac:dyDescent="0.4">
      <c r="A2" s="1"/>
      <c r="M2"/>
      <c r="N2" s="61"/>
      <c r="O2" s="61"/>
      <c r="P2" s="61"/>
      <c r="Q2" s="61"/>
      <c r="R2"/>
    </row>
    <row r="3" spans="1:21" x14ac:dyDescent="0.4">
      <c r="A3" s="47" t="s">
        <v>53</v>
      </c>
      <c r="B3" s="48"/>
      <c r="C3" s="48"/>
      <c r="D3" s="48"/>
      <c r="E3" s="48"/>
      <c r="F3" s="49"/>
      <c r="G3" s="48"/>
      <c r="H3" s="48"/>
      <c r="M3"/>
      <c r="N3" s="61"/>
      <c r="O3" s="61"/>
      <c r="P3" s="61"/>
      <c r="Q3" s="61"/>
      <c r="R3"/>
    </row>
    <row r="4" spans="1:21" x14ac:dyDescent="0.4">
      <c r="A4" s="48" t="s">
        <v>58</v>
      </c>
      <c r="B4" s="48"/>
      <c r="C4" s="48"/>
      <c r="D4" s="48"/>
      <c r="E4" s="48"/>
      <c r="F4" s="49"/>
      <c r="G4" s="48"/>
      <c r="H4" s="48"/>
      <c r="M4"/>
      <c r="N4" s="61"/>
      <c r="O4" s="61"/>
      <c r="P4" s="61"/>
      <c r="Q4" s="61"/>
      <c r="R4"/>
    </row>
    <row r="5" spans="1:21" x14ac:dyDescent="0.4">
      <c r="M5"/>
      <c r="N5" s="61"/>
      <c r="O5" s="61"/>
      <c r="P5" s="61"/>
      <c r="Q5" s="61"/>
      <c r="R5"/>
    </row>
    <row r="6" spans="1:21" s="39" customFormat="1" ht="24" customHeight="1" x14ac:dyDescent="0.3">
      <c r="A6" s="30" t="s">
        <v>1</v>
      </c>
      <c r="B6" s="31" t="s">
        <v>6</v>
      </c>
      <c r="C6" s="31" t="s">
        <v>2</v>
      </c>
      <c r="D6" s="31" t="s">
        <v>3</v>
      </c>
      <c r="E6" s="31" t="s">
        <v>5</v>
      </c>
      <c r="F6" s="32" t="s">
        <v>4</v>
      </c>
      <c r="G6" s="32" t="s">
        <v>30</v>
      </c>
      <c r="H6" s="33" t="s">
        <v>25</v>
      </c>
      <c r="I6" s="34" t="s">
        <v>19</v>
      </c>
      <c r="J6" s="35" t="s">
        <v>0</v>
      </c>
      <c r="K6" s="36" t="s">
        <v>49</v>
      </c>
      <c r="L6" s="32" t="s">
        <v>57</v>
      </c>
      <c r="M6" s="32"/>
      <c r="N6" s="58" t="s">
        <v>7</v>
      </c>
      <c r="O6" s="58" t="s">
        <v>18</v>
      </c>
      <c r="P6" s="62" t="s">
        <v>27</v>
      </c>
      <c r="Q6" s="62" t="s">
        <v>31</v>
      </c>
      <c r="R6" s="44"/>
      <c r="S6"/>
      <c r="T6"/>
      <c r="U6"/>
    </row>
    <row r="7" spans="1:21" ht="16.8" customHeight="1" x14ac:dyDescent="0.4">
      <c r="A7" s="50">
        <v>45955</v>
      </c>
      <c r="B7" s="48" t="s">
        <v>80</v>
      </c>
      <c r="C7" s="48" t="s">
        <v>59</v>
      </c>
      <c r="D7" s="48" t="s">
        <v>60</v>
      </c>
      <c r="E7" s="48" t="s">
        <v>41</v>
      </c>
      <c r="F7" s="51">
        <v>4.33</v>
      </c>
      <c r="G7" s="51" t="s">
        <v>24</v>
      </c>
      <c r="H7" s="52">
        <v>10</v>
      </c>
      <c r="I7" s="53" t="s">
        <v>29</v>
      </c>
      <c r="J7" s="54" t="s">
        <v>11</v>
      </c>
      <c r="N7" s="59">
        <f>IF(OR(J7="",J7="-"),"",IF(J7="V",0,IF(J7="W",IF(G7="B",ROUND(((F7-1)*H7)-(I7*((F7-1)*H7)),2)*(IF(ISBLANK(L7),1,1-L7)),H7),IF(J7="P",((H7/2)*((F7-1)/K7)) *(IF(ISBLANK(L7),1,1-L7))-(H7/2),IF(J7="EWW",IF(OR(G7="B", G7="EW"),H7/2*(F7-1)+(H7/2)*((F7-1)/K7)) *(IF(ISBLANK(L7),1,1-L7)),IF(J7="L",IF(G7="B",-(H7),IF(G7="EW",-(H7),-(ROUND(((F7-1)*H7)-(I7*((F7-1)*H7)),2))))))))))</f>
        <v>33.299999999999997</v>
      </c>
      <c r="O7" s="59">
        <f>N7</f>
        <v>33.299999999999997</v>
      </c>
      <c r="P7" s="59">
        <f>IF(OR(J7="",J7="-"),"",IF(J7="V",0,IF(J7="W",IF(G7="B",ROUND(((F7-1)*1)-(I7*((F7-1)*1)),2) *(IF(ISBLANK(L7),1,1-L7)),1),IF(J7="P",((1/2)*((F7-1)/K7)) *(IF(ISBLANK(L7),1,1-L7))-(1/2),IF(J7="EWW",IF(OR(G7="B", G7="EW"),1/2*(F7-1)+(1/2)*((F7-1)/K7)) *(IF(ISBLANK(L7),1,1-L7)),IF(J7="L",IF(G7="B",-(1),IF(G7="EW",-(1),-(ROUND(((F7-1)*1)-(I7*((F7-1)*1)),2))))))))))</f>
        <v>3.33</v>
      </c>
      <c r="Q7" s="59">
        <f>P7</f>
        <v>3.33</v>
      </c>
      <c r="S7"/>
      <c r="T7"/>
      <c r="U7"/>
    </row>
    <row r="8" spans="1:21" x14ac:dyDescent="0.4">
      <c r="A8" s="50">
        <v>45956</v>
      </c>
      <c r="B8" s="48" t="s">
        <v>80</v>
      </c>
      <c r="C8" s="48" t="s">
        <v>61</v>
      </c>
      <c r="D8" s="48" t="s">
        <v>60</v>
      </c>
      <c r="E8" s="48" t="s">
        <v>51</v>
      </c>
      <c r="F8" s="51">
        <v>15</v>
      </c>
      <c r="G8" s="51" t="s">
        <v>24</v>
      </c>
      <c r="H8" s="52">
        <v>5</v>
      </c>
      <c r="I8" s="53">
        <v>0</v>
      </c>
      <c r="J8" s="54" t="s">
        <v>10</v>
      </c>
      <c r="N8" s="60">
        <f t="shared" ref="N8:N71" si="0">IF(OR(J8="",J8="-"),"",IF(J8="V",0,IF(J8="W",IF(G8="B",ROUND(((F8-1)*H8)-(I8*((F8-1)*H8)),2)*(IF(ISBLANK(L8),1,1-L8)),H8),IF(J8="P",((H8/2)*((F8-1)/K8)) *(IF(ISBLANK(L8),1,1-L8))-(H8/2),IF(J8="EWW",IF(OR(G8="B", G8="EW"),H8/2*(F8-1)+(H8/2)*((F8-1)/K8)) *(IF(ISBLANK(L8),1,1-L8)),IF(J8="L",IF(G8="B",-(H8),IF(G8="EW",-(H8),-(ROUND(((F8-1)*H8)-(I8*((F8-1)*H8)),2))))))))))</f>
        <v>-5</v>
      </c>
      <c r="O8" s="60">
        <f t="shared" ref="O8" si="1">IF(N8&lt;&gt;"",O7+N8,"")</f>
        <v>28.299999999999997</v>
      </c>
      <c r="P8" s="60">
        <f t="shared" ref="P8:P71" si="2">IF(OR(J8="",J8="-"),"",IF(J8="V",0,IF(J8="W",IF(G8="B",ROUND(((F8-1)*1)-(I8*((F8-1)*1)),2) *(IF(ISBLANK(L8),1,1-L8)),1),IF(J8="P",((1/2)*((F8-1)/K8)) *(IF(ISBLANK(L8),1,1-L8))-(1/2),IF(J8="EWW",IF(OR(G8="B", G8="EW"),1/2*(F8-1)+(1/2)*((F8-1)/K8)) *(IF(ISBLANK(L8),1,1-L8)),IF(J8="L",IF(G8="B",-(1),IF(G8="EW",-(1),-(ROUND(((F8-1)*1)-(I8*((F8-1)*1)),2))))))))))</f>
        <v>-1</v>
      </c>
      <c r="Q8" s="60">
        <f t="shared" ref="Q8" si="3">IF(P8&lt;&gt;"",Q7+P8,"")</f>
        <v>2.33</v>
      </c>
      <c r="S8"/>
      <c r="T8"/>
      <c r="U8"/>
    </row>
    <row r="9" spans="1:21" x14ac:dyDescent="0.4">
      <c r="A9" s="50">
        <v>45976</v>
      </c>
      <c r="B9" s="48" t="s">
        <v>80</v>
      </c>
      <c r="C9" s="48" t="s">
        <v>62</v>
      </c>
      <c r="D9" s="48" t="s">
        <v>63</v>
      </c>
      <c r="E9" s="48" t="s">
        <v>54</v>
      </c>
      <c r="F9" s="51">
        <v>5.25</v>
      </c>
      <c r="G9" s="51" t="s">
        <v>24</v>
      </c>
      <c r="H9" s="52">
        <v>10</v>
      </c>
      <c r="I9" s="53">
        <v>0</v>
      </c>
      <c r="J9" s="54" t="s">
        <v>11</v>
      </c>
      <c r="N9" s="60">
        <f t="shared" si="0"/>
        <v>42.5</v>
      </c>
      <c r="O9" s="60">
        <f t="shared" ref="O9:O15" si="4">IF(N9&lt;&gt;"",O8+N9,"")</f>
        <v>70.8</v>
      </c>
      <c r="P9" s="60">
        <f t="shared" si="2"/>
        <v>4.25</v>
      </c>
      <c r="Q9" s="60">
        <f t="shared" ref="Q9:Q15" si="5">IF(P9&lt;&gt;"",Q8+P9,"")</f>
        <v>6.58</v>
      </c>
      <c r="S9"/>
      <c r="T9"/>
      <c r="U9"/>
    </row>
    <row r="10" spans="1:21" x14ac:dyDescent="0.4">
      <c r="A10" s="50">
        <v>45976</v>
      </c>
      <c r="B10" s="48" t="s">
        <v>80</v>
      </c>
      <c r="C10" s="48" t="s">
        <v>64</v>
      </c>
      <c r="D10" s="48" t="s">
        <v>32</v>
      </c>
      <c r="E10" s="48" t="s">
        <v>41</v>
      </c>
      <c r="F10" s="51">
        <v>18</v>
      </c>
      <c r="G10" s="51" t="s">
        <v>24</v>
      </c>
      <c r="H10" s="52">
        <v>5</v>
      </c>
      <c r="I10" s="53">
        <v>0</v>
      </c>
      <c r="J10" s="54" t="s">
        <v>10</v>
      </c>
      <c r="N10" s="60">
        <f t="shared" si="0"/>
        <v>-5</v>
      </c>
      <c r="O10" s="60">
        <f t="shared" si="4"/>
        <v>65.8</v>
      </c>
      <c r="P10" s="60">
        <f t="shared" si="2"/>
        <v>-1</v>
      </c>
      <c r="Q10" s="60">
        <f t="shared" si="5"/>
        <v>5.58</v>
      </c>
      <c r="S10"/>
      <c r="T10"/>
      <c r="U10"/>
    </row>
    <row r="11" spans="1:21" x14ac:dyDescent="0.4">
      <c r="A11" s="50">
        <v>45991</v>
      </c>
      <c r="B11" s="48" t="s">
        <v>83</v>
      </c>
      <c r="C11" s="48" t="s">
        <v>65</v>
      </c>
      <c r="D11" s="48" t="s">
        <v>48</v>
      </c>
      <c r="E11" s="48" t="s">
        <v>51</v>
      </c>
      <c r="F11" s="51">
        <v>4</v>
      </c>
      <c r="G11" s="51" t="s">
        <v>24</v>
      </c>
      <c r="H11" s="52">
        <v>10</v>
      </c>
      <c r="I11" s="53">
        <v>0</v>
      </c>
      <c r="J11" s="54" t="s">
        <v>10</v>
      </c>
      <c r="N11" s="60">
        <f t="shared" si="0"/>
        <v>-10</v>
      </c>
      <c r="O11" s="60">
        <f t="shared" si="4"/>
        <v>55.8</v>
      </c>
      <c r="P11" s="60">
        <f t="shared" si="2"/>
        <v>-1</v>
      </c>
      <c r="Q11" s="60">
        <f t="shared" si="5"/>
        <v>4.58</v>
      </c>
      <c r="S11"/>
      <c r="T11"/>
      <c r="U11"/>
    </row>
    <row r="12" spans="1:21" x14ac:dyDescent="0.4">
      <c r="A12" s="50">
        <v>45991</v>
      </c>
      <c r="B12" s="48" t="s">
        <v>83</v>
      </c>
      <c r="C12" s="48" t="s">
        <v>66</v>
      </c>
      <c r="D12" s="48" t="s">
        <v>48</v>
      </c>
      <c r="E12" s="48" t="s">
        <v>42</v>
      </c>
      <c r="F12" s="51">
        <v>8.5</v>
      </c>
      <c r="G12" s="51" t="s">
        <v>24</v>
      </c>
      <c r="H12" s="52">
        <v>5</v>
      </c>
      <c r="I12" s="53">
        <v>0</v>
      </c>
      <c r="J12" s="54" t="s">
        <v>10</v>
      </c>
      <c r="N12" s="60">
        <f t="shared" si="0"/>
        <v>-5</v>
      </c>
      <c r="O12" s="60">
        <f t="shared" si="4"/>
        <v>50.8</v>
      </c>
      <c r="P12" s="60">
        <f t="shared" si="2"/>
        <v>-1</v>
      </c>
      <c r="Q12" s="60">
        <f t="shared" si="5"/>
        <v>3.58</v>
      </c>
      <c r="S12"/>
      <c r="T12"/>
      <c r="U12"/>
    </row>
    <row r="13" spans="1:21" x14ac:dyDescent="0.4">
      <c r="A13" s="50">
        <v>46010</v>
      </c>
      <c r="B13" s="48" t="s">
        <v>80</v>
      </c>
      <c r="C13" s="48" t="s">
        <v>67</v>
      </c>
      <c r="D13" s="48" t="s">
        <v>68</v>
      </c>
      <c r="E13" s="48" t="s">
        <v>50</v>
      </c>
      <c r="F13" s="51">
        <v>4.5</v>
      </c>
      <c r="G13" s="51" t="s">
        <v>24</v>
      </c>
      <c r="H13" s="52">
        <v>10</v>
      </c>
      <c r="I13" s="53">
        <v>0</v>
      </c>
      <c r="J13" s="54" t="s">
        <v>10</v>
      </c>
      <c r="N13" s="60">
        <f t="shared" si="0"/>
        <v>-10</v>
      </c>
      <c r="O13" s="60">
        <f t="shared" si="4"/>
        <v>40.799999999999997</v>
      </c>
      <c r="P13" s="60">
        <f t="shared" si="2"/>
        <v>-1</v>
      </c>
      <c r="Q13" s="60">
        <f t="shared" si="5"/>
        <v>2.58</v>
      </c>
      <c r="S13"/>
      <c r="T13"/>
      <c r="U13"/>
    </row>
    <row r="14" spans="1:21" x14ac:dyDescent="0.4">
      <c r="A14" s="50">
        <v>46010</v>
      </c>
      <c r="B14" s="48" t="s">
        <v>80</v>
      </c>
      <c r="C14" s="48" t="s">
        <v>69</v>
      </c>
      <c r="D14" s="48" t="s">
        <v>32</v>
      </c>
      <c r="E14" s="48" t="s">
        <v>50</v>
      </c>
      <c r="F14" s="51">
        <v>11</v>
      </c>
      <c r="G14" s="51" t="s">
        <v>24</v>
      </c>
      <c r="H14" s="52">
        <v>5</v>
      </c>
      <c r="I14" s="53">
        <v>0</v>
      </c>
      <c r="J14" s="54" t="s">
        <v>10</v>
      </c>
      <c r="N14" s="60">
        <f t="shared" si="0"/>
        <v>-5</v>
      </c>
      <c r="O14" s="60">
        <f t="shared" si="4"/>
        <v>35.799999999999997</v>
      </c>
      <c r="P14" s="60">
        <f t="shared" si="2"/>
        <v>-1</v>
      </c>
      <c r="Q14" s="60">
        <f t="shared" si="5"/>
        <v>1.58</v>
      </c>
      <c r="S14"/>
      <c r="T14"/>
      <c r="U14"/>
    </row>
    <row r="15" spans="1:21" x14ac:dyDescent="0.4">
      <c r="A15" s="50">
        <v>46109</v>
      </c>
      <c r="B15" s="48" t="s">
        <v>80</v>
      </c>
      <c r="C15" s="48" t="s">
        <v>70</v>
      </c>
      <c r="D15" s="48" t="s">
        <v>71</v>
      </c>
      <c r="E15" s="48" t="s">
        <v>39</v>
      </c>
      <c r="F15" s="51">
        <v>3.75</v>
      </c>
      <c r="G15" s="51" t="s">
        <v>24</v>
      </c>
      <c r="H15" s="52">
        <v>10</v>
      </c>
      <c r="I15" s="53">
        <v>0</v>
      </c>
      <c r="J15" s="54" t="s">
        <v>10</v>
      </c>
      <c r="N15" s="60">
        <f t="shared" si="0"/>
        <v>-10</v>
      </c>
      <c r="O15" s="60">
        <f t="shared" si="4"/>
        <v>25.799999999999997</v>
      </c>
      <c r="P15" s="60">
        <f t="shared" si="2"/>
        <v>-1</v>
      </c>
      <c r="Q15" s="60">
        <f t="shared" si="5"/>
        <v>0.58000000000000007</v>
      </c>
      <c r="S15"/>
      <c r="T15"/>
      <c r="U15"/>
    </row>
    <row r="16" spans="1:21" x14ac:dyDescent="0.4">
      <c r="A16" s="50">
        <v>46109</v>
      </c>
      <c r="B16" s="48" t="s">
        <v>80</v>
      </c>
      <c r="C16" s="48" t="s">
        <v>72</v>
      </c>
      <c r="D16" s="48" t="s">
        <v>73</v>
      </c>
      <c r="E16" s="48" t="s">
        <v>41</v>
      </c>
      <c r="F16" s="51">
        <v>12</v>
      </c>
      <c r="G16" s="51" t="s">
        <v>24</v>
      </c>
      <c r="H16" s="52">
        <v>5</v>
      </c>
      <c r="I16" s="53">
        <v>0</v>
      </c>
      <c r="J16" s="54" t="s">
        <v>10</v>
      </c>
      <c r="N16" s="60">
        <f t="shared" si="0"/>
        <v>-5</v>
      </c>
      <c r="O16" s="60">
        <f t="shared" ref="O16:O31" si="6">IF(N16&lt;&gt;"",O15+N16,"")</f>
        <v>20.799999999999997</v>
      </c>
      <c r="P16" s="60">
        <f t="shared" si="2"/>
        <v>-1</v>
      </c>
      <c r="Q16" s="60">
        <f t="shared" ref="Q16:Q31" si="7">IF(P16&lt;&gt;"",Q15+P16,"")</f>
        <v>-0.41999999999999993</v>
      </c>
      <c r="S16"/>
      <c r="T16"/>
      <c r="U16"/>
    </row>
    <row r="17" spans="1:25" x14ac:dyDescent="0.4">
      <c r="A17" s="50">
        <v>46116</v>
      </c>
      <c r="B17" s="48" t="s">
        <v>80</v>
      </c>
      <c r="C17" s="48" t="s">
        <v>74</v>
      </c>
      <c r="D17" s="48" t="s">
        <v>75</v>
      </c>
      <c r="E17" s="48" t="s">
        <v>50</v>
      </c>
      <c r="F17" s="51">
        <v>3.75</v>
      </c>
      <c r="G17" s="51" t="s">
        <v>24</v>
      </c>
      <c r="H17" s="52">
        <v>10</v>
      </c>
      <c r="I17" s="53">
        <v>0</v>
      </c>
      <c r="J17" s="54" t="s">
        <v>10</v>
      </c>
      <c r="N17" s="60">
        <f t="shared" si="0"/>
        <v>-10</v>
      </c>
      <c r="O17" s="60">
        <f t="shared" si="6"/>
        <v>10.799999999999997</v>
      </c>
      <c r="P17" s="60">
        <f t="shared" si="2"/>
        <v>-1</v>
      </c>
      <c r="Q17" s="60">
        <f t="shared" si="7"/>
        <v>-1.42</v>
      </c>
      <c r="S17"/>
      <c r="T17"/>
      <c r="U17"/>
    </row>
    <row r="18" spans="1:25" x14ac:dyDescent="0.4">
      <c r="A18" s="50">
        <v>46116</v>
      </c>
      <c r="B18" s="48" t="s">
        <v>80</v>
      </c>
      <c r="C18" s="48" t="s">
        <v>76</v>
      </c>
      <c r="D18" s="48" t="s">
        <v>75</v>
      </c>
      <c r="E18" s="48" t="s">
        <v>50</v>
      </c>
      <c r="F18" s="51">
        <v>13</v>
      </c>
      <c r="G18" s="51" t="s">
        <v>24</v>
      </c>
      <c r="H18" s="52">
        <v>5</v>
      </c>
      <c r="I18" s="53">
        <v>0</v>
      </c>
      <c r="J18" s="54" t="s">
        <v>10</v>
      </c>
      <c r="N18" s="60">
        <f t="shared" si="0"/>
        <v>-5</v>
      </c>
      <c r="O18" s="60">
        <f t="shared" si="6"/>
        <v>5.7999999999999972</v>
      </c>
      <c r="P18" s="60">
        <f t="shared" si="2"/>
        <v>-1</v>
      </c>
      <c r="Q18" s="60">
        <f t="shared" si="7"/>
        <v>-2.42</v>
      </c>
    </row>
    <row r="19" spans="1:25" x14ac:dyDescent="0.4">
      <c r="A19" s="50">
        <v>46123</v>
      </c>
      <c r="B19" s="48" t="s">
        <v>80</v>
      </c>
      <c r="C19" s="48" t="s">
        <v>77</v>
      </c>
      <c r="D19" s="48" t="s">
        <v>78</v>
      </c>
      <c r="E19" s="48" t="s">
        <v>50</v>
      </c>
      <c r="F19" s="51">
        <v>5</v>
      </c>
      <c r="G19" s="51" t="s">
        <v>24</v>
      </c>
      <c r="H19" s="52">
        <v>10</v>
      </c>
      <c r="I19" s="53">
        <v>0</v>
      </c>
      <c r="J19" s="54" t="s">
        <v>11</v>
      </c>
      <c r="N19" s="60">
        <f t="shared" si="0"/>
        <v>40</v>
      </c>
      <c r="O19" s="60">
        <f t="shared" si="6"/>
        <v>45.8</v>
      </c>
      <c r="P19" s="60">
        <f t="shared" si="2"/>
        <v>4</v>
      </c>
      <c r="Q19" s="60">
        <f t="shared" si="7"/>
        <v>1.58</v>
      </c>
    </row>
    <row r="20" spans="1:25" x14ac:dyDescent="0.4">
      <c r="A20" s="50">
        <v>46123</v>
      </c>
      <c r="B20" s="48" t="s">
        <v>80</v>
      </c>
      <c r="C20" s="48" t="s">
        <v>82</v>
      </c>
      <c r="D20" s="48" t="s">
        <v>79</v>
      </c>
      <c r="E20" s="48" t="s">
        <v>50</v>
      </c>
      <c r="F20" s="51">
        <v>15</v>
      </c>
      <c r="G20" s="51" t="s">
        <v>24</v>
      </c>
      <c r="H20" s="52">
        <v>5</v>
      </c>
      <c r="I20" s="53">
        <v>0</v>
      </c>
      <c r="J20" s="54" t="s">
        <v>10</v>
      </c>
      <c r="N20" s="60">
        <f t="shared" si="0"/>
        <v>-5</v>
      </c>
      <c r="O20" s="60">
        <f t="shared" si="6"/>
        <v>40.799999999999997</v>
      </c>
      <c r="P20" s="60">
        <f t="shared" si="2"/>
        <v>-1</v>
      </c>
      <c r="Q20" s="60">
        <f t="shared" si="7"/>
        <v>0.58000000000000007</v>
      </c>
      <c r="S20"/>
      <c r="T20"/>
      <c r="U20"/>
      <c r="V20"/>
      <c r="W20"/>
      <c r="X20"/>
      <c r="Y20"/>
    </row>
    <row r="21" spans="1:25" x14ac:dyDescent="0.4">
      <c r="A21" s="50"/>
      <c r="B21" s="48"/>
      <c r="C21" s="48"/>
      <c r="D21" s="48"/>
      <c r="E21" s="48"/>
      <c r="F21" s="51"/>
      <c r="G21" s="51"/>
      <c r="H21" s="52"/>
      <c r="I21" s="53"/>
      <c r="J21" s="54"/>
      <c r="N21" s="60" t="str">
        <f t="shared" si="0"/>
        <v/>
      </c>
      <c r="O21" s="60" t="str">
        <f t="shared" si="6"/>
        <v/>
      </c>
      <c r="P21" s="60" t="str">
        <f t="shared" si="2"/>
        <v/>
      </c>
      <c r="Q21" s="60" t="str">
        <f t="shared" si="7"/>
        <v/>
      </c>
      <c r="S21"/>
      <c r="T21"/>
      <c r="U21"/>
      <c r="V21"/>
      <c r="W21"/>
      <c r="X21"/>
      <c r="Y21"/>
    </row>
    <row r="22" spans="1:25" x14ac:dyDescent="0.4">
      <c r="A22" s="50"/>
      <c r="B22" s="48"/>
      <c r="C22" s="48"/>
      <c r="D22" s="48"/>
      <c r="E22" s="48"/>
      <c r="F22" s="51"/>
      <c r="G22" s="51"/>
      <c r="H22" s="52"/>
      <c r="I22" s="53"/>
      <c r="J22" s="54"/>
      <c r="N22" s="60" t="str">
        <f t="shared" si="0"/>
        <v/>
      </c>
      <c r="O22" s="60" t="str">
        <f t="shared" si="6"/>
        <v/>
      </c>
      <c r="P22" s="60" t="str">
        <f t="shared" si="2"/>
        <v/>
      </c>
      <c r="Q22" s="60" t="str">
        <f t="shared" si="7"/>
        <v/>
      </c>
      <c r="S22"/>
      <c r="T22"/>
      <c r="U22"/>
      <c r="V22"/>
      <c r="W22"/>
      <c r="X22"/>
      <c r="Y22"/>
    </row>
    <row r="23" spans="1:25" x14ac:dyDescent="0.4">
      <c r="A23" s="50"/>
      <c r="B23" s="48"/>
      <c r="C23" s="48"/>
      <c r="D23" s="48"/>
      <c r="E23" s="48"/>
      <c r="F23" s="51"/>
      <c r="G23" s="51"/>
      <c r="H23" s="52"/>
      <c r="I23" s="53"/>
      <c r="J23" s="54"/>
      <c r="N23" s="60" t="str">
        <f t="shared" si="0"/>
        <v/>
      </c>
      <c r="O23" s="60" t="str">
        <f t="shared" si="6"/>
        <v/>
      </c>
      <c r="P23" s="60" t="str">
        <f t="shared" si="2"/>
        <v/>
      </c>
      <c r="Q23" s="60" t="str">
        <f t="shared" si="7"/>
        <v/>
      </c>
      <c r="S23"/>
      <c r="T23"/>
      <c r="U23"/>
      <c r="V23"/>
      <c r="W23"/>
      <c r="X23"/>
      <c r="Y23"/>
    </row>
    <row r="24" spans="1:25" x14ac:dyDescent="0.4">
      <c r="A24" s="50"/>
      <c r="B24" s="48"/>
      <c r="C24" s="48"/>
      <c r="D24" s="48"/>
      <c r="E24" s="48"/>
      <c r="F24" s="51"/>
      <c r="G24" s="51"/>
      <c r="H24" s="52"/>
      <c r="I24" s="53"/>
      <c r="J24" s="54"/>
      <c r="N24" s="60" t="str">
        <f t="shared" si="0"/>
        <v/>
      </c>
      <c r="O24" s="60" t="str">
        <f t="shared" si="6"/>
        <v/>
      </c>
      <c r="P24" s="60" t="str">
        <f t="shared" si="2"/>
        <v/>
      </c>
      <c r="Q24" s="60" t="str">
        <f t="shared" si="7"/>
        <v/>
      </c>
      <c r="S24"/>
      <c r="T24"/>
      <c r="U24"/>
      <c r="V24"/>
      <c r="W24"/>
      <c r="X24"/>
      <c r="Y24"/>
    </row>
    <row r="25" spans="1:25" x14ac:dyDescent="0.4">
      <c r="A25" s="50"/>
      <c r="B25" s="48"/>
      <c r="C25" s="48"/>
      <c r="D25" s="48"/>
      <c r="E25" s="48"/>
      <c r="F25" s="51"/>
      <c r="G25" s="51"/>
      <c r="H25" s="52"/>
      <c r="I25" s="53"/>
      <c r="J25" s="54"/>
      <c r="N25" s="60" t="str">
        <f t="shared" si="0"/>
        <v/>
      </c>
      <c r="O25" s="60" t="str">
        <f t="shared" si="6"/>
        <v/>
      </c>
      <c r="P25" s="60" t="str">
        <f t="shared" si="2"/>
        <v/>
      </c>
      <c r="Q25" s="60" t="str">
        <f t="shared" si="7"/>
        <v/>
      </c>
      <c r="S25"/>
      <c r="T25"/>
      <c r="U25"/>
      <c r="V25"/>
      <c r="W25"/>
      <c r="X25"/>
      <c r="Y25"/>
    </row>
    <row r="26" spans="1:25" x14ac:dyDescent="0.4">
      <c r="A26" s="50"/>
      <c r="B26" s="48"/>
      <c r="C26" s="48"/>
      <c r="D26" s="48"/>
      <c r="E26" s="48"/>
      <c r="F26" s="51"/>
      <c r="G26" s="51"/>
      <c r="H26" s="52"/>
      <c r="I26" s="53"/>
      <c r="J26" s="54"/>
      <c r="N26" s="60" t="str">
        <f t="shared" si="0"/>
        <v/>
      </c>
      <c r="O26" s="60" t="str">
        <f t="shared" si="6"/>
        <v/>
      </c>
      <c r="P26" s="60" t="str">
        <f t="shared" si="2"/>
        <v/>
      </c>
      <c r="Q26" s="60" t="str">
        <f t="shared" si="7"/>
        <v/>
      </c>
      <c r="S26"/>
      <c r="T26"/>
      <c r="U26"/>
      <c r="V26"/>
      <c r="W26"/>
      <c r="X26"/>
      <c r="Y26"/>
    </row>
    <row r="27" spans="1:25" x14ac:dyDescent="0.4">
      <c r="A27" s="50"/>
      <c r="B27" s="48"/>
      <c r="C27" s="48"/>
      <c r="D27" s="48"/>
      <c r="E27" s="48"/>
      <c r="F27" s="51"/>
      <c r="G27" s="51"/>
      <c r="H27" s="52"/>
      <c r="I27" s="53"/>
      <c r="J27" s="54"/>
      <c r="N27" s="60" t="str">
        <f t="shared" si="0"/>
        <v/>
      </c>
      <c r="O27" s="60" t="str">
        <f t="shared" si="6"/>
        <v/>
      </c>
      <c r="P27" s="60" t="str">
        <f t="shared" si="2"/>
        <v/>
      </c>
      <c r="Q27" s="60" t="str">
        <f t="shared" si="7"/>
        <v/>
      </c>
      <c r="R27" s="17"/>
      <c r="S27"/>
      <c r="T27"/>
      <c r="U27"/>
      <c r="V27"/>
      <c r="W27"/>
      <c r="X27"/>
      <c r="Y27"/>
    </row>
    <row r="28" spans="1:25" x14ac:dyDescent="0.4">
      <c r="A28" s="50"/>
      <c r="B28" s="48"/>
      <c r="C28" s="48"/>
      <c r="D28" s="48"/>
      <c r="E28" s="48"/>
      <c r="F28" s="51"/>
      <c r="G28" s="51"/>
      <c r="H28" s="52"/>
      <c r="I28" s="53"/>
      <c r="J28" s="54"/>
      <c r="N28" s="60" t="str">
        <f t="shared" si="0"/>
        <v/>
      </c>
      <c r="O28" s="60" t="str">
        <f t="shared" si="6"/>
        <v/>
      </c>
      <c r="P28" s="60" t="str">
        <f t="shared" si="2"/>
        <v/>
      </c>
      <c r="Q28" s="60" t="str">
        <f t="shared" si="7"/>
        <v/>
      </c>
      <c r="S28"/>
      <c r="T28"/>
      <c r="U28"/>
      <c r="V28"/>
      <c r="W28"/>
      <c r="X28"/>
      <c r="Y28"/>
    </row>
    <row r="29" spans="1:25" x14ac:dyDescent="0.4">
      <c r="A29" s="50"/>
      <c r="B29" s="48"/>
      <c r="C29" s="48"/>
      <c r="D29" s="48"/>
      <c r="E29" s="48"/>
      <c r="F29" s="51"/>
      <c r="G29" s="51"/>
      <c r="H29" s="52"/>
      <c r="I29" s="53"/>
      <c r="J29" s="54"/>
      <c r="N29" s="60" t="str">
        <f t="shared" si="0"/>
        <v/>
      </c>
      <c r="O29" s="60" t="str">
        <f t="shared" si="6"/>
        <v/>
      </c>
      <c r="P29" s="60" t="str">
        <f t="shared" si="2"/>
        <v/>
      </c>
      <c r="Q29" s="60" t="str">
        <f t="shared" si="7"/>
        <v/>
      </c>
      <c r="S29"/>
      <c r="T29"/>
      <c r="U29"/>
      <c r="V29"/>
      <c r="W29"/>
      <c r="X29"/>
      <c r="Y29"/>
    </row>
    <row r="30" spans="1:25" x14ac:dyDescent="0.4">
      <c r="A30" s="50"/>
      <c r="B30" s="48"/>
      <c r="C30" s="48"/>
      <c r="D30" s="48"/>
      <c r="E30" s="48"/>
      <c r="F30" s="51"/>
      <c r="G30" s="51"/>
      <c r="H30" s="52"/>
      <c r="I30" s="53"/>
      <c r="J30" s="54"/>
      <c r="N30" s="60" t="str">
        <f t="shared" si="0"/>
        <v/>
      </c>
      <c r="O30" s="60" t="str">
        <f t="shared" si="6"/>
        <v/>
      </c>
      <c r="P30" s="60" t="str">
        <f t="shared" si="2"/>
        <v/>
      </c>
      <c r="Q30" s="60" t="str">
        <f t="shared" si="7"/>
        <v/>
      </c>
      <c r="S30"/>
      <c r="T30"/>
      <c r="U30"/>
      <c r="V30"/>
      <c r="W30"/>
      <c r="X30"/>
      <c r="Y30"/>
    </row>
    <row r="31" spans="1:25" x14ac:dyDescent="0.4">
      <c r="A31" s="50"/>
      <c r="B31" s="48"/>
      <c r="C31" s="48"/>
      <c r="D31" s="48"/>
      <c r="E31" s="48"/>
      <c r="F31" s="51"/>
      <c r="G31" s="51"/>
      <c r="H31" s="52"/>
      <c r="I31" s="53"/>
      <c r="J31" s="54"/>
      <c r="N31" s="60" t="str">
        <f t="shared" si="0"/>
        <v/>
      </c>
      <c r="O31" s="60" t="str">
        <f t="shared" si="6"/>
        <v/>
      </c>
      <c r="P31" s="60" t="str">
        <f t="shared" si="2"/>
        <v/>
      </c>
      <c r="Q31" s="60" t="str">
        <f t="shared" si="7"/>
        <v/>
      </c>
      <c r="S31"/>
      <c r="T31"/>
      <c r="U31"/>
      <c r="V31"/>
      <c r="W31"/>
      <c r="X31"/>
      <c r="Y31"/>
    </row>
    <row r="32" spans="1:25" x14ac:dyDescent="0.4">
      <c r="A32" s="50"/>
      <c r="B32" s="48"/>
      <c r="C32" s="48"/>
      <c r="D32" s="48"/>
      <c r="E32" s="48"/>
      <c r="F32" s="51"/>
      <c r="G32" s="51"/>
      <c r="H32" s="52"/>
      <c r="I32" s="53"/>
      <c r="J32" s="54"/>
      <c r="N32" s="60" t="str">
        <f t="shared" si="0"/>
        <v/>
      </c>
      <c r="O32" s="60" t="str">
        <f t="shared" ref="O32:O33" si="8">IF(N32&lt;&gt;"",O31+N32,"")</f>
        <v/>
      </c>
      <c r="P32" s="60" t="str">
        <f t="shared" si="2"/>
        <v/>
      </c>
      <c r="Q32" s="60" t="str">
        <f t="shared" ref="Q32:Q33" si="9">IF(P32&lt;&gt;"",Q31+P32,"")</f>
        <v/>
      </c>
      <c r="S32"/>
      <c r="T32"/>
      <c r="U32"/>
      <c r="V32"/>
      <c r="W32"/>
      <c r="X32"/>
      <c r="Y32"/>
    </row>
    <row r="33" spans="1:25" x14ac:dyDescent="0.4">
      <c r="A33" s="50"/>
      <c r="B33" s="48"/>
      <c r="C33" s="48"/>
      <c r="D33" s="48"/>
      <c r="E33" s="48"/>
      <c r="F33" s="51"/>
      <c r="G33" s="51"/>
      <c r="H33" s="52"/>
      <c r="I33" s="53"/>
      <c r="J33" s="54"/>
      <c r="N33" s="60" t="str">
        <f t="shared" si="0"/>
        <v/>
      </c>
      <c r="O33" s="60" t="str">
        <f t="shared" si="8"/>
        <v/>
      </c>
      <c r="P33" s="60" t="str">
        <f t="shared" si="2"/>
        <v/>
      </c>
      <c r="Q33" s="60" t="str">
        <f t="shared" si="9"/>
        <v/>
      </c>
      <c r="S33"/>
      <c r="T33"/>
      <c r="U33"/>
      <c r="V33"/>
      <c r="W33"/>
      <c r="X33"/>
      <c r="Y33"/>
    </row>
    <row r="34" spans="1:25" x14ac:dyDescent="0.4">
      <c r="A34" s="50"/>
      <c r="B34" s="48"/>
      <c r="C34" s="48"/>
      <c r="D34" s="48"/>
      <c r="E34" s="48"/>
      <c r="F34" s="51"/>
      <c r="G34" s="51"/>
      <c r="H34" s="52"/>
      <c r="I34" s="53"/>
      <c r="J34" s="54"/>
      <c r="N34" s="60" t="str">
        <f t="shared" si="0"/>
        <v/>
      </c>
      <c r="O34" s="60" t="str">
        <f t="shared" ref="O34:O97" si="10">IF(N34&lt;&gt;"",O33+N34,"")</f>
        <v/>
      </c>
      <c r="P34" s="60" t="str">
        <f t="shared" si="2"/>
        <v/>
      </c>
      <c r="Q34" s="60" t="str">
        <f t="shared" ref="Q34:Q97" si="11">IF(P34&lt;&gt;"",Q33+P34,"")</f>
        <v/>
      </c>
      <c r="S34"/>
      <c r="T34"/>
      <c r="U34"/>
      <c r="V34"/>
      <c r="W34"/>
      <c r="X34"/>
      <c r="Y34"/>
    </row>
    <row r="35" spans="1:25" x14ac:dyDescent="0.4">
      <c r="A35" s="50"/>
      <c r="B35" s="48"/>
      <c r="C35" s="48"/>
      <c r="D35" s="48"/>
      <c r="E35" s="48"/>
      <c r="F35" s="51"/>
      <c r="G35" s="51"/>
      <c r="H35" s="52"/>
      <c r="I35" s="53"/>
      <c r="J35" s="54"/>
      <c r="N35" s="60" t="str">
        <f t="shared" si="0"/>
        <v/>
      </c>
      <c r="O35" s="60" t="str">
        <f t="shared" si="10"/>
        <v/>
      </c>
      <c r="P35" s="60" t="str">
        <f t="shared" si="2"/>
        <v/>
      </c>
      <c r="Q35" s="60" t="str">
        <f t="shared" si="11"/>
        <v/>
      </c>
    </row>
    <row r="36" spans="1:25" x14ac:dyDescent="0.4">
      <c r="A36" s="50"/>
      <c r="B36" s="48"/>
      <c r="C36" s="48"/>
      <c r="D36" s="48"/>
      <c r="E36" s="48"/>
      <c r="F36" s="51"/>
      <c r="G36" s="51"/>
      <c r="H36" s="52"/>
      <c r="I36" s="53"/>
      <c r="J36" s="54"/>
      <c r="N36" s="60" t="str">
        <f t="shared" si="0"/>
        <v/>
      </c>
      <c r="O36" s="60" t="str">
        <f t="shared" si="10"/>
        <v/>
      </c>
      <c r="P36" s="60" t="str">
        <f t="shared" si="2"/>
        <v/>
      </c>
      <c r="Q36" s="60" t="str">
        <f t="shared" si="11"/>
        <v/>
      </c>
      <c r="S36"/>
      <c r="T36"/>
      <c r="U36"/>
      <c r="V36"/>
      <c r="W36"/>
      <c r="X36"/>
    </row>
    <row r="37" spans="1:25" x14ac:dyDescent="0.4">
      <c r="A37" s="50"/>
      <c r="B37" s="48"/>
      <c r="C37" s="48"/>
      <c r="D37" s="48"/>
      <c r="E37" s="48"/>
      <c r="F37" s="51"/>
      <c r="G37" s="51"/>
      <c r="H37" s="52"/>
      <c r="I37" s="53"/>
      <c r="J37" s="54"/>
      <c r="N37" s="60" t="str">
        <f t="shared" si="0"/>
        <v/>
      </c>
      <c r="O37" s="60" t="str">
        <f t="shared" si="10"/>
        <v/>
      </c>
      <c r="P37" s="60" t="str">
        <f t="shared" si="2"/>
        <v/>
      </c>
      <c r="Q37" s="60" t="str">
        <f t="shared" si="11"/>
        <v/>
      </c>
      <c r="S37"/>
      <c r="T37"/>
      <c r="U37"/>
      <c r="V37"/>
      <c r="W37"/>
      <c r="X37"/>
    </row>
    <row r="38" spans="1:25" x14ac:dyDescent="0.4">
      <c r="A38" s="50"/>
      <c r="B38" s="48"/>
      <c r="C38" s="48"/>
      <c r="D38" s="48"/>
      <c r="E38" s="48"/>
      <c r="F38" s="51"/>
      <c r="G38" s="51"/>
      <c r="H38" s="52"/>
      <c r="I38" s="53"/>
      <c r="J38" s="54"/>
      <c r="N38" s="60" t="str">
        <f t="shared" si="0"/>
        <v/>
      </c>
      <c r="O38" s="60" t="str">
        <f t="shared" si="10"/>
        <v/>
      </c>
      <c r="P38" s="60" t="str">
        <f t="shared" si="2"/>
        <v/>
      </c>
      <c r="Q38" s="60" t="str">
        <f t="shared" si="11"/>
        <v/>
      </c>
      <c r="S38"/>
      <c r="T38"/>
      <c r="U38"/>
      <c r="V38"/>
      <c r="W38"/>
      <c r="X38"/>
    </row>
    <row r="39" spans="1:25" x14ac:dyDescent="0.4">
      <c r="A39" s="50"/>
      <c r="B39" s="48"/>
      <c r="C39" s="48"/>
      <c r="D39" s="48"/>
      <c r="E39" s="48"/>
      <c r="F39" s="51"/>
      <c r="G39" s="51"/>
      <c r="H39" s="52"/>
      <c r="I39" s="53"/>
      <c r="J39" s="54"/>
      <c r="N39" s="60" t="str">
        <f t="shared" si="0"/>
        <v/>
      </c>
      <c r="O39" s="60" t="str">
        <f t="shared" si="10"/>
        <v/>
      </c>
      <c r="P39" s="60" t="str">
        <f t="shared" si="2"/>
        <v/>
      </c>
      <c r="Q39" s="60" t="str">
        <f t="shared" si="11"/>
        <v/>
      </c>
      <c r="S39"/>
      <c r="T39"/>
      <c r="U39"/>
      <c r="V39"/>
      <c r="W39"/>
      <c r="X39"/>
    </row>
    <row r="40" spans="1:25" x14ac:dyDescent="0.4">
      <c r="A40" s="50"/>
      <c r="B40" s="48"/>
      <c r="C40" s="48"/>
      <c r="D40" s="48"/>
      <c r="E40" s="48"/>
      <c r="F40" s="51"/>
      <c r="G40" s="51"/>
      <c r="H40" s="52"/>
      <c r="I40" s="53"/>
      <c r="J40" s="54"/>
      <c r="N40" s="60" t="str">
        <f t="shared" si="0"/>
        <v/>
      </c>
      <c r="O40" s="60" t="str">
        <f t="shared" si="10"/>
        <v/>
      </c>
      <c r="P40" s="60" t="str">
        <f t="shared" si="2"/>
        <v/>
      </c>
      <c r="Q40" s="60" t="str">
        <f t="shared" si="11"/>
        <v/>
      </c>
      <c r="S40"/>
      <c r="T40"/>
      <c r="U40"/>
      <c r="V40"/>
      <c r="W40"/>
      <c r="X40"/>
    </row>
    <row r="41" spans="1:25" x14ac:dyDescent="0.4">
      <c r="A41" s="50"/>
      <c r="B41" s="48"/>
      <c r="C41" s="48"/>
      <c r="D41" s="48"/>
      <c r="E41" s="48"/>
      <c r="F41" s="51"/>
      <c r="G41" s="51"/>
      <c r="H41" s="52"/>
      <c r="I41" s="53"/>
      <c r="J41" s="54"/>
      <c r="N41" s="60" t="str">
        <f t="shared" si="0"/>
        <v/>
      </c>
      <c r="O41" s="60" t="str">
        <f t="shared" si="10"/>
        <v/>
      </c>
      <c r="P41" s="60" t="str">
        <f t="shared" si="2"/>
        <v/>
      </c>
      <c r="Q41" s="60" t="str">
        <f t="shared" si="11"/>
        <v/>
      </c>
      <c r="S41"/>
      <c r="T41"/>
      <c r="U41"/>
      <c r="V41"/>
      <c r="W41"/>
      <c r="X41"/>
    </row>
    <row r="42" spans="1:25" x14ac:dyDescent="0.4">
      <c r="A42" s="50"/>
      <c r="B42" s="48"/>
      <c r="C42" s="48"/>
      <c r="D42" s="48"/>
      <c r="E42" s="48"/>
      <c r="F42" s="51"/>
      <c r="G42" s="51"/>
      <c r="H42" s="52"/>
      <c r="I42" s="53"/>
      <c r="J42" s="54"/>
      <c r="N42" s="60" t="str">
        <f t="shared" si="0"/>
        <v/>
      </c>
      <c r="O42" s="60" t="str">
        <f t="shared" si="10"/>
        <v/>
      </c>
      <c r="P42" s="60" t="str">
        <f t="shared" si="2"/>
        <v/>
      </c>
      <c r="Q42" s="60" t="str">
        <f t="shared" si="11"/>
        <v/>
      </c>
      <c r="S42"/>
      <c r="T42"/>
      <c r="U42"/>
      <c r="V42"/>
      <c r="W42"/>
      <c r="X42"/>
    </row>
    <row r="43" spans="1:25" x14ac:dyDescent="0.4">
      <c r="A43" s="50"/>
      <c r="B43" s="48"/>
      <c r="C43" s="48"/>
      <c r="D43" s="48"/>
      <c r="E43" s="48"/>
      <c r="F43" s="51"/>
      <c r="G43" s="51"/>
      <c r="H43" s="52"/>
      <c r="I43" s="53"/>
      <c r="J43" s="54"/>
      <c r="N43" s="60" t="str">
        <f t="shared" si="0"/>
        <v/>
      </c>
      <c r="O43" s="60" t="str">
        <f t="shared" si="10"/>
        <v/>
      </c>
      <c r="P43" s="60" t="str">
        <f t="shared" si="2"/>
        <v/>
      </c>
      <c r="Q43" s="60" t="str">
        <f t="shared" si="11"/>
        <v/>
      </c>
      <c r="S43"/>
      <c r="T43"/>
      <c r="U43"/>
      <c r="V43"/>
      <c r="W43"/>
      <c r="X43"/>
    </row>
    <row r="44" spans="1:25" x14ac:dyDescent="0.4">
      <c r="A44" s="50"/>
      <c r="B44" s="48"/>
      <c r="C44" s="48"/>
      <c r="D44" s="48"/>
      <c r="E44" s="48"/>
      <c r="F44" s="51"/>
      <c r="G44" s="51"/>
      <c r="H44" s="52"/>
      <c r="I44" s="53"/>
      <c r="J44" s="54"/>
      <c r="N44" s="60" t="str">
        <f t="shared" si="0"/>
        <v/>
      </c>
      <c r="O44" s="60" t="str">
        <f t="shared" si="10"/>
        <v/>
      </c>
      <c r="P44" s="60" t="str">
        <f t="shared" si="2"/>
        <v/>
      </c>
      <c r="Q44" s="60" t="str">
        <f t="shared" si="11"/>
        <v/>
      </c>
      <c r="S44"/>
      <c r="T44"/>
      <c r="U44"/>
      <c r="V44"/>
      <c r="W44"/>
      <c r="X44"/>
    </row>
    <row r="45" spans="1:25" x14ac:dyDescent="0.4">
      <c r="A45" s="50"/>
      <c r="B45" s="48"/>
      <c r="C45" s="48"/>
      <c r="D45" s="48"/>
      <c r="E45" s="48"/>
      <c r="F45" s="51"/>
      <c r="G45" s="51"/>
      <c r="H45" s="52"/>
      <c r="I45" s="53"/>
      <c r="J45" s="54"/>
      <c r="N45" s="60" t="str">
        <f t="shared" si="0"/>
        <v/>
      </c>
      <c r="O45" s="60" t="str">
        <f t="shared" si="10"/>
        <v/>
      </c>
      <c r="P45" s="60" t="str">
        <f t="shared" si="2"/>
        <v/>
      </c>
      <c r="Q45" s="60" t="str">
        <f t="shared" si="11"/>
        <v/>
      </c>
      <c r="S45"/>
      <c r="T45"/>
      <c r="U45"/>
      <c r="V45"/>
      <c r="W45"/>
      <c r="X45"/>
    </row>
    <row r="46" spans="1:25" x14ac:dyDescent="0.4">
      <c r="A46" s="50"/>
      <c r="B46" s="48"/>
      <c r="C46" s="48"/>
      <c r="D46" s="48"/>
      <c r="E46" s="48"/>
      <c r="F46" s="51"/>
      <c r="G46" s="51"/>
      <c r="H46" s="52"/>
      <c r="I46" s="53"/>
      <c r="J46" s="54"/>
      <c r="N46" s="60" t="str">
        <f t="shared" si="0"/>
        <v/>
      </c>
      <c r="O46" s="60" t="str">
        <f t="shared" si="10"/>
        <v/>
      </c>
      <c r="P46" s="60" t="str">
        <f t="shared" si="2"/>
        <v/>
      </c>
      <c r="Q46" s="60" t="str">
        <f t="shared" si="11"/>
        <v/>
      </c>
      <c r="S46"/>
      <c r="T46"/>
      <c r="U46"/>
      <c r="V46"/>
      <c r="W46"/>
      <c r="X46"/>
    </row>
    <row r="47" spans="1:25" x14ac:dyDescent="0.4">
      <c r="A47" s="50"/>
      <c r="B47" s="48"/>
      <c r="C47" s="48"/>
      <c r="D47" s="48"/>
      <c r="E47" s="48"/>
      <c r="F47" s="51"/>
      <c r="G47" s="51"/>
      <c r="H47" s="52"/>
      <c r="I47" s="53"/>
      <c r="J47" s="54"/>
      <c r="N47" s="60" t="str">
        <f t="shared" si="0"/>
        <v/>
      </c>
      <c r="O47" s="60" t="str">
        <f t="shared" si="10"/>
        <v/>
      </c>
      <c r="P47" s="60" t="str">
        <f t="shared" si="2"/>
        <v/>
      </c>
      <c r="Q47" s="60" t="str">
        <f t="shared" si="11"/>
        <v/>
      </c>
      <c r="S47"/>
      <c r="T47"/>
      <c r="U47"/>
      <c r="V47"/>
      <c r="W47"/>
      <c r="X47"/>
    </row>
    <row r="48" spans="1:25" x14ac:dyDescent="0.4">
      <c r="A48" s="50"/>
      <c r="B48" s="48"/>
      <c r="C48" s="48"/>
      <c r="D48" s="48"/>
      <c r="E48" s="48"/>
      <c r="F48" s="51"/>
      <c r="G48" s="51"/>
      <c r="H48" s="52"/>
      <c r="I48" s="53"/>
      <c r="J48" s="54"/>
      <c r="N48" s="60" t="str">
        <f t="shared" si="0"/>
        <v/>
      </c>
      <c r="O48" s="60" t="str">
        <f t="shared" si="10"/>
        <v/>
      </c>
      <c r="P48" s="60" t="str">
        <f t="shared" si="2"/>
        <v/>
      </c>
      <c r="Q48" s="60" t="str">
        <f t="shared" si="11"/>
        <v/>
      </c>
      <c r="S48"/>
      <c r="T48"/>
      <c r="U48"/>
      <c r="V48"/>
      <c r="W48"/>
      <c r="X48"/>
    </row>
    <row r="49" spans="1:24" x14ac:dyDescent="0.4">
      <c r="A49" s="50"/>
      <c r="B49" s="48"/>
      <c r="C49" s="48"/>
      <c r="D49" s="48"/>
      <c r="E49" s="48"/>
      <c r="F49" s="51"/>
      <c r="G49" s="51"/>
      <c r="H49" s="52"/>
      <c r="I49" s="53"/>
      <c r="J49" s="54"/>
      <c r="N49" s="60" t="str">
        <f t="shared" si="0"/>
        <v/>
      </c>
      <c r="O49" s="60" t="str">
        <f t="shared" si="10"/>
        <v/>
      </c>
      <c r="P49" s="60" t="str">
        <f t="shared" si="2"/>
        <v/>
      </c>
      <c r="Q49" s="60" t="str">
        <f t="shared" si="11"/>
        <v/>
      </c>
      <c r="S49"/>
      <c r="T49"/>
      <c r="U49"/>
      <c r="V49"/>
      <c r="W49"/>
      <c r="X49"/>
    </row>
    <row r="50" spans="1:24" x14ac:dyDescent="0.4">
      <c r="A50" s="50"/>
      <c r="B50" s="48"/>
      <c r="C50" s="48"/>
      <c r="D50" s="48"/>
      <c r="E50" s="48"/>
      <c r="F50" s="51"/>
      <c r="G50" s="51"/>
      <c r="H50" s="52"/>
      <c r="I50" s="53"/>
      <c r="J50" s="54"/>
      <c r="N50" s="60" t="str">
        <f t="shared" si="0"/>
        <v/>
      </c>
      <c r="O50" s="60" t="str">
        <f t="shared" si="10"/>
        <v/>
      </c>
      <c r="P50" s="60" t="str">
        <f t="shared" si="2"/>
        <v/>
      </c>
      <c r="Q50" s="60" t="str">
        <f t="shared" si="11"/>
        <v/>
      </c>
      <c r="S50"/>
      <c r="T50"/>
      <c r="U50"/>
      <c r="V50"/>
      <c r="W50"/>
      <c r="X50"/>
    </row>
    <row r="51" spans="1:24" x14ac:dyDescent="0.4">
      <c r="A51" s="50"/>
      <c r="B51" s="48"/>
      <c r="C51" s="48"/>
      <c r="D51" s="48"/>
      <c r="E51" s="48"/>
      <c r="F51" s="51"/>
      <c r="G51" s="51"/>
      <c r="H51" s="52"/>
      <c r="I51" s="53"/>
      <c r="J51" s="54"/>
      <c r="N51" s="60" t="str">
        <f t="shared" si="0"/>
        <v/>
      </c>
      <c r="O51" s="60" t="str">
        <f t="shared" si="10"/>
        <v/>
      </c>
      <c r="P51" s="60" t="str">
        <f t="shared" si="2"/>
        <v/>
      </c>
      <c r="Q51" s="60" t="str">
        <f t="shared" si="11"/>
        <v/>
      </c>
      <c r="S51"/>
      <c r="T51"/>
      <c r="U51"/>
      <c r="V51"/>
      <c r="W51"/>
      <c r="X51"/>
    </row>
    <row r="52" spans="1:24" x14ac:dyDescent="0.4">
      <c r="A52" s="50"/>
      <c r="B52" s="48"/>
      <c r="C52" s="48"/>
      <c r="D52" s="48"/>
      <c r="E52" s="48"/>
      <c r="F52" s="51"/>
      <c r="G52" s="51"/>
      <c r="H52" s="52"/>
      <c r="I52" s="53"/>
      <c r="J52" s="54"/>
      <c r="N52" s="60" t="str">
        <f t="shared" si="0"/>
        <v/>
      </c>
      <c r="O52" s="60" t="str">
        <f t="shared" si="10"/>
        <v/>
      </c>
      <c r="P52" s="60" t="str">
        <f t="shared" si="2"/>
        <v/>
      </c>
      <c r="Q52" s="60" t="str">
        <f t="shared" si="11"/>
        <v/>
      </c>
      <c r="S52"/>
      <c r="T52"/>
      <c r="U52"/>
      <c r="V52"/>
      <c r="W52"/>
      <c r="X52"/>
    </row>
    <row r="53" spans="1:24" x14ac:dyDescent="0.4">
      <c r="A53" s="50"/>
      <c r="B53" s="48"/>
      <c r="C53" s="48"/>
      <c r="D53" s="48"/>
      <c r="E53" s="48"/>
      <c r="F53" s="51"/>
      <c r="G53" s="51"/>
      <c r="H53" s="52"/>
      <c r="I53" s="53"/>
      <c r="J53" s="54"/>
      <c r="N53" s="60" t="str">
        <f t="shared" si="0"/>
        <v/>
      </c>
      <c r="O53" s="60" t="str">
        <f t="shared" si="10"/>
        <v/>
      </c>
      <c r="P53" s="60" t="str">
        <f t="shared" si="2"/>
        <v/>
      </c>
      <c r="Q53" s="60" t="str">
        <f t="shared" si="11"/>
        <v/>
      </c>
      <c r="S53"/>
      <c r="T53"/>
      <c r="U53"/>
      <c r="V53"/>
      <c r="W53"/>
      <c r="X53"/>
    </row>
    <row r="54" spans="1:24" x14ac:dyDescent="0.4">
      <c r="A54" s="50"/>
      <c r="B54" s="48"/>
      <c r="C54" s="48"/>
      <c r="D54" s="48"/>
      <c r="E54" s="48"/>
      <c r="F54" s="51"/>
      <c r="G54" s="51"/>
      <c r="H54" s="52"/>
      <c r="I54" s="53"/>
      <c r="J54" s="54"/>
      <c r="N54" s="60" t="str">
        <f t="shared" si="0"/>
        <v/>
      </c>
      <c r="O54" s="60" t="str">
        <f t="shared" si="10"/>
        <v/>
      </c>
      <c r="P54" s="60" t="str">
        <f t="shared" si="2"/>
        <v/>
      </c>
      <c r="Q54" s="60" t="str">
        <f t="shared" si="11"/>
        <v/>
      </c>
      <c r="S54"/>
      <c r="T54"/>
      <c r="U54"/>
      <c r="V54"/>
      <c r="W54"/>
      <c r="X54"/>
    </row>
    <row r="55" spans="1:24" x14ac:dyDescent="0.4">
      <c r="A55" s="50"/>
      <c r="B55" s="48"/>
      <c r="C55" s="48"/>
      <c r="D55" s="48"/>
      <c r="E55" s="48"/>
      <c r="F55" s="51"/>
      <c r="G55" s="51"/>
      <c r="H55" s="52"/>
      <c r="I55" s="53"/>
      <c r="J55" s="54"/>
      <c r="N55" s="60" t="str">
        <f t="shared" si="0"/>
        <v/>
      </c>
      <c r="O55" s="60" t="str">
        <f t="shared" si="10"/>
        <v/>
      </c>
      <c r="P55" s="60" t="str">
        <f t="shared" si="2"/>
        <v/>
      </c>
      <c r="Q55" s="60" t="str">
        <f t="shared" si="11"/>
        <v/>
      </c>
      <c r="S55"/>
      <c r="T55"/>
      <c r="U55"/>
      <c r="V55"/>
      <c r="W55"/>
      <c r="X55"/>
    </row>
    <row r="56" spans="1:24" x14ac:dyDescent="0.4">
      <c r="A56" s="50"/>
      <c r="B56" s="48"/>
      <c r="C56" s="48"/>
      <c r="D56" s="48"/>
      <c r="E56" s="48"/>
      <c r="F56" s="51"/>
      <c r="G56" s="51"/>
      <c r="H56" s="52"/>
      <c r="I56" s="53"/>
      <c r="J56" s="54"/>
      <c r="N56" s="60" t="str">
        <f t="shared" si="0"/>
        <v/>
      </c>
      <c r="O56" s="60" t="str">
        <f t="shared" si="10"/>
        <v/>
      </c>
      <c r="P56" s="60" t="str">
        <f t="shared" si="2"/>
        <v/>
      </c>
      <c r="Q56" s="60" t="str">
        <f t="shared" si="11"/>
        <v/>
      </c>
      <c r="S56"/>
      <c r="T56"/>
      <c r="U56"/>
      <c r="V56"/>
      <c r="W56"/>
      <c r="X56"/>
    </row>
    <row r="57" spans="1:24" x14ac:dyDescent="0.4">
      <c r="A57" s="50"/>
      <c r="B57" s="48"/>
      <c r="C57" s="48"/>
      <c r="D57" s="48"/>
      <c r="E57" s="48"/>
      <c r="F57" s="51"/>
      <c r="G57" s="51"/>
      <c r="H57" s="52"/>
      <c r="I57" s="53"/>
      <c r="J57" s="54"/>
      <c r="N57" s="60" t="str">
        <f t="shared" si="0"/>
        <v/>
      </c>
      <c r="O57" s="60" t="str">
        <f t="shared" si="10"/>
        <v/>
      </c>
      <c r="P57" s="60" t="str">
        <f t="shared" si="2"/>
        <v/>
      </c>
      <c r="Q57" s="60" t="str">
        <f t="shared" si="11"/>
        <v/>
      </c>
      <c r="S57"/>
      <c r="T57"/>
      <c r="U57"/>
      <c r="V57"/>
      <c r="W57"/>
      <c r="X57"/>
    </row>
    <row r="58" spans="1:24" x14ac:dyDescent="0.4">
      <c r="A58" s="50"/>
      <c r="B58" s="48"/>
      <c r="C58" s="48"/>
      <c r="D58" s="48"/>
      <c r="E58" s="48"/>
      <c r="F58" s="51"/>
      <c r="G58" s="51"/>
      <c r="H58" s="52"/>
      <c r="I58" s="53"/>
      <c r="J58" s="54"/>
      <c r="N58" s="60" t="str">
        <f t="shared" si="0"/>
        <v/>
      </c>
      <c r="O58" s="60" t="str">
        <f t="shared" si="10"/>
        <v/>
      </c>
      <c r="P58" s="60" t="str">
        <f t="shared" si="2"/>
        <v/>
      </c>
      <c r="Q58" s="60" t="str">
        <f t="shared" si="11"/>
        <v/>
      </c>
      <c r="S58"/>
      <c r="T58"/>
      <c r="U58"/>
      <c r="V58"/>
      <c r="W58"/>
      <c r="X58"/>
    </row>
    <row r="59" spans="1:24" x14ac:dyDescent="0.4">
      <c r="A59" s="50"/>
      <c r="B59" s="48"/>
      <c r="C59" s="48"/>
      <c r="D59" s="48"/>
      <c r="E59" s="48"/>
      <c r="F59" s="51"/>
      <c r="G59" s="51"/>
      <c r="H59" s="52"/>
      <c r="I59" s="53"/>
      <c r="J59" s="54"/>
      <c r="N59" s="60" t="str">
        <f t="shared" si="0"/>
        <v/>
      </c>
      <c r="O59" s="60" t="str">
        <f t="shared" si="10"/>
        <v/>
      </c>
      <c r="P59" s="60" t="str">
        <f t="shared" si="2"/>
        <v/>
      </c>
      <c r="Q59" s="60" t="str">
        <f t="shared" si="11"/>
        <v/>
      </c>
      <c r="S59"/>
      <c r="T59"/>
      <c r="U59"/>
      <c r="V59"/>
      <c r="W59"/>
      <c r="X59"/>
    </row>
    <row r="60" spans="1:24" x14ac:dyDescent="0.4">
      <c r="A60" s="50"/>
      <c r="B60" s="48"/>
      <c r="C60" s="48"/>
      <c r="D60" s="48"/>
      <c r="E60" s="48"/>
      <c r="F60" s="51"/>
      <c r="G60" s="51"/>
      <c r="H60" s="52"/>
      <c r="I60" s="53"/>
      <c r="J60" s="54"/>
      <c r="N60" s="60" t="str">
        <f t="shared" si="0"/>
        <v/>
      </c>
      <c r="O60" s="60" t="str">
        <f t="shared" si="10"/>
        <v/>
      </c>
      <c r="P60" s="60" t="str">
        <f t="shared" si="2"/>
        <v/>
      </c>
      <c r="Q60" s="60" t="str">
        <f t="shared" si="11"/>
        <v/>
      </c>
      <c r="S60"/>
      <c r="T60"/>
      <c r="U60"/>
      <c r="V60"/>
      <c r="W60"/>
      <c r="X60"/>
    </row>
    <row r="61" spans="1:24" x14ac:dyDescent="0.4">
      <c r="A61" s="50"/>
      <c r="B61" s="48"/>
      <c r="C61" s="48"/>
      <c r="D61" s="48"/>
      <c r="E61" s="48"/>
      <c r="F61" s="51"/>
      <c r="G61" s="51"/>
      <c r="H61" s="52"/>
      <c r="I61" s="53"/>
      <c r="J61" s="54"/>
      <c r="N61" s="60" t="str">
        <f t="shared" si="0"/>
        <v/>
      </c>
      <c r="O61" s="60" t="str">
        <f t="shared" si="10"/>
        <v/>
      </c>
      <c r="P61" s="60" t="str">
        <f t="shared" si="2"/>
        <v/>
      </c>
      <c r="Q61" s="60" t="str">
        <f t="shared" si="11"/>
        <v/>
      </c>
      <c r="S61"/>
      <c r="T61"/>
      <c r="U61"/>
      <c r="V61"/>
      <c r="W61"/>
      <c r="X61"/>
    </row>
    <row r="62" spans="1:24" x14ac:dyDescent="0.4">
      <c r="A62" s="50"/>
      <c r="B62" s="48"/>
      <c r="C62" s="48"/>
      <c r="D62" s="48"/>
      <c r="E62" s="48"/>
      <c r="F62" s="51"/>
      <c r="G62" s="51"/>
      <c r="H62" s="52"/>
      <c r="I62" s="53"/>
      <c r="J62" s="54"/>
      <c r="N62" s="60" t="str">
        <f t="shared" si="0"/>
        <v/>
      </c>
      <c r="O62" s="60" t="str">
        <f t="shared" si="10"/>
        <v/>
      </c>
      <c r="P62" s="60" t="str">
        <f t="shared" si="2"/>
        <v/>
      </c>
      <c r="Q62" s="60" t="str">
        <f t="shared" si="11"/>
        <v/>
      </c>
      <c r="S62"/>
      <c r="T62"/>
      <c r="U62"/>
      <c r="V62"/>
      <c r="W62"/>
      <c r="X62"/>
    </row>
    <row r="63" spans="1:24" x14ac:dyDescent="0.4">
      <c r="A63" s="50"/>
      <c r="B63" s="48"/>
      <c r="C63" s="48"/>
      <c r="D63" s="48"/>
      <c r="E63" s="48"/>
      <c r="F63" s="51"/>
      <c r="G63" s="51"/>
      <c r="H63" s="52"/>
      <c r="I63" s="53"/>
      <c r="J63" s="54"/>
      <c r="N63" s="60" t="str">
        <f t="shared" si="0"/>
        <v/>
      </c>
      <c r="O63" s="60" t="str">
        <f t="shared" si="10"/>
        <v/>
      </c>
      <c r="P63" s="60" t="str">
        <f t="shared" si="2"/>
        <v/>
      </c>
      <c r="Q63" s="60" t="str">
        <f t="shared" si="11"/>
        <v/>
      </c>
      <c r="S63"/>
      <c r="T63"/>
      <c r="U63"/>
      <c r="V63"/>
      <c r="W63"/>
      <c r="X63"/>
    </row>
    <row r="64" spans="1:24" x14ac:dyDescent="0.4">
      <c r="A64" s="50"/>
      <c r="B64" s="48"/>
      <c r="C64" s="48"/>
      <c r="D64" s="48"/>
      <c r="E64" s="48"/>
      <c r="F64" s="51"/>
      <c r="G64" s="51"/>
      <c r="H64" s="52"/>
      <c r="I64" s="53"/>
      <c r="J64" s="54"/>
      <c r="N64" s="60" t="str">
        <f t="shared" si="0"/>
        <v/>
      </c>
      <c r="O64" s="60" t="str">
        <f t="shared" si="10"/>
        <v/>
      </c>
      <c r="P64" s="60" t="str">
        <f t="shared" si="2"/>
        <v/>
      </c>
      <c r="Q64" s="60" t="str">
        <f t="shared" si="11"/>
        <v/>
      </c>
      <c r="S64"/>
      <c r="T64"/>
      <c r="U64"/>
      <c r="V64"/>
      <c r="W64"/>
      <c r="X64"/>
    </row>
    <row r="65" spans="1:24" x14ac:dyDescent="0.4">
      <c r="A65" s="50"/>
      <c r="B65" s="48"/>
      <c r="C65" s="48"/>
      <c r="D65" s="48"/>
      <c r="E65" s="48"/>
      <c r="F65" s="51"/>
      <c r="G65" s="51"/>
      <c r="H65" s="52"/>
      <c r="I65" s="53"/>
      <c r="J65" s="54"/>
      <c r="N65" s="60" t="str">
        <f t="shared" si="0"/>
        <v/>
      </c>
      <c r="O65" s="60" t="str">
        <f t="shared" si="10"/>
        <v/>
      </c>
      <c r="P65" s="60" t="str">
        <f t="shared" si="2"/>
        <v/>
      </c>
      <c r="Q65" s="60" t="str">
        <f t="shared" si="11"/>
        <v/>
      </c>
      <c r="S65"/>
      <c r="T65"/>
      <c r="U65"/>
      <c r="V65"/>
      <c r="W65"/>
      <c r="X65"/>
    </row>
    <row r="66" spans="1:24" x14ac:dyDescent="0.4">
      <c r="A66" s="50"/>
      <c r="B66" s="48"/>
      <c r="C66" s="48"/>
      <c r="D66" s="48"/>
      <c r="E66" s="48"/>
      <c r="F66" s="51"/>
      <c r="G66" s="51"/>
      <c r="H66" s="52"/>
      <c r="I66" s="53"/>
      <c r="J66" s="54"/>
      <c r="N66" s="60" t="str">
        <f t="shared" si="0"/>
        <v/>
      </c>
      <c r="O66" s="60" t="str">
        <f t="shared" si="10"/>
        <v/>
      </c>
      <c r="P66" s="60" t="str">
        <f t="shared" si="2"/>
        <v/>
      </c>
      <c r="Q66" s="60" t="str">
        <f t="shared" si="11"/>
        <v/>
      </c>
    </row>
    <row r="67" spans="1:24" x14ac:dyDescent="0.4">
      <c r="A67" s="50"/>
      <c r="B67" s="48"/>
      <c r="C67" s="48"/>
      <c r="D67" s="48"/>
      <c r="E67" s="48"/>
      <c r="F67" s="51"/>
      <c r="G67" s="51"/>
      <c r="H67" s="52"/>
      <c r="I67" s="53"/>
      <c r="J67" s="54"/>
      <c r="N67" s="60" t="str">
        <f t="shared" si="0"/>
        <v/>
      </c>
      <c r="O67" s="60" t="str">
        <f t="shared" si="10"/>
        <v/>
      </c>
      <c r="P67" s="60" t="str">
        <f t="shared" si="2"/>
        <v/>
      </c>
      <c r="Q67" s="60" t="str">
        <f t="shared" si="11"/>
        <v/>
      </c>
    </row>
    <row r="68" spans="1:24" x14ac:dyDescent="0.4">
      <c r="A68" s="50"/>
      <c r="B68" s="48"/>
      <c r="C68" s="48"/>
      <c r="D68" s="48"/>
      <c r="E68" s="48"/>
      <c r="F68" s="51"/>
      <c r="G68" s="51"/>
      <c r="H68" s="52"/>
      <c r="I68" s="53"/>
      <c r="J68" s="54"/>
      <c r="N68" s="60" t="str">
        <f t="shared" si="0"/>
        <v/>
      </c>
      <c r="O68" s="60" t="str">
        <f t="shared" si="10"/>
        <v/>
      </c>
      <c r="P68" s="60" t="str">
        <f t="shared" si="2"/>
        <v/>
      </c>
      <c r="Q68" s="60" t="str">
        <f t="shared" si="11"/>
        <v/>
      </c>
    </row>
    <row r="69" spans="1:24" x14ac:dyDescent="0.4">
      <c r="A69" s="50"/>
      <c r="B69" s="48"/>
      <c r="C69" s="48"/>
      <c r="D69" s="48"/>
      <c r="E69" s="48"/>
      <c r="F69" s="51"/>
      <c r="G69" s="51"/>
      <c r="H69" s="52"/>
      <c r="I69" s="53"/>
      <c r="J69" s="54"/>
      <c r="N69" s="60" t="str">
        <f t="shared" si="0"/>
        <v/>
      </c>
      <c r="O69" s="60" t="str">
        <f t="shared" si="10"/>
        <v/>
      </c>
      <c r="P69" s="60" t="str">
        <f t="shared" si="2"/>
        <v/>
      </c>
      <c r="Q69" s="60" t="str">
        <f t="shared" si="11"/>
        <v/>
      </c>
    </row>
    <row r="70" spans="1:24" x14ac:dyDescent="0.4">
      <c r="A70" s="50"/>
      <c r="B70" s="48"/>
      <c r="C70" s="48"/>
      <c r="D70" s="48"/>
      <c r="E70" s="48"/>
      <c r="F70" s="51"/>
      <c r="G70" s="51"/>
      <c r="H70" s="52"/>
      <c r="I70" s="53"/>
      <c r="J70" s="54"/>
      <c r="N70" s="60" t="str">
        <f t="shared" si="0"/>
        <v/>
      </c>
      <c r="O70" s="60" t="str">
        <f t="shared" si="10"/>
        <v/>
      </c>
      <c r="P70" s="60" t="str">
        <f t="shared" si="2"/>
        <v/>
      </c>
      <c r="Q70" s="60" t="str">
        <f t="shared" si="11"/>
        <v/>
      </c>
    </row>
    <row r="71" spans="1:24" x14ac:dyDescent="0.4">
      <c r="A71" s="50"/>
      <c r="B71" s="48"/>
      <c r="C71" s="48"/>
      <c r="D71" s="48"/>
      <c r="E71" s="48"/>
      <c r="F71" s="51"/>
      <c r="G71" s="51"/>
      <c r="H71" s="52"/>
      <c r="I71" s="53"/>
      <c r="J71" s="54"/>
      <c r="N71" s="60" t="str">
        <f t="shared" si="0"/>
        <v/>
      </c>
      <c r="O71" s="60" t="str">
        <f t="shared" si="10"/>
        <v/>
      </c>
      <c r="P71" s="60" t="str">
        <f t="shared" si="2"/>
        <v/>
      </c>
      <c r="Q71" s="60" t="str">
        <f t="shared" si="11"/>
        <v/>
      </c>
    </row>
    <row r="72" spans="1:24" x14ac:dyDescent="0.4">
      <c r="A72" s="50"/>
      <c r="B72" s="48"/>
      <c r="C72" s="48"/>
      <c r="D72" s="48"/>
      <c r="E72" s="48"/>
      <c r="F72" s="51"/>
      <c r="G72" s="51"/>
      <c r="H72" s="52"/>
      <c r="I72" s="53"/>
      <c r="J72" s="54"/>
      <c r="N72" s="60" t="str">
        <f t="shared" ref="N72:N135" si="12">IF(OR(J72="",J72="-"),"",IF(J72="V",0,IF(J72="W",IF(G72="B",ROUND(((F72-1)*H72)-(I72*((F72-1)*H72)),2)*(IF(ISBLANK(L72),1,1-L72)),H72),IF(J72="P",((H72/2)*((F72-1)/K72)) *(IF(ISBLANK(L72),1,1-L72))-(H72/2),IF(J72="EWW",IF(OR(G72="B", G72="EW"),H72/2*(F72-1)+(H72/2)*((F72-1)/K72)) *(IF(ISBLANK(L72),1,1-L72)),IF(J72="L",IF(G72="B",-(H72),IF(G72="EW",-(H72),-(ROUND(((F72-1)*H72)-(I72*((F72-1)*H72)),2))))))))))</f>
        <v/>
      </c>
      <c r="O72" s="60" t="str">
        <f t="shared" si="10"/>
        <v/>
      </c>
      <c r="P72" s="60" t="str">
        <f t="shared" ref="P72:P135" si="13">IF(OR(J72="",J72="-"),"",IF(J72="V",0,IF(J72="W",IF(G72="B",ROUND(((F72-1)*1)-(I72*((F72-1)*1)),2) *(IF(ISBLANK(L72),1,1-L72)),1),IF(J72="P",((1/2)*((F72-1)/K72)) *(IF(ISBLANK(L72),1,1-L72))-(1/2),IF(J72="EWW",IF(OR(G72="B", G72="EW"),1/2*(F72-1)+(1/2)*((F72-1)/K72)) *(IF(ISBLANK(L72),1,1-L72)),IF(J72="L",IF(G72="B",-(1),IF(G72="EW",-(1),-(ROUND(((F72-1)*1)-(I72*((F72-1)*1)),2))))))))))</f>
        <v/>
      </c>
      <c r="Q72" s="60" t="str">
        <f t="shared" si="11"/>
        <v/>
      </c>
    </row>
    <row r="73" spans="1:24" x14ac:dyDescent="0.4">
      <c r="A73" s="50"/>
      <c r="B73" s="48"/>
      <c r="C73" s="48"/>
      <c r="D73" s="48"/>
      <c r="E73" s="48"/>
      <c r="F73" s="51"/>
      <c r="G73" s="51"/>
      <c r="H73" s="52"/>
      <c r="I73" s="53"/>
      <c r="J73" s="54"/>
      <c r="N73" s="60" t="str">
        <f t="shared" si="12"/>
        <v/>
      </c>
      <c r="O73" s="60" t="str">
        <f t="shared" si="10"/>
        <v/>
      </c>
      <c r="P73" s="60" t="str">
        <f t="shared" si="13"/>
        <v/>
      </c>
      <c r="Q73" s="60" t="str">
        <f t="shared" si="11"/>
        <v/>
      </c>
    </row>
    <row r="74" spans="1:24" x14ac:dyDescent="0.4">
      <c r="A74" s="50"/>
      <c r="B74" s="48"/>
      <c r="C74" s="48"/>
      <c r="D74" s="48"/>
      <c r="E74" s="48"/>
      <c r="F74" s="51"/>
      <c r="G74" s="51"/>
      <c r="H74" s="52"/>
      <c r="I74" s="53"/>
      <c r="J74" s="54"/>
      <c r="N74" s="60" t="str">
        <f t="shared" si="12"/>
        <v/>
      </c>
      <c r="O74" s="60" t="str">
        <f t="shared" si="10"/>
        <v/>
      </c>
      <c r="P74" s="60" t="str">
        <f t="shared" si="13"/>
        <v/>
      </c>
      <c r="Q74" s="60" t="str">
        <f t="shared" si="11"/>
        <v/>
      </c>
    </row>
    <row r="75" spans="1:24" x14ac:dyDescent="0.4">
      <c r="A75" s="50"/>
      <c r="B75" s="48"/>
      <c r="C75" s="48"/>
      <c r="D75" s="48"/>
      <c r="E75" s="48"/>
      <c r="F75" s="51"/>
      <c r="G75" s="51"/>
      <c r="H75" s="52"/>
      <c r="I75" s="53"/>
      <c r="J75" s="54"/>
      <c r="N75" s="60" t="str">
        <f t="shared" si="12"/>
        <v/>
      </c>
      <c r="O75" s="60" t="str">
        <f t="shared" si="10"/>
        <v/>
      </c>
      <c r="P75" s="60" t="str">
        <f t="shared" si="13"/>
        <v/>
      </c>
      <c r="Q75" s="60" t="str">
        <f t="shared" si="11"/>
        <v/>
      </c>
    </row>
    <row r="76" spans="1:24" x14ac:dyDescent="0.4">
      <c r="A76" s="50"/>
      <c r="B76" s="48"/>
      <c r="C76" s="48"/>
      <c r="D76" s="48"/>
      <c r="E76" s="48"/>
      <c r="F76" s="51"/>
      <c r="G76" s="51"/>
      <c r="H76" s="52"/>
      <c r="I76" s="53"/>
      <c r="J76" s="54"/>
      <c r="N76" s="60" t="str">
        <f t="shared" si="12"/>
        <v/>
      </c>
      <c r="O76" s="60" t="str">
        <f t="shared" si="10"/>
        <v/>
      </c>
      <c r="P76" s="60" t="str">
        <f t="shared" si="13"/>
        <v/>
      </c>
      <c r="Q76" s="60" t="str">
        <f t="shared" si="11"/>
        <v/>
      </c>
    </row>
    <row r="77" spans="1:24" x14ac:dyDescent="0.4">
      <c r="A77" s="50"/>
      <c r="B77" s="48"/>
      <c r="C77" s="48"/>
      <c r="D77" s="48"/>
      <c r="E77" s="48"/>
      <c r="F77" s="51"/>
      <c r="G77" s="51"/>
      <c r="H77" s="52"/>
      <c r="I77" s="53"/>
      <c r="J77" s="54"/>
      <c r="N77" s="60" t="str">
        <f t="shared" si="12"/>
        <v/>
      </c>
      <c r="O77" s="60" t="str">
        <f t="shared" si="10"/>
        <v/>
      </c>
      <c r="P77" s="60" t="str">
        <f t="shared" si="13"/>
        <v/>
      </c>
      <c r="Q77" s="60" t="str">
        <f t="shared" si="11"/>
        <v/>
      </c>
    </row>
    <row r="78" spans="1:24" x14ac:dyDescent="0.4">
      <c r="A78" s="50"/>
      <c r="B78" s="48"/>
      <c r="C78" s="48"/>
      <c r="D78" s="48"/>
      <c r="E78" s="48"/>
      <c r="F78" s="51"/>
      <c r="G78" s="51"/>
      <c r="H78" s="52"/>
      <c r="I78" s="53"/>
      <c r="J78" s="54"/>
      <c r="N78" s="60" t="str">
        <f t="shared" si="12"/>
        <v/>
      </c>
      <c r="O78" s="60" t="str">
        <f t="shared" si="10"/>
        <v/>
      </c>
      <c r="P78" s="60" t="str">
        <f t="shared" si="13"/>
        <v/>
      </c>
      <c r="Q78" s="60" t="str">
        <f t="shared" si="11"/>
        <v/>
      </c>
    </row>
    <row r="79" spans="1:24" x14ac:dyDescent="0.4">
      <c r="A79" s="50"/>
      <c r="B79" s="48"/>
      <c r="C79" s="48"/>
      <c r="D79" s="48"/>
      <c r="E79" s="48"/>
      <c r="F79" s="51"/>
      <c r="G79" s="51"/>
      <c r="H79" s="52"/>
      <c r="I79" s="53"/>
      <c r="J79" s="54"/>
      <c r="N79" s="60" t="str">
        <f t="shared" si="12"/>
        <v/>
      </c>
      <c r="O79" s="60" t="str">
        <f t="shared" si="10"/>
        <v/>
      </c>
      <c r="P79" s="60" t="str">
        <f t="shared" si="13"/>
        <v/>
      </c>
      <c r="Q79" s="60" t="str">
        <f t="shared" si="11"/>
        <v/>
      </c>
    </row>
    <row r="80" spans="1:24" x14ac:dyDescent="0.4">
      <c r="A80" s="50"/>
      <c r="B80" s="48"/>
      <c r="C80" s="48"/>
      <c r="D80" s="48"/>
      <c r="E80" s="48"/>
      <c r="F80" s="51"/>
      <c r="G80" s="51"/>
      <c r="H80" s="52"/>
      <c r="I80" s="53"/>
      <c r="J80" s="54"/>
      <c r="N80" s="60" t="str">
        <f t="shared" si="12"/>
        <v/>
      </c>
      <c r="O80" s="60" t="str">
        <f t="shared" si="10"/>
        <v/>
      </c>
      <c r="P80" s="60" t="str">
        <f t="shared" si="13"/>
        <v/>
      </c>
      <c r="Q80" s="60" t="str">
        <f t="shared" si="11"/>
        <v/>
      </c>
    </row>
    <row r="81" spans="1:17" x14ac:dyDescent="0.4">
      <c r="A81" s="50"/>
      <c r="B81" s="48"/>
      <c r="C81" s="48"/>
      <c r="D81" s="48"/>
      <c r="E81" s="48"/>
      <c r="F81" s="51"/>
      <c r="G81" s="51"/>
      <c r="H81" s="52"/>
      <c r="I81" s="53"/>
      <c r="J81" s="54"/>
      <c r="N81" s="60" t="str">
        <f t="shared" si="12"/>
        <v/>
      </c>
      <c r="O81" s="60" t="str">
        <f t="shared" si="10"/>
        <v/>
      </c>
      <c r="P81" s="60" t="str">
        <f t="shared" si="13"/>
        <v/>
      </c>
      <c r="Q81" s="60" t="str">
        <f t="shared" si="11"/>
        <v/>
      </c>
    </row>
    <row r="82" spans="1:17" x14ac:dyDescent="0.4">
      <c r="A82" s="50"/>
      <c r="B82" s="48"/>
      <c r="C82" s="48"/>
      <c r="D82" s="48"/>
      <c r="E82" s="48"/>
      <c r="F82" s="51"/>
      <c r="G82" s="51"/>
      <c r="H82" s="52"/>
      <c r="I82" s="53"/>
      <c r="J82" s="54"/>
      <c r="N82" s="60" t="str">
        <f t="shared" si="12"/>
        <v/>
      </c>
      <c r="O82" s="60" t="str">
        <f t="shared" si="10"/>
        <v/>
      </c>
      <c r="P82" s="60" t="str">
        <f t="shared" si="13"/>
        <v/>
      </c>
      <c r="Q82" s="60" t="str">
        <f t="shared" si="11"/>
        <v/>
      </c>
    </row>
    <row r="83" spans="1:17" x14ac:dyDescent="0.4">
      <c r="A83" s="50"/>
      <c r="B83" s="48"/>
      <c r="C83" s="48"/>
      <c r="D83" s="48"/>
      <c r="E83" s="48"/>
      <c r="F83" s="51"/>
      <c r="G83" s="51"/>
      <c r="H83" s="52"/>
      <c r="I83" s="53"/>
      <c r="J83" s="54"/>
      <c r="N83" s="60" t="str">
        <f t="shared" si="12"/>
        <v/>
      </c>
      <c r="O83" s="60" t="str">
        <f t="shared" si="10"/>
        <v/>
      </c>
      <c r="P83" s="60" t="str">
        <f t="shared" si="13"/>
        <v/>
      </c>
      <c r="Q83" s="60" t="str">
        <f t="shared" si="11"/>
        <v/>
      </c>
    </row>
    <row r="84" spans="1:17" x14ac:dyDescent="0.4">
      <c r="A84" s="50"/>
      <c r="B84" s="48"/>
      <c r="C84" s="48"/>
      <c r="D84" s="48"/>
      <c r="E84" s="48"/>
      <c r="F84" s="51"/>
      <c r="G84" s="51"/>
      <c r="H84" s="52"/>
      <c r="I84" s="53"/>
      <c r="J84" s="54"/>
      <c r="N84" s="60" t="str">
        <f t="shared" si="12"/>
        <v/>
      </c>
      <c r="O84" s="60" t="str">
        <f t="shared" si="10"/>
        <v/>
      </c>
      <c r="P84" s="60" t="str">
        <f t="shared" si="13"/>
        <v/>
      </c>
      <c r="Q84" s="60" t="str">
        <f t="shared" si="11"/>
        <v/>
      </c>
    </row>
    <row r="85" spans="1:17" x14ac:dyDescent="0.4">
      <c r="A85" s="50"/>
      <c r="B85" s="48"/>
      <c r="C85" s="48"/>
      <c r="D85" s="48"/>
      <c r="E85" s="48"/>
      <c r="F85" s="51"/>
      <c r="G85" s="51"/>
      <c r="H85" s="52"/>
      <c r="I85" s="53"/>
      <c r="J85" s="54"/>
      <c r="N85" s="60" t="str">
        <f t="shared" si="12"/>
        <v/>
      </c>
      <c r="O85" s="60" t="str">
        <f t="shared" si="10"/>
        <v/>
      </c>
      <c r="P85" s="60" t="str">
        <f t="shared" si="13"/>
        <v/>
      </c>
      <c r="Q85" s="60" t="str">
        <f t="shared" si="11"/>
        <v/>
      </c>
    </row>
    <row r="86" spans="1:17" x14ac:dyDescent="0.4">
      <c r="A86" s="50"/>
      <c r="B86" s="48"/>
      <c r="C86" s="48"/>
      <c r="D86" s="48"/>
      <c r="E86" s="48"/>
      <c r="F86" s="51"/>
      <c r="G86" s="51"/>
      <c r="H86" s="52"/>
      <c r="I86" s="53"/>
      <c r="J86" s="54"/>
      <c r="N86" s="60" t="str">
        <f t="shared" si="12"/>
        <v/>
      </c>
      <c r="O86" s="60" t="str">
        <f t="shared" si="10"/>
        <v/>
      </c>
      <c r="P86" s="60" t="str">
        <f t="shared" si="13"/>
        <v/>
      </c>
      <c r="Q86" s="60" t="str">
        <f t="shared" si="11"/>
        <v/>
      </c>
    </row>
    <row r="87" spans="1:17" x14ac:dyDescent="0.4">
      <c r="A87" s="50"/>
      <c r="B87" s="48"/>
      <c r="C87" s="48"/>
      <c r="D87" s="48"/>
      <c r="E87" s="48"/>
      <c r="F87" s="51"/>
      <c r="G87" s="51"/>
      <c r="H87" s="52"/>
      <c r="I87" s="53"/>
      <c r="J87" s="54"/>
      <c r="N87" s="60" t="str">
        <f t="shared" si="12"/>
        <v/>
      </c>
      <c r="O87" s="60" t="str">
        <f t="shared" si="10"/>
        <v/>
      </c>
      <c r="P87" s="60" t="str">
        <f t="shared" si="13"/>
        <v/>
      </c>
      <c r="Q87" s="60" t="str">
        <f t="shared" si="11"/>
        <v/>
      </c>
    </row>
    <row r="88" spans="1:17" x14ac:dyDescent="0.4">
      <c r="A88" s="50"/>
      <c r="B88" s="48"/>
      <c r="C88" s="48"/>
      <c r="D88" s="48"/>
      <c r="E88" s="48"/>
      <c r="F88" s="51"/>
      <c r="G88" s="51"/>
      <c r="H88" s="52"/>
      <c r="I88" s="53"/>
      <c r="J88" s="54"/>
      <c r="N88" s="60" t="str">
        <f t="shared" si="12"/>
        <v/>
      </c>
      <c r="O88" s="60" t="str">
        <f t="shared" si="10"/>
        <v/>
      </c>
      <c r="P88" s="60" t="str">
        <f t="shared" si="13"/>
        <v/>
      </c>
      <c r="Q88" s="60" t="str">
        <f t="shared" si="11"/>
        <v/>
      </c>
    </row>
    <row r="89" spans="1:17" x14ac:dyDescent="0.4">
      <c r="A89" s="50"/>
      <c r="B89" s="48"/>
      <c r="C89" s="48"/>
      <c r="D89" s="48"/>
      <c r="E89" s="48"/>
      <c r="F89" s="51"/>
      <c r="G89" s="51"/>
      <c r="H89" s="52"/>
      <c r="I89" s="53"/>
      <c r="J89" s="54"/>
      <c r="N89" s="60" t="str">
        <f t="shared" si="12"/>
        <v/>
      </c>
      <c r="O89" s="60" t="str">
        <f t="shared" si="10"/>
        <v/>
      </c>
      <c r="P89" s="60" t="str">
        <f t="shared" si="13"/>
        <v/>
      </c>
      <c r="Q89" s="60" t="str">
        <f t="shared" si="11"/>
        <v/>
      </c>
    </row>
    <row r="90" spans="1:17" x14ac:dyDescent="0.4">
      <c r="A90" s="50"/>
      <c r="B90" s="48"/>
      <c r="C90" s="48"/>
      <c r="D90" s="48"/>
      <c r="E90" s="48"/>
      <c r="F90" s="51"/>
      <c r="G90" s="51"/>
      <c r="H90" s="52"/>
      <c r="I90" s="53"/>
      <c r="J90" s="54"/>
      <c r="N90" s="60" t="str">
        <f t="shared" si="12"/>
        <v/>
      </c>
      <c r="O90" s="60" t="str">
        <f t="shared" si="10"/>
        <v/>
      </c>
      <c r="P90" s="60" t="str">
        <f t="shared" si="13"/>
        <v/>
      </c>
      <c r="Q90" s="60" t="str">
        <f t="shared" si="11"/>
        <v/>
      </c>
    </row>
    <row r="91" spans="1:17" x14ac:dyDescent="0.4">
      <c r="A91" s="50"/>
      <c r="B91" s="48"/>
      <c r="C91" s="48"/>
      <c r="D91" s="48"/>
      <c r="E91" s="48"/>
      <c r="F91" s="51"/>
      <c r="G91" s="51"/>
      <c r="H91" s="52"/>
      <c r="I91" s="53"/>
      <c r="J91" s="54"/>
      <c r="N91" s="60" t="str">
        <f t="shared" si="12"/>
        <v/>
      </c>
      <c r="O91" s="60" t="str">
        <f t="shared" si="10"/>
        <v/>
      </c>
      <c r="P91" s="60" t="str">
        <f t="shared" si="13"/>
        <v/>
      </c>
      <c r="Q91" s="60" t="str">
        <f t="shared" si="11"/>
        <v/>
      </c>
    </row>
    <row r="92" spans="1:17" x14ac:dyDescent="0.4">
      <c r="A92" s="50"/>
      <c r="B92" s="48"/>
      <c r="C92" s="48"/>
      <c r="D92" s="48"/>
      <c r="E92" s="48"/>
      <c r="F92" s="51"/>
      <c r="G92" s="51"/>
      <c r="H92" s="52"/>
      <c r="I92" s="53"/>
      <c r="J92" s="54"/>
      <c r="N92" s="60" t="str">
        <f t="shared" si="12"/>
        <v/>
      </c>
      <c r="O92" s="60" t="str">
        <f t="shared" si="10"/>
        <v/>
      </c>
      <c r="P92" s="60" t="str">
        <f t="shared" si="13"/>
        <v/>
      </c>
      <c r="Q92" s="60" t="str">
        <f t="shared" si="11"/>
        <v/>
      </c>
    </row>
    <row r="93" spans="1:17" x14ac:dyDescent="0.4">
      <c r="A93" s="50"/>
      <c r="B93" s="48"/>
      <c r="C93" s="48"/>
      <c r="D93" s="48"/>
      <c r="E93" s="48"/>
      <c r="F93" s="51"/>
      <c r="G93" s="51"/>
      <c r="H93" s="52"/>
      <c r="I93" s="53"/>
      <c r="J93" s="54"/>
      <c r="N93" s="60" t="str">
        <f t="shared" si="12"/>
        <v/>
      </c>
      <c r="O93" s="60" t="str">
        <f t="shared" si="10"/>
        <v/>
      </c>
      <c r="P93" s="60" t="str">
        <f t="shared" si="13"/>
        <v/>
      </c>
      <c r="Q93" s="60" t="str">
        <f t="shared" si="11"/>
        <v/>
      </c>
    </row>
    <row r="94" spans="1:17" x14ac:dyDescent="0.4">
      <c r="A94" s="50"/>
      <c r="B94" s="48"/>
      <c r="C94" s="48"/>
      <c r="D94" s="48"/>
      <c r="E94" s="48"/>
      <c r="F94" s="51"/>
      <c r="G94" s="51"/>
      <c r="H94" s="52"/>
      <c r="I94" s="53"/>
      <c r="J94" s="54"/>
      <c r="N94" s="60" t="str">
        <f t="shared" si="12"/>
        <v/>
      </c>
      <c r="O94" s="60" t="str">
        <f t="shared" si="10"/>
        <v/>
      </c>
      <c r="P94" s="60" t="str">
        <f t="shared" si="13"/>
        <v/>
      </c>
      <c r="Q94" s="60" t="str">
        <f t="shared" si="11"/>
        <v/>
      </c>
    </row>
    <row r="95" spans="1:17" x14ac:dyDescent="0.4">
      <c r="A95" s="50"/>
      <c r="B95" s="48"/>
      <c r="C95" s="48"/>
      <c r="D95" s="48"/>
      <c r="E95" s="48"/>
      <c r="F95" s="51"/>
      <c r="G95" s="51"/>
      <c r="H95" s="52"/>
      <c r="I95" s="53"/>
      <c r="J95" s="54"/>
      <c r="N95" s="60" t="str">
        <f t="shared" si="12"/>
        <v/>
      </c>
      <c r="O95" s="60" t="str">
        <f t="shared" si="10"/>
        <v/>
      </c>
      <c r="P95" s="60" t="str">
        <f t="shared" si="13"/>
        <v/>
      </c>
      <c r="Q95" s="60" t="str">
        <f t="shared" si="11"/>
        <v/>
      </c>
    </row>
    <row r="96" spans="1:17" x14ac:dyDescent="0.4">
      <c r="A96" s="50"/>
      <c r="B96" s="48"/>
      <c r="C96" s="48"/>
      <c r="D96" s="48"/>
      <c r="E96" s="48"/>
      <c r="F96" s="51"/>
      <c r="G96" s="51"/>
      <c r="H96" s="52"/>
      <c r="I96" s="53"/>
      <c r="J96" s="54"/>
      <c r="N96" s="60" t="str">
        <f t="shared" si="12"/>
        <v/>
      </c>
      <c r="O96" s="60" t="str">
        <f t="shared" si="10"/>
        <v/>
      </c>
      <c r="P96" s="60" t="str">
        <f t="shared" si="13"/>
        <v/>
      </c>
      <c r="Q96" s="60" t="str">
        <f t="shared" si="11"/>
        <v/>
      </c>
    </row>
    <row r="97" spans="1:17" x14ac:dyDescent="0.4">
      <c r="A97" s="50"/>
      <c r="B97" s="48"/>
      <c r="C97" s="48"/>
      <c r="D97" s="48"/>
      <c r="E97" s="48"/>
      <c r="F97" s="51"/>
      <c r="G97" s="51"/>
      <c r="H97" s="52"/>
      <c r="I97" s="53"/>
      <c r="J97" s="54"/>
      <c r="N97" s="60" t="str">
        <f t="shared" si="12"/>
        <v/>
      </c>
      <c r="O97" s="60" t="str">
        <f t="shared" si="10"/>
        <v/>
      </c>
      <c r="P97" s="60" t="str">
        <f t="shared" si="13"/>
        <v/>
      </c>
      <c r="Q97" s="60" t="str">
        <f t="shared" si="11"/>
        <v/>
      </c>
    </row>
    <row r="98" spans="1:17" x14ac:dyDescent="0.4">
      <c r="A98" s="50"/>
      <c r="B98" s="48"/>
      <c r="C98" s="48"/>
      <c r="D98" s="48"/>
      <c r="E98" s="48"/>
      <c r="F98" s="51"/>
      <c r="G98" s="51"/>
      <c r="H98" s="52"/>
      <c r="I98" s="53"/>
      <c r="J98" s="54"/>
      <c r="N98" s="60" t="str">
        <f t="shared" si="12"/>
        <v/>
      </c>
      <c r="O98" s="60" t="str">
        <f t="shared" ref="O98:O161" si="14">IF(N98&lt;&gt;"",O97+N98,"")</f>
        <v/>
      </c>
      <c r="P98" s="60" t="str">
        <f t="shared" si="13"/>
        <v/>
      </c>
      <c r="Q98" s="60" t="str">
        <f t="shared" ref="Q98:Q161" si="15">IF(P98&lt;&gt;"",Q97+P98,"")</f>
        <v/>
      </c>
    </row>
    <row r="99" spans="1:17" x14ac:dyDescent="0.4">
      <c r="A99" s="50"/>
      <c r="B99" s="48"/>
      <c r="C99" s="48"/>
      <c r="D99" s="48"/>
      <c r="E99" s="48"/>
      <c r="F99" s="51"/>
      <c r="G99" s="51"/>
      <c r="H99" s="52"/>
      <c r="I99" s="53"/>
      <c r="J99" s="54"/>
      <c r="N99" s="60" t="str">
        <f t="shared" si="12"/>
        <v/>
      </c>
      <c r="O99" s="60" t="str">
        <f t="shared" si="14"/>
        <v/>
      </c>
      <c r="P99" s="60" t="str">
        <f t="shared" si="13"/>
        <v/>
      </c>
      <c r="Q99" s="60" t="str">
        <f t="shared" si="15"/>
        <v/>
      </c>
    </row>
    <row r="100" spans="1:17" x14ac:dyDescent="0.4">
      <c r="A100" s="50"/>
      <c r="B100" s="48"/>
      <c r="C100" s="48"/>
      <c r="D100" s="48"/>
      <c r="E100" s="48"/>
      <c r="F100" s="51"/>
      <c r="G100" s="51"/>
      <c r="H100" s="52"/>
      <c r="I100" s="53"/>
      <c r="J100" s="54"/>
      <c r="N100" s="60" t="str">
        <f t="shared" si="12"/>
        <v/>
      </c>
      <c r="O100" s="60" t="str">
        <f t="shared" si="14"/>
        <v/>
      </c>
      <c r="P100" s="60" t="str">
        <f t="shared" si="13"/>
        <v/>
      </c>
      <c r="Q100" s="60" t="str">
        <f t="shared" si="15"/>
        <v/>
      </c>
    </row>
    <row r="101" spans="1:17" x14ac:dyDescent="0.4">
      <c r="A101" s="50"/>
      <c r="B101" s="48"/>
      <c r="C101" s="48"/>
      <c r="D101" s="48"/>
      <c r="E101" s="48"/>
      <c r="F101" s="51"/>
      <c r="G101" s="51"/>
      <c r="H101" s="52"/>
      <c r="I101" s="53"/>
      <c r="J101" s="54"/>
      <c r="N101" s="60" t="str">
        <f t="shared" si="12"/>
        <v/>
      </c>
      <c r="O101" s="60" t="str">
        <f t="shared" si="14"/>
        <v/>
      </c>
      <c r="P101" s="60" t="str">
        <f t="shared" si="13"/>
        <v/>
      </c>
      <c r="Q101" s="60" t="str">
        <f t="shared" si="15"/>
        <v/>
      </c>
    </row>
    <row r="102" spans="1:17" x14ac:dyDescent="0.4">
      <c r="A102" s="50"/>
      <c r="B102" s="48"/>
      <c r="C102" s="48"/>
      <c r="D102" s="48"/>
      <c r="E102" s="48"/>
      <c r="F102" s="51"/>
      <c r="G102" s="51"/>
      <c r="H102" s="52"/>
      <c r="I102" s="53"/>
      <c r="J102" s="54"/>
      <c r="N102" s="60" t="str">
        <f t="shared" si="12"/>
        <v/>
      </c>
      <c r="O102" s="60" t="str">
        <f t="shared" si="14"/>
        <v/>
      </c>
      <c r="P102" s="60" t="str">
        <f t="shared" si="13"/>
        <v/>
      </c>
      <c r="Q102" s="60" t="str">
        <f t="shared" si="15"/>
        <v/>
      </c>
    </row>
    <row r="103" spans="1:17" x14ac:dyDescent="0.4">
      <c r="A103" s="50"/>
      <c r="B103" s="48"/>
      <c r="C103" s="48"/>
      <c r="D103" s="48"/>
      <c r="E103" s="48"/>
      <c r="F103" s="51"/>
      <c r="G103" s="51"/>
      <c r="H103" s="52"/>
      <c r="I103" s="53"/>
      <c r="J103" s="54"/>
      <c r="N103" s="60" t="str">
        <f t="shared" si="12"/>
        <v/>
      </c>
      <c r="O103" s="60" t="str">
        <f t="shared" si="14"/>
        <v/>
      </c>
      <c r="P103" s="60" t="str">
        <f t="shared" si="13"/>
        <v/>
      </c>
      <c r="Q103" s="60" t="str">
        <f t="shared" si="15"/>
        <v/>
      </c>
    </row>
    <row r="104" spans="1:17" x14ac:dyDescent="0.4">
      <c r="A104" s="50"/>
      <c r="B104" s="48"/>
      <c r="C104" s="48"/>
      <c r="D104" s="48"/>
      <c r="E104" s="48"/>
      <c r="F104" s="51"/>
      <c r="G104" s="51"/>
      <c r="H104" s="52"/>
      <c r="I104" s="53"/>
      <c r="J104" s="54"/>
      <c r="N104" s="60" t="str">
        <f t="shared" si="12"/>
        <v/>
      </c>
      <c r="O104" s="60" t="str">
        <f t="shared" si="14"/>
        <v/>
      </c>
      <c r="P104" s="60" t="str">
        <f t="shared" si="13"/>
        <v/>
      </c>
      <c r="Q104" s="60" t="str">
        <f t="shared" si="15"/>
        <v/>
      </c>
    </row>
    <row r="105" spans="1:17" x14ac:dyDescent="0.4">
      <c r="A105" s="50"/>
      <c r="B105" s="48"/>
      <c r="C105" s="48"/>
      <c r="D105" s="48"/>
      <c r="E105" s="48"/>
      <c r="F105" s="51"/>
      <c r="G105" s="51"/>
      <c r="H105" s="52"/>
      <c r="I105" s="53"/>
      <c r="J105" s="54"/>
      <c r="N105" s="60" t="str">
        <f t="shared" si="12"/>
        <v/>
      </c>
      <c r="O105" s="60" t="str">
        <f t="shared" si="14"/>
        <v/>
      </c>
      <c r="P105" s="60" t="str">
        <f t="shared" si="13"/>
        <v/>
      </c>
      <c r="Q105" s="60" t="str">
        <f t="shared" si="15"/>
        <v/>
      </c>
    </row>
    <row r="106" spans="1:17" x14ac:dyDescent="0.4">
      <c r="A106" s="50"/>
      <c r="B106" s="48"/>
      <c r="C106" s="48"/>
      <c r="D106" s="48"/>
      <c r="E106" s="48"/>
      <c r="F106" s="51"/>
      <c r="G106" s="51"/>
      <c r="H106" s="52"/>
      <c r="I106" s="53"/>
      <c r="J106" s="54"/>
      <c r="N106" s="60" t="str">
        <f t="shared" si="12"/>
        <v/>
      </c>
      <c r="O106" s="60" t="str">
        <f t="shared" si="14"/>
        <v/>
      </c>
      <c r="P106" s="60" t="str">
        <f t="shared" si="13"/>
        <v/>
      </c>
      <c r="Q106" s="60" t="str">
        <f t="shared" si="15"/>
        <v/>
      </c>
    </row>
    <row r="107" spans="1:17" x14ac:dyDescent="0.4">
      <c r="A107" s="50"/>
      <c r="B107" s="48"/>
      <c r="C107" s="48"/>
      <c r="D107" s="48"/>
      <c r="E107" s="48"/>
      <c r="F107" s="51"/>
      <c r="G107" s="51"/>
      <c r="H107" s="52"/>
      <c r="I107" s="53"/>
      <c r="J107" s="54"/>
      <c r="N107" s="60" t="str">
        <f t="shared" si="12"/>
        <v/>
      </c>
      <c r="O107" s="60" t="str">
        <f t="shared" si="14"/>
        <v/>
      </c>
      <c r="P107" s="60" t="str">
        <f t="shared" si="13"/>
        <v/>
      </c>
      <c r="Q107" s="60" t="str">
        <f t="shared" si="15"/>
        <v/>
      </c>
    </row>
    <row r="108" spans="1:17" x14ac:dyDescent="0.4">
      <c r="A108" s="50"/>
      <c r="B108" s="48"/>
      <c r="C108" s="48"/>
      <c r="D108" s="48"/>
      <c r="E108" s="48"/>
      <c r="F108" s="51"/>
      <c r="G108" s="51"/>
      <c r="H108" s="52"/>
      <c r="I108" s="53"/>
      <c r="J108" s="54"/>
      <c r="N108" s="60" t="str">
        <f t="shared" si="12"/>
        <v/>
      </c>
      <c r="O108" s="60" t="str">
        <f t="shared" si="14"/>
        <v/>
      </c>
      <c r="P108" s="60" t="str">
        <f t="shared" si="13"/>
        <v/>
      </c>
      <c r="Q108" s="60" t="str">
        <f t="shared" si="15"/>
        <v/>
      </c>
    </row>
    <row r="109" spans="1:17" x14ac:dyDescent="0.4">
      <c r="A109" s="50"/>
      <c r="B109" s="48"/>
      <c r="C109" s="48"/>
      <c r="D109" s="48"/>
      <c r="E109" s="48"/>
      <c r="F109" s="51"/>
      <c r="G109" s="51"/>
      <c r="H109" s="52"/>
      <c r="I109" s="53"/>
      <c r="J109" s="54"/>
      <c r="N109" s="60" t="str">
        <f t="shared" si="12"/>
        <v/>
      </c>
      <c r="O109" s="60" t="str">
        <f t="shared" si="14"/>
        <v/>
      </c>
      <c r="P109" s="60" t="str">
        <f t="shared" si="13"/>
        <v/>
      </c>
      <c r="Q109" s="60" t="str">
        <f t="shared" si="15"/>
        <v/>
      </c>
    </row>
    <row r="110" spans="1:17" x14ac:dyDescent="0.4">
      <c r="A110" s="50"/>
      <c r="B110" s="48"/>
      <c r="C110" s="48"/>
      <c r="D110" s="48"/>
      <c r="E110" s="48"/>
      <c r="F110" s="51"/>
      <c r="G110" s="51"/>
      <c r="H110" s="52"/>
      <c r="I110" s="53"/>
      <c r="J110" s="54"/>
      <c r="N110" s="60" t="str">
        <f t="shared" si="12"/>
        <v/>
      </c>
      <c r="O110" s="60" t="str">
        <f t="shared" si="14"/>
        <v/>
      </c>
      <c r="P110" s="60" t="str">
        <f t="shared" si="13"/>
        <v/>
      </c>
      <c r="Q110" s="60" t="str">
        <f t="shared" si="15"/>
        <v/>
      </c>
    </row>
    <row r="111" spans="1:17" x14ac:dyDescent="0.4">
      <c r="A111" s="50"/>
      <c r="B111" s="48"/>
      <c r="C111" s="48"/>
      <c r="D111" s="48"/>
      <c r="E111" s="48"/>
      <c r="F111" s="51"/>
      <c r="G111" s="51"/>
      <c r="H111" s="52"/>
      <c r="I111" s="53"/>
      <c r="J111" s="54"/>
      <c r="N111" s="60" t="str">
        <f t="shared" si="12"/>
        <v/>
      </c>
      <c r="O111" s="60" t="str">
        <f t="shared" si="14"/>
        <v/>
      </c>
      <c r="P111" s="60" t="str">
        <f t="shared" si="13"/>
        <v/>
      </c>
      <c r="Q111" s="60" t="str">
        <f t="shared" si="15"/>
        <v/>
      </c>
    </row>
    <row r="112" spans="1:17" x14ac:dyDescent="0.4">
      <c r="A112" s="50"/>
      <c r="B112" s="48"/>
      <c r="C112" s="48"/>
      <c r="D112" s="48"/>
      <c r="E112" s="48"/>
      <c r="F112" s="51"/>
      <c r="G112" s="51"/>
      <c r="H112" s="52"/>
      <c r="I112" s="53"/>
      <c r="J112" s="54"/>
      <c r="N112" s="60" t="str">
        <f t="shared" si="12"/>
        <v/>
      </c>
      <c r="O112" s="60" t="str">
        <f t="shared" si="14"/>
        <v/>
      </c>
      <c r="P112" s="60" t="str">
        <f t="shared" si="13"/>
        <v/>
      </c>
      <c r="Q112" s="60" t="str">
        <f t="shared" si="15"/>
        <v/>
      </c>
    </row>
    <row r="113" spans="1:17" x14ac:dyDescent="0.4">
      <c r="A113" s="50"/>
      <c r="B113" s="48"/>
      <c r="C113" s="48"/>
      <c r="D113" s="48"/>
      <c r="E113" s="48"/>
      <c r="F113" s="51"/>
      <c r="G113" s="51"/>
      <c r="H113" s="52"/>
      <c r="I113" s="53"/>
      <c r="J113" s="54"/>
      <c r="N113" s="60" t="str">
        <f t="shared" si="12"/>
        <v/>
      </c>
      <c r="O113" s="60" t="str">
        <f t="shared" si="14"/>
        <v/>
      </c>
      <c r="P113" s="60" t="str">
        <f t="shared" si="13"/>
        <v/>
      </c>
      <c r="Q113" s="60" t="str">
        <f t="shared" si="15"/>
        <v/>
      </c>
    </row>
    <row r="114" spans="1:17" x14ac:dyDescent="0.4">
      <c r="A114" s="50"/>
      <c r="B114" s="48"/>
      <c r="C114" s="48"/>
      <c r="D114" s="48"/>
      <c r="E114" s="48"/>
      <c r="F114" s="51"/>
      <c r="G114" s="51"/>
      <c r="H114" s="52"/>
      <c r="I114" s="53"/>
      <c r="J114" s="54"/>
      <c r="N114" s="60" t="str">
        <f t="shared" si="12"/>
        <v/>
      </c>
      <c r="O114" s="60" t="str">
        <f t="shared" si="14"/>
        <v/>
      </c>
      <c r="P114" s="60" t="str">
        <f t="shared" si="13"/>
        <v/>
      </c>
      <c r="Q114" s="60" t="str">
        <f t="shared" si="15"/>
        <v/>
      </c>
    </row>
    <row r="115" spans="1:17" x14ac:dyDescent="0.4">
      <c r="A115" s="50"/>
      <c r="B115" s="48"/>
      <c r="C115" s="48"/>
      <c r="D115" s="48"/>
      <c r="E115" s="48"/>
      <c r="F115" s="51"/>
      <c r="G115" s="51"/>
      <c r="H115" s="52"/>
      <c r="I115" s="53"/>
      <c r="J115" s="54"/>
      <c r="N115" s="60" t="str">
        <f t="shared" si="12"/>
        <v/>
      </c>
      <c r="O115" s="60" t="str">
        <f t="shared" si="14"/>
        <v/>
      </c>
      <c r="P115" s="60" t="str">
        <f t="shared" si="13"/>
        <v/>
      </c>
      <c r="Q115" s="60" t="str">
        <f t="shared" si="15"/>
        <v/>
      </c>
    </row>
    <row r="116" spans="1:17" x14ac:dyDescent="0.4">
      <c r="A116" s="50"/>
      <c r="B116" s="48"/>
      <c r="C116" s="48"/>
      <c r="D116" s="48"/>
      <c r="E116" s="48"/>
      <c r="F116" s="51"/>
      <c r="G116" s="51"/>
      <c r="H116" s="52"/>
      <c r="I116" s="53"/>
      <c r="J116" s="54"/>
      <c r="N116" s="60" t="str">
        <f t="shared" si="12"/>
        <v/>
      </c>
      <c r="O116" s="60" t="str">
        <f t="shared" si="14"/>
        <v/>
      </c>
      <c r="P116" s="60" t="str">
        <f t="shared" si="13"/>
        <v/>
      </c>
      <c r="Q116" s="60" t="str">
        <f t="shared" si="15"/>
        <v/>
      </c>
    </row>
    <row r="117" spans="1:17" x14ac:dyDescent="0.4">
      <c r="A117" s="50"/>
      <c r="B117" s="48"/>
      <c r="C117" s="48"/>
      <c r="D117" s="48"/>
      <c r="E117" s="48"/>
      <c r="F117" s="51"/>
      <c r="G117" s="51"/>
      <c r="H117" s="52"/>
      <c r="I117" s="53"/>
      <c r="J117" s="54"/>
      <c r="N117" s="60" t="str">
        <f t="shared" si="12"/>
        <v/>
      </c>
      <c r="O117" s="60" t="str">
        <f t="shared" si="14"/>
        <v/>
      </c>
      <c r="P117" s="60" t="str">
        <f t="shared" si="13"/>
        <v/>
      </c>
      <c r="Q117" s="60" t="str">
        <f t="shared" si="15"/>
        <v/>
      </c>
    </row>
    <row r="118" spans="1:17" x14ac:dyDescent="0.4">
      <c r="A118" s="50"/>
      <c r="B118" s="48"/>
      <c r="C118" s="48"/>
      <c r="D118" s="48"/>
      <c r="E118" s="48"/>
      <c r="F118" s="51"/>
      <c r="G118" s="51"/>
      <c r="H118" s="52"/>
      <c r="I118" s="53"/>
      <c r="J118" s="54"/>
      <c r="N118" s="60" t="str">
        <f t="shared" si="12"/>
        <v/>
      </c>
      <c r="O118" s="60" t="str">
        <f t="shared" si="14"/>
        <v/>
      </c>
      <c r="P118" s="60" t="str">
        <f t="shared" si="13"/>
        <v/>
      </c>
      <c r="Q118" s="60" t="str">
        <f t="shared" si="15"/>
        <v/>
      </c>
    </row>
    <row r="119" spans="1:17" x14ac:dyDescent="0.4">
      <c r="A119" s="50"/>
      <c r="B119" s="48"/>
      <c r="C119" s="48"/>
      <c r="D119" s="48"/>
      <c r="E119" s="48"/>
      <c r="F119" s="51"/>
      <c r="G119" s="51"/>
      <c r="H119" s="52"/>
      <c r="I119" s="53"/>
      <c r="J119" s="54"/>
      <c r="N119" s="60" t="str">
        <f t="shared" si="12"/>
        <v/>
      </c>
      <c r="O119" s="60" t="str">
        <f t="shared" si="14"/>
        <v/>
      </c>
      <c r="P119" s="60" t="str">
        <f t="shared" si="13"/>
        <v/>
      </c>
      <c r="Q119" s="60" t="str">
        <f t="shared" si="15"/>
        <v/>
      </c>
    </row>
    <row r="120" spans="1:17" x14ac:dyDescent="0.4">
      <c r="A120" s="50"/>
      <c r="B120" s="48"/>
      <c r="C120" s="48"/>
      <c r="D120" s="48"/>
      <c r="E120" s="48"/>
      <c r="F120" s="51"/>
      <c r="G120" s="51"/>
      <c r="H120" s="52"/>
      <c r="I120" s="53"/>
      <c r="J120" s="54"/>
      <c r="N120" s="60" t="str">
        <f t="shared" si="12"/>
        <v/>
      </c>
      <c r="O120" s="60" t="str">
        <f t="shared" si="14"/>
        <v/>
      </c>
      <c r="P120" s="60" t="str">
        <f t="shared" si="13"/>
        <v/>
      </c>
      <c r="Q120" s="60" t="str">
        <f t="shared" si="15"/>
        <v/>
      </c>
    </row>
    <row r="121" spans="1:17" x14ac:dyDescent="0.4">
      <c r="A121" s="50"/>
      <c r="B121" s="48"/>
      <c r="C121" s="48"/>
      <c r="D121" s="48"/>
      <c r="E121" s="48"/>
      <c r="F121" s="51"/>
      <c r="G121" s="51"/>
      <c r="H121" s="52"/>
      <c r="I121" s="53"/>
      <c r="J121" s="54"/>
      <c r="N121" s="60" t="str">
        <f t="shared" si="12"/>
        <v/>
      </c>
      <c r="O121" s="60" t="str">
        <f t="shared" si="14"/>
        <v/>
      </c>
      <c r="P121" s="60" t="str">
        <f t="shared" si="13"/>
        <v/>
      </c>
      <c r="Q121" s="60" t="str">
        <f t="shared" si="15"/>
        <v/>
      </c>
    </row>
    <row r="122" spans="1:17" x14ac:dyDescent="0.4">
      <c r="A122" s="50"/>
      <c r="B122" s="48"/>
      <c r="C122" s="48"/>
      <c r="D122" s="48"/>
      <c r="E122" s="48"/>
      <c r="F122" s="51"/>
      <c r="G122" s="51"/>
      <c r="H122" s="52"/>
      <c r="I122" s="53"/>
      <c r="J122" s="54"/>
      <c r="N122" s="60" t="str">
        <f t="shared" si="12"/>
        <v/>
      </c>
      <c r="O122" s="60" t="str">
        <f t="shared" si="14"/>
        <v/>
      </c>
      <c r="P122" s="60" t="str">
        <f t="shared" si="13"/>
        <v/>
      </c>
      <c r="Q122" s="60" t="str">
        <f t="shared" si="15"/>
        <v/>
      </c>
    </row>
    <row r="123" spans="1:17" x14ac:dyDescent="0.4">
      <c r="A123" s="50"/>
      <c r="B123" s="48"/>
      <c r="C123" s="48"/>
      <c r="D123" s="48"/>
      <c r="E123" s="48"/>
      <c r="F123" s="51"/>
      <c r="G123" s="51"/>
      <c r="H123" s="52"/>
      <c r="I123" s="53"/>
      <c r="J123" s="54"/>
      <c r="N123" s="60" t="str">
        <f t="shared" si="12"/>
        <v/>
      </c>
      <c r="O123" s="60" t="str">
        <f t="shared" si="14"/>
        <v/>
      </c>
      <c r="P123" s="60" t="str">
        <f t="shared" si="13"/>
        <v/>
      </c>
      <c r="Q123" s="60" t="str">
        <f t="shared" si="15"/>
        <v/>
      </c>
    </row>
    <row r="124" spans="1:17" x14ac:dyDescent="0.4">
      <c r="A124" s="50"/>
      <c r="B124" s="48"/>
      <c r="C124" s="48"/>
      <c r="D124" s="48"/>
      <c r="E124" s="48"/>
      <c r="F124" s="51"/>
      <c r="G124" s="51"/>
      <c r="H124" s="52"/>
      <c r="I124" s="53"/>
      <c r="J124" s="54"/>
      <c r="N124" s="60" t="str">
        <f t="shared" si="12"/>
        <v/>
      </c>
      <c r="O124" s="60" t="str">
        <f t="shared" si="14"/>
        <v/>
      </c>
      <c r="P124" s="60" t="str">
        <f t="shared" si="13"/>
        <v/>
      </c>
      <c r="Q124" s="60" t="str">
        <f t="shared" si="15"/>
        <v/>
      </c>
    </row>
    <row r="125" spans="1:17" x14ac:dyDescent="0.4">
      <c r="A125" s="50"/>
      <c r="B125" s="48"/>
      <c r="C125" s="48"/>
      <c r="D125" s="48"/>
      <c r="E125" s="48"/>
      <c r="F125" s="51"/>
      <c r="G125" s="51"/>
      <c r="H125" s="52"/>
      <c r="I125" s="53"/>
      <c r="J125" s="54"/>
      <c r="N125" s="60" t="str">
        <f t="shared" si="12"/>
        <v/>
      </c>
      <c r="O125" s="60" t="str">
        <f t="shared" si="14"/>
        <v/>
      </c>
      <c r="P125" s="60" t="str">
        <f t="shared" si="13"/>
        <v/>
      </c>
      <c r="Q125" s="60" t="str">
        <f t="shared" si="15"/>
        <v/>
      </c>
    </row>
    <row r="126" spans="1:17" x14ac:dyDescent="0.4">
      <c r="A126" s="50"/>
      <c r="B126" s="48"/>
      <c r="C126" s="48"/>
      <c r="D126" s="48"/>
      <c r="E126" s="48"/>
      <c r="F126" s="51"/>
      <c r="G126" s="51"/>
      <c r="H126" s="52"/>
      <c r="I126" s="53"/>
      <c r="J126" s="54"/>
      <c r="N126" s="60" t="str">
        <f t="shared" si="12"/>
        <v/>
      </c>
      <c r="O126" s="60" t="str">
        <f t="shared" si="14"/>
        <v/>
      </c>
      <c r="P126" s="60" t="str">
        <f t="shared" si="13"/>
        <v/>
      </c>
      <c r="Q126" s="60" t="str">
        <f t="shared" si="15"/>
        <v/>
      </c>
    </row>
    <row r="127" spans="1:17" x14ac:dyDescent="0.4">
      <c r="A127" s="50"/>
      <c r="B127" s="48"/>
      <c r="C127" s="48"/>
      <c r="D127" s="48"/>
      <c r="E127" s="48"/>
      <c r="F127" s="51"/>
      <c r="G127" s="51"/>
      <c r="H127" s="52"/>
      <c r="I127" s="53"/>
      <c r="J127" s="54"/>
      <c r="N127" s="60" t="str">
        <f t="shared" si="12"/>
        <v/>
      </c>
      <c r="O127" s="60" t="str">
        <f t="shared" si="14"/>
        <v/>
      </c>
      <c r="P127" s="60" t="str">
        <f t="shared" si="13"/>
        <v/>
      </c>
      <c r="Q127" s="60" t="str">
        <f t="shared" si="15"/>
        <v/>
      </c>
    </row>
    <row r="128" spans="1:17" x14ac:dyDescent="0.4">
      <c r="A128" s="50"/>
      <c r="B128" s="48"/>
      <c r="C128" s="48"/>
      <c r="D128" s="48"/>
      <c r="E128" s="48"/>
      <c r="F128" s="51"/>
      <c r="G128" s="51"/>
      <c r="H128" s="52"/>
      <c r="I128" s="53"/>
      <c r="J128" s="54"/>
      <c r="N128" s="60" t="str">
        <f t="shared" si="12"/>
        <v/>
      </c>
      <c r="O128" s="60" t="str">
        <f t="shared" si="14"/>
        <v/>
      </c>
      <c r="P128" s="60" t="str">
        <f t="shared" si="13"/>
        <v/>
      </c>
      <c r="Q128" s="60" t="str">
        <f t="shared" si="15"/>
        <v/>
      </c>
    </row>
    <row r="129" spans="1:17" x14ac:dyDescent="0.4">
      <c r="A129" s="50"/>
      <c r="B129" s="48"/>
      <c r="C129" s="48"/>
      <c r="D129" s="48"/>
      <c r="E129" s="48"/>
      <c r="F129" s="51"/>
      <c r="G129" s="51"/>
      <c r="H129" s="52"/>
      <c r="I129" s="53"/>
      <c r="J129" s="54"/>
      <c r="N129" s="60" t="str">
        <f t="shared" si="12"/>
        <v/>
      </c>
      <c r="O129" s="60" t="str">
        <f t="shared" si="14"/>
        <v/>
      </c>
      <c r="P129" s="60" t="str">
        <f t="shared" si="13"/>
        <v/>
      </c>
      <c r="Q129" s="60" t="str">
        <f t="shared" si="15"/>
        <v/>
      </c>
    </row>
    <row r="130" spans="1:17" x14ac:dyDescent="0.4">
      <c r="A130" s="50"/>
      <c r="B130" s="48"/>
      <c r="C130" s="48"/>
      <c r="D130" s="48"/>
      <c r="E130" s="48"/>
      <c r="F130" s="51"/>
      <c r="G130" s="51"/>
      <c r="H130" s="52"/>
      <c r="I130" s="53"/>
      <c r="J130" s="54"/>
      <c r="N130" s="60" t="str">
        <f t="shared" si="12"/>
        <v/>
      </c>
      <c r="O130" s="60" t="str">
        <f t="shared" si="14"/>
        <v/>
      </c>
      <c r="P130" s="60" t="str">
        <f t="shared" si="13"/>
        <v/>
      </c>
      <c r="Q130" s="60" t="str">
        <f t="shared" si="15"/>
        <v/>
      </c>
    </row>
    <row r="131" spans="1:17" x14ac:dyDescent="0.4">
      <c r="A131" s="50"/>
      <c r="B131" s="48"/>
      <c r="C131" s="48"/>
      <c r="D131" s="48"/>
      <c r="E131" s="48"/>
      <c r="F131" s="51"/>
      <c r="G131" s="51"/>
      <c r="H131" s="52"/>
      <c r="I131" s="53"/>
      <c r="J131" s="54"/>
      <c r="N131" s="60" t="str">
        <f t="shared" si="12"/>
        <v/>
      </c>
      <c r="O131" s="60" t="str">
        <f t="shared" si="14"/>
        <v/>
      </c>
      <c r="P131" s="60" t="str">
        <f t="shared" si="13"/>
        <v/>
      </c>
      <c r="Q131" s="60" t="str">
        <f t="shared" si="15"/>
        <v/>
      </c>
    </row>
    <row r="132" spans="1:17" x14ac:dyDescent="0.4">
      <c r="A132" s="50"/>
      <c r="B132" s="48"/>
      <c r="C132" s="48"/>
      <c r="D132" s="48"/>
      <c r="E132" s="48"/>
      <c r="F132" s="51"/>
      <c r="G132" s="51"/>
      <c r="H132" s="52"/>
      <c r="I132" s="53"/>
      <c r="J132" s="54"/>
      <c r="N132" s="60" t="str">
        <f t="shared" si="12"/>
        <v/>
      </c>
      <c r="O132" s="60" t="str">
        <f t="shared" si="14"/>
        <v/>
      </c>
      <c r="P132" s="60" t="str">
        <f t="shared" si="13"/>
        <v/>
      </c>
      <c r="Q132" s="60" t="str">
        <f t="shared" si="15"/>
        <v/>
      </c>
    </row>
    <row r="133" spans="1:17" x14ac:dyDescent="0.4">
      <c r="A133" s="50"/>
      <c r="B133" s="48"/>
      <c r="C133" s="48"/>
      <c r="D133" s="48"/>
      <c r="E133" s="48"/>
      <c r="F133" s="51"/>
      <c r="G133" s="51"/>
      <c r="H133" s="52"/>
      <c r="I133" s="53"/>
      <c r="J133" s="54"/>
      <c r="N133" s="60" t="str">
        <f t="shared" si="12"/>
        <v/>
      </c>
      <c r="O133" s="60" t="str">
        <f t="shared" si="14"/>
        <v/>
      </c>
      <c r="P133" s="60" t="str">
        <f t="shared" si="13"/>
        <v/>
      </c>
      <c r="Q133" s="60" t="str">
        <f t="shared" si="15"/>
        <v/>
      </c>
    </row>
    <row r="134" spans="1:17" x14ac:dyDescent="0.4">
      <c r="A134" s="50"/>
      <c r="B134" s="48"/>
      <c r="C134" s="48"/>
      <c r="D134" s="48"/>
      <c r="E134" s="48"/>
      <c r="F134" s="51"/>
      <c r="G134" s="51"/>
      <c r="H134" s="52"/>
      <c r="I134" s="53"/>
      <c r="J134" s="54"/>
      <c r="N134" s="60" t="str">
        <f t="shared" si="12"/>
        <v/>
      </c>
      <c r="O134" s="60" t="str">
        <f t="shared" si="14"/>
        <v/>
      </c>
      <c r="P134" s="60" t="str">
        <f t="shared" si="13"/>
        <v/>
      </c>
      <c r="Q134" s="60" t="str">
        <f t="shared" si="15"/>
        <v/>
      </c>
    </row>
    <row r="135" spans="1:17" x14ac:dyDescent="0.4">
      <c r="A135" s="50"/>
      <c r="B135" s="48"/>
      <c r="C135" s="48"/>
      <c r="D135" s="48"/>
      <c r="E135" s="48"/>
      <c r="F135" s="51"/>
      <c r="G135" s="51"/>
      <c r="H135" s="52"/>
      <c r="I135" s="53"/>
      <c r="J135" s="54"/>
      <c r="N135" s="60" t="str">
        <f t="shared" si="12"/>
        <v/>
      </c>
      <c r="O135" s="60" t="str">
        <f t="shared" si="14"/>
        <v/>
      </c>
      <c r="P135" s="60" t="str">
        <f t="shared" si="13"/>
        <v/>
      </c>
      <c r="Q135" s="60" t="str">
        <f t="shared" si="15"/>
        <v/>
      </c>
    </row>
    <row r="136" spans="1:17" x14ac:dyDescent="0.4">
      <c r="A136" s="50"/>
      <c r="B136" s="48"/>
      <c r="C136" s="48"/>
      <c r="D136" s="48"/>
      <c r="E136" s="48"/>
      <c r="F136" s="51"/>
      <c r="G136" s="51"/>
      <c r="H136" s="52"/>
      <c r="I136" s="53"/>
      <c r="J136" s="54"/>
      <c r="N136" s="60" t="str">
        <f t="shared" ref="N136:N199" si="16">IF(OR(J136="",J136="-"),"",IF(J136="V",0,IF(J136="W",IF(G136="B",ROUND(((F136-1)*H136)-(I136*((F136-1)*H136)),2)*(IF(ISBLANK(L136),1,1-L136)),H136),IF(J136="P",((H136/2)*((F136-1)/K136)) *(IF(ISBLANK(L136),1,1-L136))-(H136/2),IF(J136="EWW",IF(OR(G136="B", G136="EW"),H136/2*(F136-1)+(H136/2)*((F136-1)/K136)) *(IF(ISBLANK(L136),1,1-L136)),IF(J136="L",IF(G136="B",-(H136),IF(G136="EW",-(H136),-(ROUND(((F136-1)*H136)-(I136*((F136-1)*H136)),2))))))))))</f>
        <v/>
      </c>
      <c r="O136" s="60" t="str">
        <f t="shared" si="14"/>
        <v/>
      </c>
      <c r="P136" s="60" t="str">
        <f t="shared" ref="P136:P199" si="17">IF(OR(J136="",J136="-"),"",IF(J136="V",0,IF(J136="W",IF(G136="B",ROUND(((F136-1)*1)-(I136*((F136-1)*1)),2) *(IF(ISBLANK(L136),1,1-L136)),1),IF(J136="P",((1/2)*((F136-1)/K136)) *(IF(ISBLANK(L136),1,1-L136))-(1/2),IF(J136="EWW",IF(OR(G136="B", G136="EW"),1/2*(F136-1)+(1/2)*((F136-1)/K136)) *(IF(ISBLANK(L136),1,1-L136)),IF(J136="L",IF(G136="B",-(1),IF(G136="EW",-(1),-(ROUND(((F136-1)*1)-(I136*((F136-1)*1)),2))))))))))</f>
        <v/>
      </c>
      <c r="Q136" s="60" t="str">
        <f t="shared" si="15"/>
        <v/>
      </c>
    </row>
    <row r="137" spans="1:17" x14ac:dyDescent="0.4">
      <c r="A137" s="50"/>
      <c r="B137" s="48"/>
      <c r="C137" s="48"/>
      <c r="D137" s="48"/>
      <c r="E137" s="48"/>
      <c r="F137" s="51"/>
      <c r="G137" s="51"/>
      <c r="H137" s="52"/>
      <c r="I137" s="53"/>
      <c r="J137" s="54"/>
      <c r="N137" s="60" t="str">
        <f t="shared" si="16"/>
        <v/>
      </c>
      <c r="O137" s="60" t="str">
        <f t="shared" si="14"/>
        <v/>
      </c>
      <c r="P137" s="60" t="str">
        <f t="shared" si="17"/>
        <v/>
      </c>
      <c r="Q137" s="60" t="str">
        <f t="shared" si="15"/>
        <v/>
      </c>
    </row>
    <row r="138" spans="1:17" x14ac:dyDescent="0.4">
      <c r="A138" s="50"/>
      <c r="B138" s="48"/>
      <c r="C138" s="48"/>
      <c r="D138" s="48"/>
      <c r="E138" s="48"/>
      <c r="F138" s="51"/>
      <c r="G138" s="51"/>
      <c r="H138" s="52"/>
      <c r="I138" s="53"/>
      <c r="J138" s="54"/>
      <c r="N138" s="60" t="str">
        <f t="shared" si="16"/>
        <v/>
      </c>
      <c r="O138" s="60" t="str">
        <f t="shared" si="14"/>
        <v/>
      </c>
      <c r="P138" s="60" t="str">
        <f t="shared" si="17"/>
        <v/>
      </c>
      <c r="Q138" s="60" t="str">
        <f t="shared" si="15"/>
        <v/>
      </c>
    </row>
    <row r="139" spans="1:17" x14ac:dyDescent="0.4">
      <c r="A139" s="50"/>
      <c r="B139" s="48"/>
      <c r="C139" s="48"/>
      <c r="D139" s="48"/>
      <c r="E139" s="48"/>
      <c r="F139" s="51"/>
      <c r="G139" s="51"/>
      <c r="H139" s="52"/>
      <c r="I139" s="53"/>
      <c r="J139" s="54"/>
      <c r="N139" s="60" t="str">
        <f t="shared" si="16"/>
        <v/>
      </c>
      <c r="O139" s="60" t="str">
        <f t="shared" si="14"/>
        <v/>
      </c>
      <c r="P139" s="60" t="str">
        <f t="shared" si="17"/>
        <v/>
      </c>
      <c r="Q139" s="60" t="str">
        <f t="shared" si="15"/>
        <v/>
      </c>
    </row>
    <row r="140" spans="1:17" x14ac:dyDescent="0.4">
      <c r="A140" s="50"/>
      <c r="B140" s="48"/>
      <c r="C140" s="48"/>
      <c r="D140" s="48"/>
      <c r="E140" s="48"/>
      <c r="F140" s="51"/>
      <c r="G140" s="51"/>
      <c r="H140" s="52"/>
      <c r="I140" s="53"/>
      <c r="J140" s="54"/>
      <c r="N140" s="60" t="str">
        <f t="shared" si="16"/>
        <v/>
      </c>
      <c r="O140" s="60" t="str">
        <f t="shared" si="14"/>
        <v/>
      </c>
      <c r="P140" s="60" t="str">
        <f t="shared" si="17"/>
        <v/>
      </c>
      <c r="Q140" s="60" t="str">
        <f t="shared" si="15"/>
        <v/>
      </c>
    </row>
    <row r="141" spans="1:17" x14ac:dyDescent="0.4">
      <c r="A141" s="50"/>
      <c r="B141" s="48"/>
      <c r="C141" s="48"/>
      <c r="D141" s="48"/>
      <c r="E141" s="48"/>
      <c r="F141" s="51"/>
      <c r="G141" s="51"/>
      <c r="H141" s="52"/>
      <c r="I141" s="53"/>
      <c r="J141" s="54"/>
      <c r="N141" s="60" t="str">
        <f t="shared" si="16"/>
        <v/>
      </c>
      <c r="O141" s="60" t="str">
        <f t="shared" si="14"/>
        <v/>
      </c>
      <c r="P141" s="60" t="str">
        <f t="shared" si="17"/>
        <v/>
      </c>
      <c r="Q141" s="60" t="str">
        <f t="shared" si="15"/>
        <v/>
      </c>
    </row>
    <row r="142" spans="1:17" x14ac:dyDescent="0.4">
      <c r="A142" s="50"/>
      <c r="B142" s="48"/>
      <c r="C142" s="48"/>
      <c r="D142" s="48"/>
      <c r="E142" s="48"/>
      <c r="F142" s="51"/>
      <c r="G142" s="51"/>
      <c r="H142" s="52"/>
      <c r="I142" s="53"/>
      <c r="J142" s="54"/>
      <c r="N142" s="60" t="str">
        <f t="shared" si="16"/>
        <v/>
      </c>
      <c r="O142" s="60" t="str">
        <f t="shared" si="14"/>
        <v/>
      </c>
      <c r="P142" s="60" t="str">
        <f t="shared" si="17"/>
        <v/>
      </c>
      <c r="Q142" s="60" t="str">
        <f t="shared" si="15"/>
        <v/>
      </c>
    </row>
    <row r="143" spans="1:17" x14ac:dyDescent="0.4">
      <c r="A143" s="50"/>
      <c r="B143" s="48"/>
      <c r="C143" s="48"/>
      <c r="D143" s="48"/>
      <c r="E143" s="48"/>
      <c r="F143" s="51"/>
      <c r="G143" s="51"/>
      <c r="H143" s="52"/>
      <c r="I143" s="53"/>
      <c r="J143" s="54"/>
      <c r="N143" s="60" t="str">
        <f t="shared" si="16"/>
        <v/>
      </c>
      <c r="O143" s="60" t="str">
        <f t="shared" si="14"/>
        <v/>
      </c>
      <c r="P143" s="60" t="str">
        <f t="shared" si="17"/>
        <v/>
      </c>
      <c r="Q143" s="60" t="str">
        <f t="shared" si="15"/>
        <v/>
      </c>
    </row>
    <row r="144" spans="1:17" x14ac:dyDescent="0.4">
      <c r="A144" s="50"/>
      <c r="B144" s="48"/>
      <c r="C144" s="48"/>
      <c r="D144" s="48"/>
      <c r="E144" s="48"/>
      <c r="F144" s="51"/>
      <c r="G144" s="51"/>
      <c r="H144" s="52"/>
      <c r="I144" s="53"/>
      <c r="J144" s="54"/>
      <c r="N144" s="60" t="str">
        <f t="shared" si="16"/>
        <v/>
      </c>
      <c r="O144" s="60" t="str">
        <f t="shared" si="14"/>
        <v/>
      </c>
      <c r="P144" s="60" t="str">
        <f t="shared" si="17"/>
        <v/>
      </c>
      <c r="Q144" s="60" t="str">
        <f t="shared" si="15"/>
        <v/>
      </c>
    </row>
    <row r="145" spans="1:17" x14ac:dyDescent="0.4">
      <c r="A145" s="50"/>
      <c r="B145" s="48"/>
      <c r="C145" s="48"/>
      <c r="D145" s="48"/>
      <c r="E145" s="48"/>
      <c r="F145" s="51"/>
      <c r="G145" s="51"/>
      <c r="H145" s="52"/>
      <c r="I145" s="53"/>
      <c r="J145" s="54"/>
      <c r="N145" s="60" t="str">
        <f t="shared" si="16"/>
        <v/>
      </c>
      <c r="O145" s="60" t="str">
        <f t="shared" si="14"/>
        <v/>
      </c>
      <c r="P145" s="60" t="str">
        <f t="shared" si="17"/>
        <v/>
      </c>
      <c r="Q145" s="60" t="str">
        <f t="shared" si="15"/>
        <v/>
      </c>
    </row>
    <row r="146" spans="1:17" x14ac:dyDescent="0.4">
      <c r="A146" s="50"/>
      <c r="B146" s="48"/>
      <c r="C146" s="48"/>
      <c r="D146" s="48"/>
      <c r="E146" s="48"/>
      <c r="F146" s="51"/>
      <c r="G146" s="51"/>
      <c r="H146" s="52"/>
      <c r="I146" s="53"/>
      <c r="J146" s="54"/>
      <c r="N146" s="60" t="str">
        <f t="shared" si="16"/>
        <v/>
      </c>
      <c r="O146" s="60" t="str">
        <f t="shared" si="14"/>
        <v/>
      </c>
      <c r="P146" s="60" t="str">
        <f t="shared" si="17"/>
        <v/>
      </c>
      <c r="Q146" s="60" t="str">
        <f t="shared" si="15"/>
        <v/>
      </c>
    </row>
    <row r="147" spans="1:17" x14ac:dyDescent="0.4">
      <c r="A147" s="50"/>
      <c r="B147" s="48"/>
      <c r="C147" s="48"/>
      <c r="D147" s="48"/>
      <c r="E147" s="48"/>
      <c r="F147" s="51"/>
      <c r="G147" s="51"/>
      <c r="H147" s="52"/>
      <c r="I147" s="53"/>
      <c r="J147" s="54"/>
      <c r="N147" s="60" t="str">
        <f t="shared" si="16"/>
        <v/>
      </c>
      <c r="O147" s="60" t="str">
        <f t="shared" si="14"/>
        <v/>
      </c>
      <c r="P147" s="60" t="str">
        <f t="shared" si="17"/>
        <v/>
      </c>
      <c r="Q147" s="60" t="str">
        <f t="shared" si="15"/>
        <v/>
      </c>
    </row>
    <row r="148" spans="1:17" x14ac:dyDescent="0.4">
      <c r="A148" s="50"/>
      <c r="B148" s="48"/>
      <c r="C148" s="48"/>
      <c r="D148" s="48"/>
      <c r="E148" s="48"/>
      <c r="F148" s="51"/>
      <c r="G148" s="51"/>
      <c r="H148" s="52"/>
      <c r="I148" s="53"/>
      <c r="J148" s="54"/>
      <c r="N148" s="60" t="str">
        <f t="shared" si="16"/>
        <v/>
      </c>
      <c r="O148" s="60" t="str">
        <f t="shared" si="14"/>
        <v/>
      </c>
      <c r="P148" s="60" t="str">
        <f t="shared" si="17"/>
        <v/>
      </c>
      <c r="Q148" s="60" t="str">
        <f t="shared" si="15"/>
        <v/>
      </c>
    </row>
    <row r="149" spans="1:17" x14ac:dyDescent="0.4">
      <c r="A149" s="50"/>
      <c r="B149" s="48"/>
      <c r="C149" s="48"/>
      <c r="D149" s="48"/>
      <c r="E149" s="48"/>
      <c r="F149" s="51"/>
      <c r="G149" s="51"/>
      <c r="H149" s="52"/>
      <c r="I149" s="53"/>
      <c r="J149" s="54"/>
      <c r="N149" s="60" t="str">
        <f t="shared" si="16"/>
        <v/>
      </c>
      <c r="O149" s="60" t="str">
        <f t="shared" si="14"/>
        <v/>
      </c>
      <c r="P149" s="60" t="str">
        <f t="shared" si="17"/>
        <v/>
      </c>
      <c r="Q149" s="60" t="str">
        <f t="shared" si="15"/>
        <v/>
      </c>
    </row>
    <row r="150" spans="1:17" x14ac:dyDescent="0.4">
      <c r="A150" s="50"/>
      <c r="B150" s="48"/>
      <c r="C150" s="48"/>
      <c r="D150" s="48"/>
      <c r="E150" s="48"/>
      <c r="F150" s="51"/>
      <c r="G150" s="51"/>
      <c r="H150" s="52"/>
      <c r="I150" s="53"/>
      <c r="J150" s="54"/>
      <c r="N150" s="60" t="str">
        <f t="shared" si="16"/>
        <v/>
      </c>
      <c r="O150" s="60" t="str">
        <f t="shared" si="14"/>
        <v/>
      </c>
      <c r="P150" s="60" t="str">
        <f t="shared" si="17"/>
        <v/>
      </c>
      <c r="Q150" s="60" t="str">
        <f t="shared" si="15"/>
        <v/>
      </c>
    </row>
    <row r="151" spans="1:17" x14ac:dyDescent="0.4">
      <c r="A151" s="50"/>
      <c r="B151" s="48"/>
      <c r="C151" s="48"/>
      <c r="D151" s="48"/>
      <c r="E151" s="48"/>
      <c r="F151" s="51"/>
      <c r="G151" s="51"/>
      <c r="H151" s="52"/>
      <c r="I151" s="53"/>
      <c r="J151" s="54"/>
      <c r="N151" s="60" t="str">
        <f t="shared" si="16"/>
        <v/>
      </c>
      <c r="O151" s="60" t="str">
        <f t="shared" si="14"/>
        <v/>
      </c>
      <c r="P151" s="60" t="str">
        <f t="shared" si="17"/>
        <v/>
      </c>
      <c r="Q151" s="60" t="str">
        <f t="shared" si="15"/>
        <v/>
      </c>
    </row>
    <row r="152" spans="1:17" x14ac:dyDescent="0.4">
      <c r="A152" s="50"/>
      <c r="B152" s="48"/>
      <c r="C152" s="48"/>
      <c r="D152" s="48"/>
      <c r="E152" s="48"/>
      <c r="F152" s="51"/>
      <c r="G152" s="51"/>
      <c r="H152" s="52"/>
      <c r="I152" s="53"/>
      <c r="J152" s="54"/>
      <c r="N152" s="60" t="str">
        <f t="shared" si="16"/>
        <v/>
      </c>
      <c r="O152" s="60" t="str">
        <f t="shared" si="14"/>
        <v/>
      </c>
      <c r="P152" s="60" t="str">
        <f t="shared" si="17"/>
        <v/>
      </c>
      <c r="Q152" s="60" t="str">
        <f t="shared" si="15"/>
        <v/>
      </c>
    </row>
    <row r="153" spans="1:17" x14ac:dyDescent="0.4">
      <c r="A153" s="50"/>
      <c r="B153" s="48"/>
      <c r="C153" s="48"/>
      <c r="D153" s="48"/>
      <c r="E153" s="48"/>
      <c r="F153" s="51"/>
      <c r="G153" s="51"/>
      <c r="H153" s="52"/>
      <c r="I153" s="53"/>
      <c r="J153" s="54"/>
      <c r="N153" s="60" t="str">
        <f t="shared" si="16"/>
        <v/>
      </c>
      <c r="O153" s="60" t="str">
        <f t="shared" si="14"/>
        <v/>
      </c>
      <c r="P153" s="60" t="str">
        <f t="shared" si="17"/>
        <v/>
      </c>
      <c r="Q153" s="60" t="str">
        <f t="shared" si="15"/>
        <v/>
      </c>
    </row>
    <row r="154" spans="1:17" x14ac:dyDescent="0.4">
      <c r="A154" s="50"/>
      <c r="B154" s="48"/>
      <c r="C154" s="48"/>
      <c r="D154" s="48"/>
      <c r="E154" s="48"/>
      <c r="F154" s="51"/>
      <c r="G154" s="51"/>
      <c r="H154" s="52"/>
      <c r="I154" s="53"/>
      <c r="J154" s="54"/>
      <c r="N154" s="60" t="str">
        <f t="shared" si="16"/>
        <v/>
      </c>
      <c r="O154" s="60" t="str">
        <f t="shared" si="14"/>
        <v/>
      </c>
      <c r="P154" s="60" t="str">
        <f t="shared" si="17"/>
        <v/>
      </c>
      <c r="Q154" s="60" t="str">
        <f t="shared" si="15"/>
        <v/>
      </c>
    </row>
    <row r="155" spans="1:17" x14ac:dyDescent="0.4">
      <c r="A155" s="50"/>
      <c r="B155" s="48"/>
      <c r="C155" s="48"/>
      <c r="D155" s="48"/>
      <c r="E155" s="48"/>
      <c r="F155" s="51"/>
      <c r="G155" s="51"/>
      <c r="H155" s="52"/>
      <c r="I155" s="53"/>
      <c r="J155" s="54"/>
      <c r="N155" s="60" t="str">
        <f t="shared" si="16"/>
        <v/>
      </c>
      <c r="O155" s="60" t="str">
        <f t="shared" si="14"/>
        <v/>
      </c>
      <c r="P155" s="60" t="str">
        <f t="shared" si="17"/>
        <v/>
      </c>
      <c r="Q155" s="60" t="str">
        <f t="shared" si="15"/>
        <v/>
      </c>
    </row>
    <row r="156" spans="1:17" x14ac:dyDescent="0.4">
      <c r="A156" s="50"/>
      <c r="B156" s="48"/>
      <c r="C156" s="48"/>
      <c r="D156" s="48"/>
      <c r="E156" s="48"/>
      <c r="F156" s="51"/>
      <c r="G156" s="51"/>
      <c r="H156" s="52"/>
      <c r="I156" s="53"/>
      <c r="J156" s="54"/>
      <c r="N156" s="60" t="str">
        <f t="shared" si="16"/>
        <v/>
      </c>
      <c r="O156" s="60" t="str">
        <f t="shared" si="14"/>
        <v/>
      </c>
      <c r="P156" s="60" t="str">
        <f t="shared" si="17"/>
        <v/>
      </c>
      <c r="Q156" s="60" t="str">
        <f t="shared" si="15"/>
        <v/>
      </c>
    </row>
    <row r="157" spans="1:17" x14ac:dyDescent="0.4">
      <c r="A157" s="50"/>
      <c r="B157" s="48"/>
      <c r="C157" s="48"/>
      <c r="D157" s="48"/>
      <c r="E157" s="48"/>
      <c r="F157" s="51"/>
      <c r="G157" s="51"/>
      <c r="H157" s="52"/>
      <c r="I157" s="53"/>
      <c r="J157" s="54"/>
      <c r="N157" s="60" t="str">
        <f t="shared" si="16"/>
        <v/>
      </c>
      <c r="O157" s="60" t="str">
        <f t="shared" si="14"/>
        <v/>
      </c>
      <c r="P157" s="60" t="str">
        <f t="shared" si="17"/>
        <v/>
      </c>
      <c r="Q157" s="60" t="str">
        <f t="shared" si="15"/>
        <v/>
      </c>
    </row>
    <row r="158" spans="1:17" x14ac:dyDescent="0.4">
      <c r="A158" s="50"/>
      <c r="B158" s="48"/>
      <c r="C158" s="48"/>
      <c r="D158" s="48"/>
      <c r="E158" s="48"/>
      <c r="F158" s="51"/>
      <c r="G158" s="51"/>
      <c r="H158" s="52"/>
      <c r="I158" s="53"/>
      <c r="J158" s="54"/>
      <c r="N158" s="60" t="str">
        <f t="shared" si="16"/>
        <v/>
      </c>
      <c r="O158" s="60" t="str">
        <f t="shared" si="14"/>
        <v/>
      </c>
      <c r="P158" s="60" t="str">
        <f t="shared" si="17"/>
        <v/>
      </c>
      <c r="Q158" s="60" t="str">
        <f t="shared" si="15"/>
        <v/>
      </c>
    </row>
    <row r="159" spans="1:17" x14ac:dyDescent="0.4">
      <c r="A159" s="50"/>
      <c r="B159" s="48"/>
      <c r="C159" s="48"/>
      <c r="D159" s="48"/>
      <c r="E159" s="48"/>
      <c r="F159" s="51"/>
      <c r="G159" s="51"/>
      <c r="H159" s="52"/>
      <c r="I159" s="53"/>
      <c r="J159" s="54"/>
      <c r="N159" s="60" t="str">
        <f t="shared" si="16"/>
        <v/>
      </c>
      <c r="O159" s="60" t="str">
        <f t="shared" si="14"/>
        <v/>
      </c>
      <c r="P159" s="60" t="str">
        <f t="shared" si="17"/>
        <v/>
      </c>
      <c r="Q159" s="60" t="str">
        <f t="shared" si="15"/>
        <v/>
      </c>
    </row>
    <row r="160" spans="1:17" x14ac:dyDescent="0.4">
      <c r="A160" s="50"/>
      <c r="B160" s="48"/>
      <c r="C160" s="48"/>
      <c r="D160" s="48"/>
      <c r="E160" s="48"/>
      <c r="F160" s="51"/>
      <c r="G160" s="51"/>
      <c r="H160" s="52"/>
      <c r="I160" s="53"/>
      <c r="J160" s="54"/>
      <c r="N160" s="60" t="str">
        <f t="shared" si="16"/>
        <v/>
      </c>
      <c r="O160" s="60" t="str">
        <f t="shared" si="14"/>
        <v/>
      </c>
      <c r="P160" s="60" t="str">
        <f t="shared" si="17"/>
        <v/>
      </c>
      <c r="Q160" s="60" t="str">
        <f t="shared" si="15"/>
        <v/>
      </c>
    </row>
    <row r="161" spans="1:17" x14ac:dyDescent="0.4">
      <c r="A161" s="50"/>
      <c r="B161" s="48"/>
      <c r="C161" s="48"/>
      <c r="D161" s="48"/>
      <c r="E161" s="48"/>
      <c r="F161" s="51"/>
      <c r="G161" s="51"/>
      <c r="H161" s="52"/>
      <c r="I161" s="53"/>
      <c r="J161" s="54"/>
      <c r="N161" s="60" t="str">
        <f t="shared" si="16"/>
        <v/>
      </c>
      <c r="O161" s="60" t="str">
        <f t="shared" si="14"/>
        <v/>
      </c>
      <c r="P161" s="60" t="str">
        <f t="shared" si="17"/>
        <v/>
      </c>
      <c r="Q161" s="60" t="str">
        <f t="shared" si="15"/>
        <v/>
      </c>
    </row>
    <row r="162" spans="1:17" x14ac:dyDescent="0.4">
      <c r="A162" s="50"/>
      <c r="B162" s="48"/>
      <c r="C162" s="48"/>
      <c r="D162" s="48"/>
      <c r="E162" s="48"/>
      <c r="F162" s="51"/>
      <c r="G162" s="51"/>
      <c r="H162" s="52"/>
      <c r="I162" s="53"/>
      <c r="J162" s="54"/>
      <c r="N162" s="60" t="str">
        <f t="shared" si="16"/>
        <v/>
      </c>
      <c r="O162" s="60" t="str">
        <f t="shared" ref="O162:O225" si="18">IF(N162&lt;&gt;"",O161+N162,"")</f>
        <v/>
      </c>
      <c r="P162" s="60" t="str">
        <f t="shared" si="17"/>
        <v/>
      </c>
      <c r="Q162" s="60" t="str">
        <f t="shared" ref="Q162:Q225" si="19">IF(P162&lt;&gt;"",Q161+P162,"")</f>
        <v/>
      </c>
    </row>
    <row r="163" spans="1:17" x14ac:dyDescent="0.4">
      <c r="A163" s="50"/>
      <c r="B163" s="48"/>
      <c r="C163" s="48"/>
      <c r="D163" s="48"/>
      <c r="E163" s="48"/>
      <c r="F163" s="51"/>
      <c r="G163" s="51"/>
      <c r="H163" s="52"/>
      <c r="I163" s="53"/>
      <c r="J163" s="54"/>
      <c r="N163" s="60" t="str">
        <f t="shared" si="16"/>
        <v/>
      </c>
      <c r="O163" s="60" t="str">
        <f t="shared" si="18"/>
        <v/>
      </c>
      <c r="P163" s="60" t="str">
        <f t="shared" si="17"/>
        <v/>
      </c>
      <c r="Q163" s="60" t="str">
        <f t="shared" si="19"/>
        <v/>
      </c>
    </row>
    <row r="164" spans="1:17" x14ac:dyDescent="0.4">
      <c r="A164" s="50"/>
      <c r="B164" s="48"/>
      <c r="C164" s="48"/>
      <c r="D164" s="48"/>
      <c r="E164" s="48"/>
      <c r="F164" s="51"/>
      <c r="G164" s="51"/>
      <c r="H164" s="52"/>
      <c r="I164" s="53"/>
      <c r="J164" s="54"/>
      <c r="N164" s="60" t="str">
        <f t="shared" si="16"/>
        <v/>
      </c>
      <c r="O164" s="60" t="str">
        <f t="shared" si="18"/>
        <v/>
      </c>
      <c r="P164" s="60" t="str">
        <f t="shared" si="17"/>
        <v/>
      </c>
      <c r="Q164" s="60" t="str">
        <f t="shared" si="19"/>
        <v/>
      </c>
    </row>
    <row r="165" spans="1:17" x14ac:dyDescent="0.4">
      <c r="A165" s="50"/>
      <c r="B165" s="48"/>
      <c r="C165" s="48"/>
      <c r="D165" s="48"/>
      <c r="E165" s="48"/>
      <c r="F165" s="51"/>
      <c r="G165" s="51"/>
      <c r="H165" s="52"/>
      <c r="I165" s="53"/>
      <c r="J165" s="54"/>
      <c r="N165" s="60" t="str">
        <f t="shared" si="16"/>
        <v/>
      </c>
      <c r="O165" s="60" t="str">
        <f t="shared" si="18"/>
        <v/>
      </c>
      <c r="P165" s="60" t="str">
        <f t="shared" si="17"/>
        <v/>
      </c>
      <c r="Q165" s="60" t="str">
        <f t="shared" si="19"/>
        <v/>
      </c>
    </row>
    <row r="166" spans="1:17" x14ac:dyDescent="0.4">
      <c r="A166" s="50"/>
      <c r="B166" s="48"/>
      <c r="C166" s="48"/>
      <c r="D166" s="48"/>
      <c r="E166" s="48"/>
      <c r="F166" s="51"/>
      <c r="G166" s="51"/>
      <c r="H166" s="52"/>
      <c r="I166" s="53"/>
      <c r="J166" s="54"/>
      <c r="N166" s="60" t="str">
        <f t="shared" si="16"/>
        <v/>
      </c>
      <c r="O166" s="60" t="str">
        <f t="shared" si="18"/>
        <v/>
      </c>
      <c r="P166" s="60" t="str">
        <f t="shared" si="17"/>
        <v/>
      </c>
      <c r="Q166" s="60" t="str">
        <f t="shared" si="19"/>
        <v/>
      </c>
    </row>
    <row r="167" spans="1:17" x14ac:dyDescent="0.4">
      <c r="A167" s="50"/>
      <c r="B167" s="48"/>
      <c r="C167" s="48"/>
      <c r="D167" s="48"/>
      <c r="E167" s="48"/>
      <c r="F167" s="51"/>
      <c r="G167" s="51"/>
      <c r="H167" s="52"/>
      <c r="I167" s="53"/>
      <c r="J167" s="54"/>
      <c r="N167" s="60" t="str">
        <f t="shared" si="16"/>
        <v/>
      </c>
      <c r="O167" s="60" t="str">
        <f t="shared" si="18"/>
        <v/>
      </c>
      <c r="P167" s="60" t="str">
        <f t="shared" si="17"/>
        <v/>
      </c>
      <c r="Q167" s="60" t="str">
        <f t="shared" si="19"/>
        <v/>
      </c>
    </row>
    <row r="168" spans="1:17" x14ac:dyDescent="0.4">
      <c r="A168" s="50"/>
      <c r="B168" s="48"/>
      <c r="C168" s="48"/>
      <c r="D168" s="48"/>
      <c r="E168" s="48"/>
      <c r="F168" s="51"/>
      <c r="G168" s="51"/>
      <c r="H168" s="52"/>
      <c r="I168" s="53"/>
      <c r="J168" s="54"/>
      <c r="N168" s="60" t="str">
        <f t="shared" si="16"/>
        <v/>
      </c>
      <c r="O168" s="60" t="str">
        <f t="shared" si="18"/>
        <v/>
      </c>
      <c r="P168" s="60" t="str">
        <f t="shared" si="17"/>
        <v/>
      </c>
      <c r="Q168" s="60" t="str">
        <f t="shared" si="19"/>
        <v/>
      </c>
    </row>
    <row r="169" spans="1:17" x14ac:dyDescent="0.4">
      <c r="A169" s="50"/>
      <c r="B169" s="48"/>
      <c r="C169" s="48"/>
      <c r="D169" s="48"/>
      <c r="E169" s="48"/>
      <c r="F169" s="51"/>
      <c r="G169" s="51"/>
      <c r="H169" s="52"/>
      <c r="I169" s="53"/>
      <c r="J169" s="54"/>
      <c r="N169" s="60" t="str">
        <f t="shared" si="16"/>
        <v/>
      </c>
      <c r="O169" s="60" t="str">
        <f t="shared" si="18"/>
        <v/>
      </c>
      <c r="P169" s="60" t="str">
        <f t="shared" si="17"/>
        <v/>
      </c>
      <c r="Q169" s="60" t="str">
        <f t="shared" si="19"/>
        <v/>
      </c>
    </row>
    <row r="170" spans="1:17" x14ac:dyDescent="0.4">
      <c r="A170" s="50"/>
      <c r="B170" s="48"/>
      <c r="C170" s="48"/>
      <c r="D170" s="48"/>
      <c r="E170" s="48"/>
      <c r="F170" s="51"/>
      <c r="G170" s="51"/>
      <c r="H170" s="52"/>
      <c r="I170" s="53"/>
      <c r="J170" s="54"/>
      <c r="N170" s="60" t="str">
        <f t="shared" si="16"/>
        <v/>
      </c>
      <c r="O170" s="60" t="str">
        <f t="shared" si="18"/>
        <v/>
      </c>
      <c r="P170" s="60" t="str">
        <f t="shared" si="17"/>
        <v/>
      </c>
      <c r="Q170" s="60" t="str">
        <f t="shared" si="19"/>
        <v/>
      </c>
    </row>
    <row r="171" spans="1:17" x14ac:dyDescent="0.4">
      <c r="A171" s="50"/>
      <c r="B171" s="48"/>
      <c r="C171" s="48"/>
      <c r="D171" s="48"/>
      <c r="E171" s="48"/>
      <c r="F171" s="51"/>
      <c r="G171" s="51"/>
      <c r="H171" s="52"/>
      <c r="I171" s="53"/>
      <c r="J171" s="54"/>
      <c r="N171" s="60" t="str">
        <f t="shared" si="16"/>
        <v/>
      </c>
      <c r="O171" s="60" t="str">
        <f t="shared" si="18"/>
        <v/>
      </c>
      <c r="P171" s="60" t="str">
        <f t="shared" si="17"/>
        <v/>
      </c>
      <c r="Q171" s="60" t="str">
        <f t="shared" si="19"/>
        <v/>
      </c>
    </row>
    <row r="172" spans="1:17" x14ac:dyDescent="0.4">
      <c r="A172" s="50"/>
      <c r="B172" s="48"/>
      <c r="C172" s="48"/>
      <c r="D172" s="48"/>
      <c r="E172" s="48"/>
      <c r="F172" s="51"/>
      <c r="G172" s="51"/>
      <c r="H172" s="52"/>
      <c r="I172" s="53"/>
      <c r="J172" s="54"/>
      <c r="N172" s="60" t="str">
        <f t="shared" si="16"/>
        <v/>
      </c>
      <c r="O172" s="60" t="str">
        <f t="shared" si="18"/>
        <v/>
      </c>
      <c r="P172" s="60" t="str">
        <f t="shared" si="17"/>
        <v/>
      </c>
      <c r="Q172" s="60" t="str">
        <f t="shared" si="19"/>
        <v/>
      </c>
    </row>
    <row r="173" spans="1:17" x14ac:dyDescent="0.4">
      <c r="A173" s="50"/>
      <c r="B173" s="48"/>
      <c r="C173" s="48"/>
      <c r="D173" s="48"/>
      <c r="E173" s="48"/>
      <c r="F173" s="51"/>
      <c r="G173" s="51"/>
      <c r="H173" s="52"/>
      <c r="I173" s="53"/>
      <c r="J173" s="54"/>
      <c r="N173" s="60" t="str">
        <f t="shared" si="16"/>
        <v/>
      </c>
      <c r="O173" s="60" t="str">
        <f t="shared" si="18"/>
        <v/>
      </c>
      <c r="P173" s="60" t="str">
        <f t="shared" si="17"/>
        <v/>
      </c>
      <c r="Q173" s="60" t="str">
        <f t="shared" si="19"/>
        <v/>
      </c>
    </row>
    <row r="174" spans="1:17" x14ac:dyDescent="0.4">
      <c r="A174" s="50"/>
      <c r="B174" s="48"/>
      <c r="C174" s="48"/>
      <c r="D174" s="48"/>
      <c r="E174" s="48"/>
      <c r="F174" s="51"/>
      <c r="G174" s="51"/>
      <c r="H174" s="52"/>
      <c r="I174" s="53"/>
      <c r="J174" s="54"/>
      <c r="N174" s="60" t="str">
        <f t="shared" si="16"/>
        <v/>
      </c>
      <c r="O174" s="60" t="str">
        <f t="shared" si="18"/>
        <v/>
      </c>
      <c r="P174" s="60" t="str">
        <f t="shared" si="17"/>
        <v/>
      </c>
      <c r="Q174" s="60" t="str">
        <f t="shared" si="19"/>
        <v/>
      </c>
    </row>
    <row r="175" spans="1:17" x14ac:dyDescent="0.4">
      <c r="A175" s="50"/>
      <c r="B175" s="48"/>
      <c r="C175" s="48"/>
      <c r="D175" s="48"/>
      <c r="E175" s="48"/>
      <c r="F175" s="51"/>
      <c r="G175" s="51"/>
      <c r="H175" s="52"/>
      <c r="I175" s="53"/>
      <c r="J175" s="54"/>
      <c r="N175" s="60" t="str">
        <f t="shared" si="16"/>
        <v/>
      </c>
      <c r="O175" s="60" t="str">
        <f t="shared" si="18"/>
        <v/>
      </c>
      <c r="P175" s="60" t="str">
        <f t="shared" si="17"/>
        <v/>
      </c>
      <c r="Q175" s="60" t="str">
        <f t="shared" si="19"/>
        <v/>
      </c>
    </row>
    <row r="176" spans="1:17" x14ac:dyDescent="0.4">
      <c r="A176" s="50"/>
      <c r="B176" s="48"/>
      <c r="C176" s="48"/>
      <c r="D176" s="48"/>
      <c r="E176" s="48"/>
      <c r="F176" s="51"/>
      <c r="G176" s="51"/>
      <c r="H176" s="52"/>
      <c r="I176" s="53"/>
      <c r="J176" s="54"/>
      <c r="N176" s="60" t="str">
        <f t="shared" si="16"/>
        <v/>
      </c>
      <c r="O176" s="60" t="str">
        <f t="shared" si="18"/>
        <v/>
      </c>
      <c r="P176" s="60" t="str">
        <f t="shared" si="17"/>
        <v/>
      </c>
      <c r="Q176" s="60" t="str">
        <f t="shared" si="19"/>
        <v/>
      </c>
    </row>
    <row r="177" spans="1:17" x14ac:dyDescent="0.4">
      <c r="A177" s="50"/>
      <c r="B177" s="48"/>
      <c r="C177" s="48"/>
      <c r="D177" s="48"/>
      <c r="E177" s="48"/>
      <c r="F177" s="51"/>
      <c r="G177" s="51"/>
      <c r="H177" s="52"/>
      <c r="I177" s="53"/>
      <c r="J177" s="54"/>
      <c r="N177" s="60" t="str">
        <f t="shared" si="16"/>
        <v/>
      </c>
      <c r="O177" s="60" t="str">
        <f t="shared" si="18"/>
        <v/>
      </c>
      <c r="P177" s="60" t="str">
        <f t="shared" si="17"/>
        <v/>
      </c>
      <c r="Q177" s="60" t="str">
        <f t="shared" si="19"/>
        <v/>
      </c>
    </row>
    <row r="178" spans="1:17" x14ac:dyDescent="0.4">
      <c r="A178" s="50"/>
      <c r="B178" s="48"/>
      <c r="C178" s="48"/>
      <c r="D178" s="48"/>
      <c r="E178" s="48"/>
      <c r="F178" s="51"/>
      <c r="G178" s="51"/>
      <c r="H178" s="52"/>
      <c r="I178" s="53" t="str">
        <f t="shared" ref="I178:I192" si="20">IF(E178&lt;&gt;"",IF(E178="Betfair","5%","0%"),"")</f>
        <v/>
      </c>
      <c r="J178" s="54" t="str">
        <f t="shared" ref="J178:J192" si="21">IF(E178&lt;&gt;"","-","")</f>
        <v/>
      </c>
      <c r="N178" s="60" t="str">
        <f t="shared" si="16"/>
        <v/>
      </c>
      <c r="O178" s="60" t="str">
        <f t="shared" si="18"/>
        <v/>
      </c>
      <c r="P178" s="60" t="str">
        <f t="shared" si="17"/>
        <v/>
      </c>
      <c r="Q178" s="60" t="str">
        <f t="shared" si="19"/>
        <v/>
      </c>
    </row>
    <row r="179" spans="1:17" x14ac:dyDescent="0.4">
      <c r="A179" s="50"/>
      <c r="B179" s="48"/>
      <c r="C179" s="48"/>
      <c r="D179" s="48"/>
      <c r="E179" s="48"/>
      <c r="F179" s="51"/>
      <c r="G179" s="51"/>
      <c r="H179" s="52"/>
      <c r="I179" s="53" t="str">
        <f t="shared" si="20"/>
        <v/>
      </c>
      <c r="J179" s="54" t="str">
        <f t="shared" si="21"/>
        <v/>
      </c>
      <c r="N179" s="60" t="str">
        <f t="shared" si="16"/>
        <v/>
      </c>
      <c r="O179" s="60" t="str">
        <f t="shared" si="18"/>
        <v/>
      </c>
      <c r="P179" s="60" t="str">
        <f t="shared" si="17"/>
        <v/>
      </c>
      <c r="Q179" s="60" t="str">
        <f t="shared" si="19"/>
        <v/>
      </c>
    </row>
    <row r="180" spans="1:17" x14ac:dyDescent="0.4">
      <c r="A180" s="50"/>
      <c r="B180" s="48"/>
      <c r="C180" s="48"/>
      <c r="D180" s="48"/>
      <c r="E180" s="48"/>
      <c r="F180" s="51"/>
      <c r="G180" s="51"/>
      <c r="H180" s="52"/>
      <c r="I180" s="53" t="str">
        <f t="shared" si="20"/>
        <v/>
      </c>
      <c r="J180" s="54" t="str">
        <f t="shared" si="21"/>
        <v/>
      </c>
      <c r="N180" s="60" t="str">
        <f t="shared" si="16"/>
        <v/>
      </c>
      <c r="O180" s="60" t="str">
        <f t="shared" si="18"/>
        <v/>
      </c>
      <c r="P180" s="60" t="str">
        <f t="shared" si="17"/>
        <v/>
      </c>
      <c r="Q180" s="60" t="str">
        <f t="shared" si="19"/>
        <v/>
      </c>
    </row>
    <row r="181" spans="1:17" x14ac:dyDescent="0.4">
      <c r="A181" s="50"/>
      <c r="B181" s="48"/>
      <c r="C181" s="48"/>
      <c r="D181" s="48"/>
      <c r="E181" s="48"/>
      <c r="F181" s="51"/>
      <c r="G181" s="51"/>
      <c r="H181" s="52"/>
      <c r="I181" s="53" t="str">
        <f t="shared" si="20"/>
        <v/>
      </c>
      <c r="J181" s="54" t="str">
        <f t="shared" si="21"/>
        <v/>
      </c>
      <c r="N181" s="60" t="str">
        <f t="shared" si="16"/>
        <v/>
      </c>
      <c r="O181" s="60" t="str">
        <f t="shared" si="18"/>
        <v/>
      </c>
      <c r="P181" s="60" t="str">
        <f t="shared" si="17"/>
        <v/>
      </c>
      <c r="Q181" s="60" t="str">
        <f t="shared" si="19"/>
        <v/>
      </c>
    </row>
    <row r="182" spans="1:17" x14ac:dyDescent="0.4">
      <c r="A182" s="50"/>
      <c r="B182" s="48"/>
      <c r="C182" s="48"/>
      <c r="D182" s="48"/>
      <c r="E182" s="48"/>
      <c r="F182" s="51"/>
      <c r="G182" s="51"/>
      <c r="H182" s="52"/>
      <c r="I182" s="53" t="str">
        <f t="shared" si="20"/>
        <v/>
      </c>
      <c r="J182" s="54" t="str">
        <f t="shared" si="21"/>
        <v/>
      </c>
      <c r="N182" s="60" t="str">
        <f t="shared" si="16"/>
        <v/>
      </c>
      <c r="O182" s="60" t="str">
        <f t="shared" si="18"/>
        <v/>
      </c>
      <c r="P182" s="60" t="str">
        <f t="shared" si="17"/>
        <v/>
      </c>
      <c r="Q182" s="60" t="str">
        <f t="shared" si="19"/>
        <v/>
      </c>
    </row>
    <row r="183" spans="1:17" x14ac:dyDescent="0.4">
      <c r="A183" s="50"/>
      <c r="B183" s="48"/>
      <c r="C183" s="48"/>
      <c r="D183" s="48"/>
      <c r="E183" s="48"/>
      <c r="F183" s="51"/>
      <c r="G183" s="51"/>
      <c r="H183" s="52"/>
      <c r="I183" s="53" t="str">
        <f t="shared" si="20"/>
        <v/>
      </c>
      <c r="J183" s="54" t="str">
        <f t="shared" si="21"/>
        <v/>
      </c>
      <c r="N183" s="60" t="str">
        <f t="shared" si="16"/>
        <v/>
      </c>
      <c r="O183" s="60" t="str">
        <f t="shared" si="18"/>
        <v/>
      </c>
      <c r="P183" s="60" t="str">
        <f t="shared" si="17"/>
        <v/>
      </c>
      <c r="Q183" s="60" t="str">
        <f t="shared" si="19"/>
        <v/>
      </c>
    </row>
    <row r="184" spans="1:17" x14ac:dyDescent="0.4">
      <c r="A184" s="50"/>
      <c r="B184" s="48"/>
      <c r="C184" s="48"/>
      <c r="D184" s="48"/>
      <c r="E184" s="48"/>
      <c r="F184" s="51"/>
      <c r="G184" s="51"/>
      <c r="H184" s="52"/>
      <c r="I184" s="53" t="str">
        <f t="shared" si="20"/>
        <v/>
      </c>
      <c r="J184" s="54" t="str">
        <f t="shared" si="21"/>
        <v/>
      </c>
      <c r="N184" s="60" t="str">
        <f t="shared" si="16"/>
        <v/>
      </c>
      <c r="O184" s="60" t="str">
        <f t="shared" si="18"/>
        <v/>
      </c>
      <c r="P184" s="60" t="str">
        <f t="shared" si="17"/>
        <v/>
      </c>
      <c r="Q184" s="60" t="str">
        <f t="shared" si="19"/>
        <v/>
      </c>
    </row>
    <row r="185" spans="1:17" x14ac:dyDescent="0.4">
      <c r="A185" s="50"/>
      <c r="B185" s="48"/>
      <c r="C185" s="48"/>
      <c r="D185" s="48"/>
      <c r="E185" s="48"/>
      <c r="F185" s="51"/>
      <c r="G185" s="51"/>
      <c r="H185" s="52"/>
      <c r="I185" s="53" t="str">
        <f t="shared" si="20"/>
        <v/>
      </c>
      <c r="J185" s="54" t="str">
        <f t="shared" si="21"/>
        <v/>
      </c>
      <c r="N185" s="60" t="str">
        <f t="shared" si="16"/>
        <v/>
      </c>
      <c r="O185" s="60" t="str">
        <f t="shared" si="18"/>
        <v/>
      </c>
      <c r="P185" s="60" t="str">
        <f t="shared" si="17"/>
        <v/>
      </c>
      <c r="Q185" s="60" t="str">
        <f t="shared" si="19"/>
        <v/>
      </c>
    </row>
    <row r="186" spans="1:17" x14ac:dyDescent="0.4">
      <c r="A186" s="50"/>
      <c r="B186" s="48"/>
      <c r="C186" s="48"/>
      <c r="D186" s="48"/>
      <c r="E186" s="48"/>
      <c r="F186" s="51"/>
      <c r="G186" s="51"/>
      <c r="H186" s="52"/>
      <c r="I186" s="53" t="str">
        <f t="shared" si="20"/>
        <v/>
      </c>
      <c r="J186" s="54" t="str">
        <f t="shared" si="21"/>
        <v/>
      </c>
      <c r="N186" s="60" t="str">
        <f t="shared" si="16"/>
        <v/>
      </c>
      <c r="O186" s="60" t="str">
        <f t="shared" si="18"/>
        <v/>
      </c>
      <c r="P186" s="60" t="str">
        <f t="shared" si="17"/>
        <v/>
      </c>
      <c r="Q186" s="60" t="str">
        <f t="shared" si="19"/>
        <v/>
      </c>
    </row>
    <row r="187" spans="1:17" x14ac:dyDescent="0.4">
      <c r="A187" s="50"/>
      <c r="B187" s="48"/>
      <c r="C187" s="48"/>
      <c r="D187" s="48"/>
      <c r="E187" s="48"/>
      <c r="F187" s="51"/>
      <c r="G187" s="51"/>
      <c r="H187" s="52"/>
      <c r="I187" s="53" t="str">
        <f t="shared" si="20"/>
        <v/>
      </c>
      <c r="J187" s="54" t="str">
        <f t="shared" si="21"/>
        <v/>
      </c>
      <c r="N187" s="60" t="str">
        <f t="shared" si="16"/>
        <v/>
      </c>
      <c r="O187" s="60" t="str">
        <f t="shared" si="18"/>
        <v/>
      </c>
      <c r="P187" s="60" t="str">
        <f t="shared" si="17"/>
        <v/>
      </c>
      <c r="Q187" s="60" t="str">
        <f t="shared" si="19"/>
        <v/>
      </c>
    </row>
    <row r="188" spans="1:17" x14ac:dyDescent="0.4">
      <c r="A188" s="50"/>
      <c r="B188" s="48"/>
      <c r="C188" s="48"/>
      <c r="D188" s="48"/>
      <c r="E188" s="48"/>
      <c r="F188" s="51"/>
      <c r="G188" s="51"/>
      <c r="H188" s="52"/>
      <c r="I188" s="53" t="str">
        <f t="shared" si="20"/>
        <v/>
      </c>
      <c r="J188" s="54" t="str">
        <f t="shared" si="21"/>
        <v/>
      </c>
      <c r="N188" s="60" t="str">
        <f t="shared" si="16"/>
        <v/>
      </c>
      <c r="O188" s="60" t="str">
        <f t="shared" si="18"/>
        <v/>
      </c>
      <c r="P188" s="60" t="str">
        <f t="shared" si="17"/>
        <v/>
      </c>
      <c r="Q188" s="60" t="str">
        <f t="shared" si="19"/>
        <v/>
      </c>
    </row>
    <row r="189" spans="1:17" x14ac:dyDescent="0.4">
      <c r="A189" s="50"/>
      <c r="B189" s="48"/>
      <c r="C189" s="48"/>
      <c r="D189" s="48"/>
      <c r="E189" s="48"/>
      <c r="F189" s="51"/>
      <c r="G189" s="51"/>
      <c r="H189" s="52"/>
      <c r="I189" s="53" t="str">
        <f t="shared" si="20"/>
        <v/>
      </c>
      <c r="J189" s="54" t="str">
        <f t="shared" si="21"/>
        <v/>
      </c>
      <c r="N189" s="60" t="str">
        <f t="shared" si="16"/>
        <v/>
      </c>
      <c r="O189" s="60" t="str">
        <f t="shared" si="18"/>
        <v/>
      </c>
      <c r="P189" s="60" t="str">
        <f t="shared" si="17"/>
        <v/>
      </c>
      <c r="Q189" s="60" t="str">
        <f t="shared" si="19"/>
        <v/>
      </c>
    </row>
    <row r="190" spans="1:17" x14ac:dyDescent="0.4">
      <c r="A190" s="50"/>
      <c r="B190" s="48"/>
      <c r="C190" s="48"/>
      <c r="D190" s="48"/>
      <c r="E190" s="48"/>
      <c r="F190" s="51"/>
      <c r="G190" s="51"/>
      <c r="H190" s="52"/>
      <c r="I190" s="53" t="str">
        <f t="shared" si="20"/>
        <v/>
      </c>
      <c r="J190" s="54" t="str">
        <f t="shared" si="21"/>
        <v/>
      </c>
      <c r="N190" s="60" t="str">
        <f t="shared" si="16"/>
        <v/>
      </c>
      <c r="O190" s="60" t="str">
        <f t="shared" si="18"/>
        <v/>
      </c>
      <c r="P190" s="60" t="str">
        <f t="shared" si="17"/>
        <v/>
      </c>
      <c r="Q190" s="60" t="str">
        <f t="shared" si="19"/>
        <v/>
      </c>
    </row>
    <row r="191" spans="1:17" x14ac:dyDescent="0.4">
      <c r="A191" s="50"/>
      <c r="B191" s="48"/>
      <c r="C191" s="48"/>
      <c r="D191" s="48"/>
      <c r="E191" s="48"/>
      <c r="F191" s="51"/>
      <c r="G191" s="51"/>
      <c r="H191" s="52"/>
      <c r="I191" s="53" t="str">
        <f t="shared" si="20"/>
        <v/>
      </c>
      <c r="J191" s="54" t="str">
        <f t="shared" si="21"/>
        <v/>
      </c>
      <c r="N191" s="60" t="str">
        <f t="shared" si="16"/>
        <v/>
      </c>
      <c r="O191" s="60" t="str">
        <f t="shared" si="18"/>
        <v/>
      </c>
      <c r="P191" s="60" t="str">
        <f t="shared" si="17"/>
        <v/>
      </c>
      <c r="Q191" s="60" t="str">
        <f t="shared" si="19"/>
        <v/>
      </c>
    </row>
    <row r="192" spans="1:17" x14ac:dyDescent="0.4">
      <c r="A192" s="50"/>
      <c r="B192" s="48"/>
      <c r="C192" s="48"/>
      <c r="D192" s="48"/>
      <c r="E192" s="48"/>
      <c r="F192" s="51"/>
      <c r="G192" s="51"/>
      <c r="H192" s="52"/>
      <c r="I192" s="53" t="str">
        <f t="shared" si="20"/>
        <v/>
      </c>
      <c r="J192" s="54" t="str">
        <f t="shared" si="21"/>
        <v/>
      </c>
      <c r="N192" s="60" t="str">
        <f t="shared" si="16"/>
        <v/>
      </c>
      <c r="O192" s="60" t="str">
        <f t="shared" si="18"/>
        <v/>
      </c>
      <c r="P192" s="60" t="str">
        <f t="shared" si="17"/>
        <v/>
      </c>
      <c r="Q192" s="60" t="str">
        <f t="shared" si="19"/>
        <v/>
      </c>
    </row>
    <row r="193" spans="1:17" x14ac:dyDescent="0.4">
      <c r="A193" s="50"/>
      <c r="B193" s="48"/>
      <c r="C193" s="48"/>
      <c r="D193" s="48"/>
      <c r="E193" s="48"/>
      <c r="F193" s="51"/>
      <c r="G193" s="51"/>
      <c r="H193" s="52"/>
      <c r="I193" s="53" t="str">
        <f t="shared" ref="I193:I256" si="22">IF(E193&lt;&gt;"",IF(E193="Betfair","5%","0%"),"")</f>
        <v/>
      </c>
      <c r="J193" s="54" t="str">
        <f t="shared" ref="J193:J256" si="23">IF(E193&lt;&gt;"","-","")</f>
        <v/>
      </c>
      <c r="N193" s="60" t="str">
        <f t="shared" si="16"/>
        <v/>
      </c>
      <c r="O193" s="60" t="str">
        <f t="shared" si="18"/>
        <v/>
      </c>
      <c r="P193" s="60" t="str">
        <f t="shared" si="17"/>
        <v/>
      </c>
      <c r="Q193" s="60" t="str">
        <f t="shared" si="19"/>
        <v/>
      </c>
    </row>
    <row r="194" spans="1:17" x14ac:dyDescent="0.4">
      <c r="A194" s="50"/>
      <c r="B194" s="48"/>
      <c r="C194" s="48"/>
      <c r="D194" s="48"/>
      <c r="E194" s="48"/>
      <c r="F194" s="51"/>
      <c r="G194" s="51"/>
      <c r="H194" s="52"/>
      <c r="I194" s="53" t="str">
        <f t="shared" si="22"/>
        <v/>
      </c>
      <c r="J194" s="54" t="str">
        <f t="shared" si="23"/>
        <v/>
      </c>
      <c r="N194" s="60" t="str">
        <f t="shared" si="16"/>
        <v/>
      </c>
      <c r="O194" s="60" t="str">
        <f t="shared" si="18"/>
        <v/>
      </c>
      <c r="P194" s="60" t="str">
        <f t="shared" si="17"/>
        <v/>
      </c>
      <c r="Q194" s="60" t="str">
        <f t="shared" si="19"/>
        <v/>
      </c>
    </row>
    <row r="195" spans="1:17" x14ac:dyDescent="0.4">
      <c r="A195" s="50"/>
      <c r="B195" s="48"/>
      <c r="C195" s="48"/>
      <c r="D195" s="48"/>
      <c r="E195" s="48"/>
      <c r="F195" s="51"/>
      <c r="G195" s="51"/>
      <c r="H195" s="52"/>
      <c r="I195" s="53" t="str">
        <f t="shared" si="22"/>
        <v/>
      </c>
      <c r="J195" s="54" t="str">
        <f t="shared" si="23"/>
        <v/>
      </c>
      <c r="N195" s="60" t="str">
        <f t="shared" si="16"/>
        <v/>
      </c>
      <c r="O195" s="60" t="str">
        <f t="shared" si="18"/>
        <v/>
      </c>
      <c r="P195" s="60" t="str">
        <f t="shared" si="17"/>
        <v/>
      </c>
      <c r="Q195" s="60" t="str">
        <f t="shared" si="19"/>
        <v/>
      </c>
    </row>
    <row r="196" spans="1:17" x14ac:dyDescent="0.4">
      <c r="A196" s="50"/>
      <c r="B196" s="48"/>
      <c r="C196" s="48"/>
      <c r="D196" s="48"/>
      <c r="E196" s="48"/>
      <c r="F196" s="51"/>
      <c r="G196" s="51"/>
      <c r="H196" s="52"/>
      <c r="I196" s="53" t="str">
        <f t="shared" si="22"/>
        <v/>
      </c>
      <c r="J196" s="54" t="str">
        <f t="shared" si="23"/>
        <v/>
      </c>
      <c r="N196" s="60" t="str">
        <f t="shared" si="16"/>
        <v/>
      </c>
      <c r="O196" s="60" t="str">
        <f t="shared" si="18"/>
        <v/>
      </c>
      <c r="P196" s="60" t="str">
        <f t="shared" si="17"/>
        <v/>
      </c>
      <c r="Q196" s="60" t="str">
        <f t="shared" si="19"/>
        <v/>
      </c>
    </row>
    <row r="197" spans="1:17" x14ac:dyDescent="0.4">
      <c r="A197" s="50"/>
      <c r="B197" s="48"/>
      <c r="C197" s="48"/>
      <c r="D197" s="48"/>
      <c r="E197" s="48"/>
      <c r="F197" s="51"/>
      <c r="G197" s="51"/>
      <c r="H197" s="52"/>
      <c r="I197" s="53" t="str">
        <f t="shared" si="22"/>
        <v/>
      </c>
      <c r="J197" s="54" t="str">
        <f t="shared" si="23"/>
        <v/>
      </c>
      <c r="N197" s="60" t="str">
        <f t="shared" si="16"/>
        <v/>
      </c>
      <c r="O197" s="60" t="str">
        <f t="shared" si="18"/>
        <v/>
      </c>
      <c r="P197" s="60" t="str">
        <f t="shared" si="17"/>
        <v/>
      </c>
      <c r="Q197" s="60" t="str">
        <f t="shared" si="19"/>
        <v/>
      </c>
    </row>
    <row r="198" spans="1:17" x14ac:dyDescent="0.4">
      <c r="A198" s="50"/>
      <c r="B198" s="48"/>
      <c r="C198" s="48"/>
      <c r="D198" s="48"/>
      <c r="E198" s="48"/>
      <c r="F198" s="51"/>
      <c r="G198" s="51"/>
      <c r="H198" s="52"/>
      <c r="I198" s="53" t="str">
        <f t="shared" si="22"/>
        <v/>
      </c>
      <c r="J198" s="54" t="str">
        <f t="shared" si="23"/>
        <v/>
      </c>
      <c r="N198" s="60" t="str">
        <f t="shared" si="16"/>
        <v/>
      </c>
      <c r="O198" s="60" t="str">
        <f t="shared" si="18"/>
        <v/>
      </c>
      <c r="P198" s="60" t="str">
        <f t="shared" si="17"/>
        <v/>
      </c>
      <c r="Q198" s="60" t="str">
        <f t="shared" si="19"/>
        <v/>
      </c>
    </row>
    <row r="199" spans="1:17" x14ac:dyDescent="0.4">
      <c r="A199" s="50"/>
      <c r="B199" s="48"/>
      <c r="C199" s="48"/>
      <c r="D199" s="48"/>
      <c r="E199" s="48"/>
      <c r="F199" s="51"/>
      <c r="G199" s="51"/>
      <c r="H199" s="52"/>
      <c r="I199" s="53" t="str">
        <f t="shared" si="22"/>
        <v/>
      </c>
      <c r="J199" s="54" t="str">
        <f t="shared" si="23"/>
        <v/>
      </c>
      <c r="N199" s="60" t="str">
        <f t="shared" si="16"/>
        <v/>
      </c>
      <c r="O199" s="60" t="str">
        <f t="shared" si="18"/>
        <v/>
      </c>
      <c r="P199" s="60" t="str">
        <f t="shared" si="17"/>
        <v/>
      </c>
      <c r="Q199" s="60" t="str">
        <f t="shared" si="19"/>
        <v/>
      </c>
    </row>
    <row r="200" spans="1:17" x14ac:dyDescent="0.4">
      <c r="A200" s="50"/>
      <c r="B200" s="48"/>
      <c r="C200" s="48"/>
      <c r="D200" s="48"/>
      <c r="E200" s="48"/>
      <c r="F200" s="51"/>
      <c r="G200" s="51"/>
      <c r="H200" s="52"/>
      <c r="I200" s="53" t="str">
        <f t="shared" si="22"/>
        <v/>
      </c>
      <c r="J200" s="54" t="str">
        <f t="shared" si="23"/>
        <v/>
      </c>
      <c r="N200" s="60" t="str">
        <f t="shared" ref="N200:N263" si="24">IF(OR(J200="",J200="-"),"",IF(J200="V",0,IF(J200="W",IF(G200="B",ROUND(((F200-1)*H200)-(I200*((F200-1)*H200)),2)*(IF(ISBLANK(L200),1,1-L200)),H200),IF(J200="P",((H200/2)*((F200-1)/K200)) *(IF(ISBLANK(L200),1,1-L200))-(H200/2),IF(J200="EWW",IF(OR(G200="B", G200="EW"),H200/2*(F200-1)+(H200/2)*((F200-1)/K200)) *(IF(ISBLANK(L200),1,1-L200)),IF(J200="L",IF(G200="B",-(H200),IF(G200="EW",-(H200),-(ROUND(((F200-1)*H200)-(I200*((F200-1)*H200)),2))))))))))</f>
        <v/>
      </c>
      <c r="O200" s="60" t="str">
        <f t="shared" si="18"/>
        <v/>
      </c>
      <c r="P200" s="60" t="str">
        <f t="shared" ref="P200:P263" si="25">IF(OR(J200="",J200="-"),"",IF(J200="V",0,IF(J200="W",IF(G200="B",ROUND(((F200-1)*1)-(I200*((F200-1)*1)),2) *(IF(ISBLANK(L200),1,1-L200)),1),IF(J200="P",((1/2)*((F200-1)/K200)) *(IF(ISBLANK(L200),1,1-L200))-(1/2),IF(J200="EWW",IF(OR(G200="B", G200="EW"),1/2*(F200-1)+(1/2)*((F200-1)/K200)) *(IF(ISBLANK(L200),1,1-L200)),IF(J200="L",IF(G200="B",-(1),IF(G200="EW",-(1),-(ROUND(((F200-1)*1)-(I200*((F200-1)*1)),2))))))))))</f>
        <v/>
      </c>
      <c r="Q200" s="60" t="str">
        <f t="shared" si="19"/>
        <v/>
      </c>
    </row>
    <row r="201" spans="1:17" x14ac:dyDescent="0.4">
      <c r="A201" s="50"/>
      <c r="B201" s="48"/>
      <c r="C201" s="48"/>
      <c r="D201" s="48"/>
      <c r="E201" s="48"/>
      <c r="F201" s="51"/>
      <c r="G201" s="51"/>
      <c r="H201" s="52"/>
      <c r="I201" s="53" t="str">
        <f t="shared" si="22"/>
        <v/>
      </c>
      <c r="J201" s="54" t="str">
        <f t="shared" si="23"/>
        <v/>
      </c>
      <c r="N201" s="60" t="str">
        <f t="shared" si="24"/>
        <v/>
      </c>
      <c r="O201" s="60" t="str">
        <f t="shared" si="18"/>
        <v/>
      </c>
      <c r="P201" s="60" t="str">
        <f t="shared" si="25"/>
        <v/>
      </c>
      <c r="Q201" s="60" t="str">
        <f t="shared" si="19"/>
        <v/>
      </c>
    </row>
    <row r="202" spans="1:17" x14ac:dyDescent="0.4">
      <c r="A202" s="50"/>
      <c r="B202" s="48"/>
      <c r="C202" s="48"/>
      <c r="D202" s="48"/>
      <c r="E202" s="48"/>
      <c r="F202" s="51"/>
      <c r="G202" s="51"/>
      <c r="H202" s="52"/>
      <c r="I202" s="53" t="str">
        <f t="shared" si="22"/>
        <v/>
      </c>
      <c r="J202" s="54" t="str">
        <f t="shared" si="23"/>
        <v/>
      </c>
      <c r="N202" s="60" t="str">
        <f t="shared" si="24"/>
        <v/>
      </c>
      <c r="O202" s="60" t="str">
        <f t="shared" si="18"/>
        <v/>
      </c>
      <c r="P202" s="60" t="str">
        <f t="shared" si="25"/>
        <v/>
      </c>
      <c r="Q202" s="60" t="str">
        <f t="shared" si="19"/>
        <v/>
      </c>
    </row>
    <row r="203" spans="1:17" x14ac:dyDescent="0.4">
      <c r="A203" s="50"/>
      <c r="B203" s="48"/>
      <c r="C203" s="48"/>
      <c r="D203" s="48"/>
      <c r="E203" s="48"/>
      <c r="F203" s="51"/>
      <c r="G203" s="51"/>
      <c r="H203" s="52"/>
      <c r="I203" s="53" t="str">
        <f t="shared" si="22"/>
        <v/>
      </c>
      <c r="J203" s="54" t="str">
        <f t="shared" si="23"/>
        <v/>
      </c>
      <c r="N203" s="60" t="str">
        <f t="shared" si="24"/>
        <v/>
      </c>
      <c r="O203" s="60" t="str">
        <f t="shared" si="18"/>
        <v/>
      </c>
      <c r="P203" s="60" t="str">
        <f t="shared" si="25"/>
        <v/>
      </c>
      <c r="Q203" s="60" t="str">
        <f t="shared" si="19"/>
        <v/>
      </c>
    </row>
    <row r="204" spans="1:17" x14ac:dyDescent="0.4">
      <c r="A204" s="50"/>
      <c r="B204" s="48"/>
      <c r="C204" s="48"/>
      <c r="D204" s="48"/>
      <c r="E204" s="48"/>
      <c r="F204" s="51"/>
      <c r="G204" s="51"/>
      <c r="H204" s="52"/>
      <c r="I204" s="53" t="str">
        <f t="shared" si="22"/>
        <v/>
      </c>
      <c r="J204" s="54" t="str">
        <f t="shared" si="23"/>
        <v/>
      </c>
      <c r="N204" s="60" t="str">
        <f t="shared" si="24"/>
        <v/>
      </c>
      <c r="O204" s="60" t="str">
        <f t="shared" si="18"/>
        <v/>
      </c>
      <c r="P204" s="60" t="str">
        <f t="shared" si="25"/>
        <v/>
      </c>
      <c r="Q204" s="60" t="str">
        <f t="shared" si="19"/>
        <v/>
      </c>
    </row>
    <row r="205" spans="1:17" x14ac:dyDescent="0.4">
      <c r="A205" s="50"/>
      <c r="B205" s="48"/>
      <c r="C205" s="48"/>
      <c r="D205" s="48"/>
      <c r="E205" s="48"/>
      <c r="F205" s="51"/>
      <c r="G205" s="51"/>
      <c r="H205" s="52"/>
      <c r="I205" s="53" t="str">
        <f t="shared" si="22"/>
        <v/>
      </c>
      <c r="J205" s="54" t="str">
        <f t="shared" si="23"/>
        <v/>
      </c>
      <c r="N205" s="60" t="str">
        <f t="shared" si="24"/>
        <v/>
      </c>
      <c r="O205" s="60" t="str">
        <f t="shared" si="18"/>
        <v/>
      </c>
      <c r="P205" s="60" t="str">
        <f t="shared" si="25"/>
        <v/>
      </c>
      <c r="Q205" s="60" t="str">
        <f t="shared" si="19"/>
        <v/>
      </c>
    </row>
    <row r="206" spans="1:17" x14ac:dyDescent="0.4">
      <c r="A206" s="50"/>
      <c r="B206" s="48"/>
      <c r="C206" s="48"/>
      <c r="D206" s="48"/>
      <c r="E206" s="48"/>
      <c r="F206" s="51"/>
      <c r="G206" s="51"/>
      <c r="H206" s="52"/>
      <c r="I206" s="53" t="str">
        <f t="shared" si="22"/>
        <v/>
      </c>
      <c r="J206" s="54" t="str">
        <f t="shared" si="23"/>
        <v/>
      </c>
      <c r="N206" s="60" t="str">
        <f t="shared" si="24"/>
        <v/>
      </c>
      <c r="O206" s="60" t="str">
        <f t="shared" si="18"/>
        <v/>
      </c>
      <c r="P206" s="60" t="str">
        <f t="shared" si="25"/>
        <v/>
      </c>
      <c r="Q206" s="60" t="str">
        <f t="shared" si="19"/>
        <v/>
      </c>
    </row>
    <row r="207" spans="1:17" x14ac:dyDescent="0.4">
      <c r="A207" s="50"/>
      <c r="B207" s="48"/>
      <c r="C207" s="48"/>
      <c r="D207" s="48"/>
      <c r="E207" s="48"/>
      <c r="F207" s="51"/>
      <c r="G207" s="51"/>
      <c r="H207" s="52"/>
      <c r="I207" s="53" t="str">
        <f t="shared" si="22"/>
        <v/>
      </c>
      <c r="J207" s="54" t="str">
        <f t="shared" si="23"/>
        <v/>
      </c>
      <c r="N207" s="60" t="str">
        <f t="shared" si="24"/>
        <v/>
      </c>
      <c r="O207" s="60" t="str">
        <f t="shared" si="18"/>
        <v/>
      </c>
      <c r="P207" s="60" t="str">
        <f t="shared" si="25"/>
        <v/>
      </c>
      <c r="Q207" s="60" t="str">
        <f t="shared" si="19"/>
        <v/>
      </c>
    </row>
    <row r="208" spans="1:17" x14ac:dyDescent="0.4">
      <c r="A208" s="50"/>
      <c r="B208" s="48"/>
      <c r="C208" s="48"/>
      <c r="D208" s="48"/>
      <c r="E208" s="48"/>
      <c r="F208" s="51"/>
      <c r="G208" s="51"/>
      <c r="H208" s="52"/>
      <c r="I208" s="53" t="str">
        <f t="shared" si="22"/>
        <v/>
      </c>
      <c r="J208" s="54" t="str">
        <f t="shared" si="23"/>
        <v/>
      </c>
      <c r="N208" s="60" t="str">
        <f t="shared" si="24"/>
        <v/>
      </c>
      <c r="O208" s="60" t="str">
        <f t="shared" si="18"/>
        <v/>
      </c>
      <c r="P208" s="60" t="str">
        <f t="shared" si="25"/>
        <v/>
      </c>
      <c r="Q208" s="60" t="str">
        <f t="shared" si="19"/>
        <v/>
      </c>
    </row>
    <row r="209" spans="1:17" x14ac:dyDescent="0.4">
      <c r="A209" s="50"/>
      <c r="B209" s="48"/>
      <c r="C209" s="48"/>
      <c r="D209" s="48"/>
      <c r="E209" s="48"/>
      <c r="F209" s="51"/>
      <c r="G209" s="51"/>
      <c r="H209" s="52"/>
      <c r="I209" s="53" t="str">
        <f t="shared" si="22"/>
        <v/>
      </c>
      <c r="J209" s="54" t="str">
        <f t="shared" si="23"/>
        <v/>
      </c>
      <c r="N209" s="60" t="str">
        <f t="shared" si="24"/>
        <v/>
      </c>
      <c r="O209" s="60" t="str">
        <f t="shared" si="18"/>
        <v/>
      </c>
      <c r="P209" s="60" t="str">
        <f t="shared" si="25"/>
        <v/>
      </c>
      <c r="Q209" s="60" t="str">
        <f t="shared" si="19"/>
        <v/>
      </c>
    </row>
    <row r="210" spans="1:17" x14ac:dyDescent="0.4">
      <c r="A210" s="50"/>
      <c r="B210" s="48"/>
      <c r="C210" s="48"/>
      <c r="D210" s="48"/>
      <c r="E210" s="48"/>
      <c r="F210" s="51"/>
      <c r="G210" s="51"/>
      <c r="H210" s="52"/>
      <c r="I210" s="53" t="str">
        <f t="shared" si="22"/>
        <v/>
      </c>
      <c r="J210" s="54" t="str">
        <f t="shared" si="23"/>
        <v/>
      </c>
      <c r="N210" s="60" t="str">
        <f t="shared" si="24"/>
        <v/>
      </c>
      <c r="O210" s="60" t="str">
        <f t="shared" si="18"/>
        <v/>
      </c>
      <c r="P210" s="60" t="str">
        <f t="shared" si="25"/>
        <v/>
      </c>
      <c r="Q210" s="60" t="str">
        <f t="shared" si="19"/>
        <v/>
      </c>
    </row>
    <row r="211" spans="1:17" x14ac:dyDescent="0.4">
      <c r="A211" s="50"/>
      <c r="B211" s="48"/>
      <c r="C211" s="48"/>
      <c r="D211" s="48"/>
      <c r="E211" s="48"/>
      <c r="F211" s="51"/>
      <c r="G211" s="51"/>
      <c r="H211" s="52"/>
      <c r="I211" s="53" t="str">
        <f t="shared" si="22"/>
        <v/>
      </c>
      <c r="J211" s="54" t="str">
        <f t="shared" si="23"/>
        <v/>
      </c>
      <c r="N211" s="60" t="str">
        <f t="shared" si="24"/>
        <v/>
      </c>
      <c r="O211" s="60" t="str">
        <f t="shared" si="18"/>
        <v/>
      </c>
      <c r="P211" s="60" t="str">
        <f t="shared" si="25"/>
        <v/>
      </c>
      <c r="Q211" s="60" t="str">
        <f t="shared" si="19"/>
        <v/>
      </c>
    </row>
    <row r="212" spans="1:17" x14ac:dyDescent="0.4">
      <c r="A212" s="50"/>
      <c r="B212" s="48"/>
      <c r="C212" s="48"/>
      <c r="D212" s="48"/>
      <c r="E212" s="48"/>
      <c r="F212" s="51"/>
      <c r="G212" s="51"/>
      <c r="H212" s="52"/>
      <c r="I212" s="53" t="str">
        <f t="shared" si="22"/>
        <v/>
      </c>
      <c r="J212" s="54" t="str">
        <f t="shared" si="23"/>
        <v/>
      </c>
      <c r="N212" s="60" t="str">
        <f t="shared" si="24"/>
        <v/>
      </c>
      <c r="O212" s="60" t="str">
        <f t="shared" si="18"/>
        <v/>
      </c>
      <c r="P212" s="60" t="str">
        <f t="shared" si="25"/>
        <v/>
      </c>
      <c r="Q212" s="60" t="str">
        <f t="shared" si="19"/>
        <v/>
      </c>
    </row>
    <row r="213" spans="1:17" x14ac:dyDescent="0.4">
      <c r="A213" s="50"/>
      <c r="B213" s="48"/>
      <c r="C213" s="48"/>
      <c r="D213" s="48"/>
      <c r="E213" s="48"/>
      <c r="F213" s="51"/>
      <c r="G213" s="51"/>
      <c r="H213" s="52"/>
      <c r="I213" s="53" t="str">
        <f t="shared" si="22"/>
        <v/>
      </c>
      <c r="J213" s="54" t="str">
        <f t="shared" si="23"/>
        <v/>
      </c>
      <c r="N213" s="60" t="str">
        <f t="shared" si="24"/>
        <v/>
      </c>
      <c r="O213" s="60" t="str">
        <f t="shared" si="18"/>
        <v/>
      </c>
      <c r="P213" s="60" t="str">
        <f t="shared" si="25"/>
        <v/>
      </c>
      <c r="Q213" s="60" t="str">
        <f t="shared" si="19"/>
        <v/>
      </c>
    </row>
    <row r="214" spans="1:17" x14ac:dyDescent="0.4">
      <c r="A214" s="50"/>
      <c r="B214" s="48"/>
      <c r="C214" s="48"/>
      <c r="D214" s="48"/>
      <c r="E214" s="48"/>
      <c r="F214" s="51"/>
      <c r="G214" s="51"/>
      <c r="H214" s="52"/>
      <c r="I214" s="53" t="str">
        <f t="shared" si="22"/>
        <v/>
      </c>
      <c r="J214" s="54" t="str">
        <f t="shared" si="23"/>
        <v/>
      </c>
      <c r="N214" s="60" t="str">
        <f t="shared" si="24"/>
        <v/>
      </c>
      <c r="O214" s="60" t="str">
        <f t="shared" si="18"/>
        <v/>
      </c>
      <c r="P214" s="60" t="str">
        <f t="shared" si="25"/>
        <v/>
      </c>
      <c r="Q214" s="60" t="str">
        <f t="shared" si="19"/>
        <v/>
      </c>
    </row>
    <row r="215" spans="1:17" x14ac:dyDescent="0.4">
      <c r="A215" s="50"/>
      <c r="B215" s="48"/>
      <c r="C215" s="48"/>
      <c r="D215" s="48"/>
      <c r="E215" s="48"/>
      <c r="F215" s="51"/>
      <c r="G215" s="51"/>
      <c r="H215" s="52"/>
      <c r="I215" s="53" t="str">
        <f t="shared" si="22"/>
        <v/>
      </c>
      <c r="J215" s="54" t="str">
        <f t="shared" si="23"/>
        <v/>
      </c>
      <c r="N215" s="60" t="str">
        <f t="shared" si="24"/>
        <v/>
      </c>
      <c r="O215" s="60" t="str">
        <f t="shared" si="18"/>
        <v/>
      </c>
      <c r="P215" s="60" t="str">
        <f t="shared" si="25"/>
        <v/>
      </c>
      <c r="Q215" s="60" t="str">
        <f t="shared" si="19"/>
        <v/>
      </c>
    </row>
    <row r="216" spans="1:17" x14ac:dyDescent="0.4">
      <c r="A216" s="50"/>
      <c r="B216" s="48"/>
      <c r="C216" s="48"/>
      <c r="D216" s="48"/>
      <c r="E216" s="48"/>
      <c r="F216" s="51"/>
      <c r="G216" s="51"/>
      <c r="H216" s="52"/>
      <c r="I216" s="53" t="str">
        <f t="shared" si="22"/>
        <v/>
      </c>
      <c r="J216" s="54" t="str">
        <f t="shared" si="23"/>
        <v/>
      </c>
      <c r="N216" s="60" t="str">
        <f t="shared" si="24"/>
        <v/>
      </c>
      <c r="O216" s="60" t="str">
        <f t="shared" si="18"/>
        <v/>
      </c>
      <c r="P216" s="60" t="str">
        <f t="shared" si="25"/>
        <v/>
      </c>
      <c r="Q216" s="60" t="str">
        <f t="shared" si="19"/>
        <v/>
      </c>
    </row>
    <row r="217" spans="1:17" x14ac:dyDescent="0.4">
      <c r="A217" s="50"/>
      <c r="B217" s="48"/>
      <c r="C217" s="48"/>
      <c r="D217" s="48"/>
      <c r="E217" s="48"/>
      <c r="F217" s="51"/>
      <c r="G217" s="51"/>
      <c r="H217" s="52"/>
      <c r="I217" s="53" t="str">
        <f t="shared" si="22"/>
        <v/>
      </c>
      <c r="J217" s="54" t="str">
        <f t="shared" si="23"/>
        <v/>
      </c>
      <c r="N217" s="60" t="str">
        <f t="shared" si="24"/>
        <v/>
      </c>
      <c r="O217" s="60" t="str">
        <f t="shared" si="18"/>
        <v/>
      </c>
      <c r="P217" s="60" t="str">
        <f t="shared" si="25"/>
        <v/>
      </c>
      <c r="Q217" s="60" t="str">
        <f t="shared" si="19"/>
        <v/>
      </c>
    </row>
    <row r="218" spans="1:17" x14ac:dyDescent="0.4">
      <c r="A218" s="50"/>
      <c r="B218" s="48"/>
      <c r="C218" s="48"/>
      <c r="D218" s="48"/>
      <c r="E218" s="48"/>
      <c r="F218" s="51"/>
      <c r="G218" s="51"/>
      <c r="H218" s="52"/>
      <c r="I218" s="53" t="str">
        <f t="shared" si="22"/>
        <v/>
      </c>
      <c r="J218" s="54" t="str">
        <f t="shared" si="23"/>
        <v/>
      </c>
      <c r="N218" s="60" t="str">
        <f t="shared" si="24"/>
        <v/>
      </c>
      <c r="O218" s="60" t="str">
        <f t="shared" si="18"/>
        <v/>
      </c>
      <c r="P218" s="60" t="str">
        <f t="shared" si="25"/>
        <v/>
      </c>
      <c r="Q218" s="60" t="str">
        <f t="shared" si="19"/>
        <v/>
      </c>
    </row>
    <row r="219" spans="1:17" x14ac:dyDescent="0.4">
      <c r="A219" s="50"/>
      <c r="B219" s="48"/>
      <c r="C219" s="48"/>
      <c r="D219" s="48"/>
      <c r="E219" s="48"/>
      <c r="F219" s="51"/>
      <c r="G219" s="51"/>
      <c r="H219" s="52"/>
      <c r="I219" s="53" t="str">
        <f t="shared" si="22"/>
        <v/>
      </c>
      <c r="J219" s="54" t="str">
        <f t="shared" si="23"/>
        <v/>
      </c>
      <c r="N219" s="60" t="str">
        <f t="shared" si="24"/>
        <v/>
      </c>
      <c r="O219" s="60" t="str">
        <f t="shared" si="18"/>
        <v/>
      </c>
      <c r="P219" s="60" t="str">
        <f t="shared" si="25"/>
        <v/>
      </c>
      <c r="Q219" s="60" t="str">
        <f t="shared" si="19"/>
        <v/>
      </c>
    </row>
    <row r="220" spans="1:17" x14ac:dyDescent="0.4">
      <c r="A220" s="50"/>
      <c r="B220" s="48"/>
      <c r="C220" s="48"/>
      <c r="D220" s="48"/>
      <c r="E220" s="48"/>
      <c r="F220" s="51"/>
      <c r="G220" s="51"/>
      <c r="H220" s="52"/>
      <c r="I220" s="53" t="str">
        <f t="shared" si="22"/>
        <v/>
      </c>
      <c r="J220" s="54" t="str">
        <f t="shared" si="23"/>
        <v/>
      </c>
      <c r="N220" s="60" t="str">
        <f t="shared" si="24"/>
        <v/>
      </c>
      <c r="O220" s="60" t="str">
        <f t="shared" si="18"/>
        <v/>
      </c>
      <c r="P220" s="60" t="str">
        <f t="shared" si="25"/>
        <v/>
      </c>
      <c r="Q220" s="60" t="str">
        <f t="shared" si="19"/>
        <v/>
      </c>
    </row>
    <row r="221" spans="1:17" x14ac:dyDescent="0.4">
      <c r="A221" s="50"/>
      <c r="B221" s="48"/>
      <c r="C221" s="48"/>
      <c r="D221" s="48"/>
      <c r="E221" s="48"/>
      <c r="F221" s="51"/>
      <c r="G221" s="51"/>
      <c r="H221" s="52"/>
      <c r="I221" s="53" t="str">
        <f t="shared" si="22"/>
        <v/>
      </c>
      <c r="J221" s="54" t="str">
        <f t="shared" si="23"/>
        <v/>
      </c>
      <c r="N221" s="60" t="str">
        <f t="shared" si="24"/>
        <v/>
      </c>
      <c r="O221" s="60" t="str">
        <f t="shared" si="18"/>
        <v/>
      </c>
      <c r="P221" s="60" t="str">
        <f t="shared" si="25"/>
        <v/>
      </c>
      <c r="Q221" s="60" t="str">
        <f t="shared" si="19"/>
        <v/>
      </c>
    </row>
    <row r="222" spans="1:17" x14ac:dyDescent="0.4">
      <c r="A222" s="50"/>
      <c r="B222" s="48"/>
      <c r="C222" s="48"/>
      <c r="D222" s="48"/>
      <c r="E222" s="48"/>
      <c r="F222" s="51"/>
      <c r="G222" s="51"/>
      <c r="H222" s="52"/>
      <c r="I222" s="53" t="str">
        <f t="shared" si="22"/>
        <v/>
      </c>
      <c r="J222" s="54" t="str">
        <f t="shared" si="23"/>
        <v/>
      </c>
      <c r="N222" s="60" t="str">
        <f t="shared" si="24"/>
        <v/>
      </c>
      <c r="O222" s="60" t="str">
        <f t="shared" si="18"/>
        <v/>
      </c>
      <c r="P222" s="60" t="str">
        <f t="shared" si="25"/>
        <v/>
      </c>
      <c r="Q222" s="60" t="str">
        <f t="shared" si="19"/>
        <v/>
      </c>
    </row>
    <row r="223" spans="1:17" x14ac:dyDescent="0.4">
      <c r="A223" s="50"/>
      <c r="B223" s="48"/>
      <c r="C223" s="48"/>
      <c r="D223" s="48"/>
      <c r="E223" s="48"/>
      <c r="F223" s="51"/>
      <c r="G223" s="51"/>
      <c r="H223" s="52"/>
      <c r="I223" s="53" t="str">
        <f t="shared" si="22"/>
        <v/>
      </c>
      <c r="J223" s="54" t="str">
        <f t="shared" si="23"/>
        <v/>
      </c>
      <c r="N223" s="60" t="str">
        <f t="shared" si="24"/>
        <v/>
      </c>
      <c r="O223" s="60" t="str">
        <f t="shared" si="18"/>
        <v/>
      </c>
      <c r="P223" s="60" t="str">
        <f t="shared" si="25"/>
        <v/>
      </c>
      <c r="Q223" s="60" t="str">
        <f t="shared" si="19"/>
        <v/>
      </c>
    </row>
    <row r="224" spans="1:17" x14ac:dyDescent="0.4">
      <c r="A224" s="50"/>
      <c r="B224" s="48"/>
      <c r="C224" s="48"/>
      <c r="D224" s="48"/>
      <c r="E224" s="48"/>
      <c r="F224" s="51"/>
      <c r="G224" s="51"/>
      <c r="H224" s="52"/>
      <c r="I224" s="53" t="str">
        <f t="shared" si="22"/>
        <v/>
      </c>
      <c r="J224" s="54" t="str">
        <f t="shared" si="23"/>
        <v/>
      </c>
      <c r="N224" s="60" t="str">
        <f t="shared" si="24"/>
        <v/>
      </c>
      <c r="O224" s="60" t="str">
        <f t="shared" si="18"/>
        <v/>
      </c>
      <c r="P224" s="60" t="str">
        <f t="shared" si="25"/>
        <v/>
      </c>
      <c r="Q224" s="60" t="str">
        <f t="shared" si="19"/>
        <v/>
      </c>
    </row>
    <row r="225" spans="1:17" x14ac:dyDescent="0.4">
      <c r="A225" s="50"/>
      <c r="B225" s="48"/>
      <c r="C225" s="48"/>
      <c r="D225" s="48"/>
      <c r="E225" s="48"/>
      <c r="F225" s="51"/>
      <c r="G225" s="51"/>
      <c r="H225" s="52"/>
      <c r="I225" s="53" t="str">
        <f t="shared" si="22"/>
        <v/>
      </c>
      <c r="J225" s="54" t="str">
        <f t="shared" si="23"/>
        <v/>
      </c>
      <c r="N225" s="60" t="str">
        <f t="shared" si="24"/>
        <v/>
      </c>
      <c r="O225" s="60" t="str">
        <f t="shared" si="18"/>
        <v/>
      </c>
      <c r="P225" s="60" t="str">
        <f t="shared" si="25"/>
        <v/>
      </c>
      <c r="Q225" s="60" t="str">
        <f t="shared" si="19"/>
        <v/>
      </c>
    </row>
    <row r="226" spans="1:17" x14ac:dyDescent="0.4">
      <c r="A226" s="50"/>
      <c r="B226" s="48"/>
      <c r="C226" s="48"/>
      <c r="D226" s="48"/>
      <c r="E226" s="48"/>
      <c r="F226" s="51"/>
      <c r="G226" s="51"/>
      <c r="H226" s="52"/>
      <c r="I226" s="53" t="str">
        <f t="shared" si="22"/>
        <v/>
      </c>
      <c r="J226" s="54" t="str">
        <f t="shared" si="23"/>
        <v/>
      </c>
      <c r="N226" s="60" t="str">
        <f t="shared" si="24"/>
        <v/>
      </c>
      <c r="O226" s="60" t="str">
        <f t="shared" ref="O226:O289" si="26">IF(N226&lt;&gt;"",O225+N226,"")</f>
        <v/>
      </c>
      <c r="P226" s="60" t="str">
        <f t="shared" si="25"/>
        <v/>
      </c>
      <c r="Q226" s="60" t="str">
        <f t="shared" ref="Q226:Q289" si="27">IF(P226&lt;&gt;"",Q225+P226,"")</f>
        <v/>
      </c>
    </row>
    <row r="227" spans="1:17" x14ac:dyDescent="0.4">
      <c r="A227" s="50"/>
      <c r="B227" s="48"/>
      <c r="C227" s="48"/>
      <c r="D227" s="48"/>
      <c r="E227" s="48"/>
      <c r="F227" s="51"/>
      <c r="G227" s="51"/>
      <c r="H227" s="52"/>
      <c r="I227" s="53" t="str">
        <f t="shared" si="22"/>
        <v/>
      </c>
      <c r="J227" s="54" t="str">
        <f t="shared" si="23"/>
        <v/>
      </c>
      <c r="N227" s="60" t="str">
        <f t="shared" si="24"/>
        <v/>
      </c>
      <c r="O227" s="60" t="str">
        <f t="shared" si="26"/>
        <v/>
      </c>
      <c r="P227" s="60" t="str">
        <f t="shared" si="25"/>
        <v/>
      </c>
      <c r="Q227" s="60" t="str">
        <f t="shared" si="27"/>
        <v/>
      </c>
    </row>
    <row r="228" spans="1:17" x14ac:dyDescent="0.4">
      <c r="A228" s="50"/>
      <c r="B228" s="48"/>
      <c r="C228" s="48"/>
      <c r="D228" s="48"/>
      <c r="E228" s="48"/>
      <c r="F228" s="51"/>
      <c r="G228" s="51"/>
      <c r="H228" s="52"/>
      <c r="I228" s="53" t="str">
        <f t="shared" si="22"/>
        <v/>
      </c>
      <c r="J228" s="54" t="str">
        <f t="shared" si="23"/>
        <v/>
      </c>
      <c r="N228" s="60" t="str">
        <f t="shared" si="24"/>
        <v/>
      </c>
      <c r="O228" s="60" t="str">
        <f t="shared" si="26"/>
        <v/>
      </c>
      <c r="P228" s="60" t="str">
        <f t="shared" si="25"/>
        <v/>
      </c>
      <c r="Q228" s="60" t="str">
        <f t="shared" si="27"/>
        <v/>
      </c>
    </row>
    <row r="229" spans="1:17" x14ac:dyDescent="0.4">
      <c r="A229" s="50"/>
      <c r="B229" s="48"/>
      <c r="C229" s="48"/>
      <c r="D229" s="48"/>
      <c r="E229" s="48"/>
      <c r="F229" s="51"/>
      <c r="G229" s="51"/>
      <c r="H229" s="52"/>
      <c r="I229" s="53" t="str">
        <f t="shared" si="22"/>
        <v/>
      </c>
      <c r="J229" s="54" t="str">
        <f t="shared" si="23"/>
        <v/>
      </c>
      <c r="N229" s="60" t="str">
        <f t="shared" si="24"/>
        <v/>
      </c>
      <c r="O229" s="60" t="str">
        <f t="shared" si="26"/>
        <v/>
      </c>
      <c r="P229" s="60" t="str">
        <f t="shared" si="25"/>
        <v/>
      </c>
      <c r="Q229" s="60" t="str">
        <f t="shared" si="27"/>
        <v/>
      </c>
    </row>
    <row r="230" spans="1:17" x14ac:dyDescent="0.4">
      <c r="A230" s="50"/>
      <c r="B230" s="48"/>
      <c r="C230" s="48"/>
      <c r="D230" s="48"/>
      <c r="E230" s="48"/>
      <c r="F230" s="51"/>
      <c r="G230" s="51"/>
      <c r="H230" s="52"/>
      <c r="I230" s="53" t="str">
        <f t="shared" si="22"/>
        <v/>
      </c>
      <c r="J230" s="54" t="str">
        <f t="shared" si="23"/>
        <v/>
      </c>
      <c r="N230" s="60" t="str">
        <f t="shared" si="24"/>
        <v/>
      </c>
      <c r="O230" s="60" t="str">
        <f t="shared" si="26"/>
        <v/>
      </c>
      <c r="P230" s="60" t="str">
        <f t="shared" si="25"/>
        <v/>
      </c>
      <c r="Q230" s="60" t="str">
        <f t="shared" si="27"/>
        <v/>
      </c>
    </row>
    <row r="231" spans="1:17" x14ac:dyDescent="0.4">
      <c r="A231" s="50"/>
      <c r="B231" s="48"/>
      <c r="C231" s="48"/>
      <c r="D231" s="48"/>
      <c r="E231" s="48"/>
      <c r="F231" s="51"/>
      <c r="G231" s="51"/>
      <c r="H231" s="52"/>
      <c r="I231" s="53" t="str">
        <f t="shared" si="22"/>
        <v/>
      </c>
      <c r="J231" s="54" t="str">
        <f t="shared" si="23"/>
        <v/>
      </c>
      <c r="N231" s="60" t="str">
        <f t="shared" si="24"/>
        <v/>
      </c>
      <c r="O231" s="60" t="str">
        <f t="shared" si="26"/>
        <v/>
      </c>
      <c r="P231" s="60" t="str">
        <f t="shared" si="25"/>
        <v/>
      </c>
      <c r="Q231" s="60" t="str">
        <f t="shared" si="27"/>
        <v/>
      </c>
    </row>
    <row r="232" spans="1:17" x14ac:dyDescent="0.4">
      <c r="A232" s="50"/>
      <c r="B232" s="48"/>
      <c r="C232" s="48"/>
      <c r="D232" s="48"/>
      <c r="E232" s="48"/>
      <c r="F232" s="51"/>
      <c r="G232" s="51"/>
      <c r="H232" s="52"/>
      <c r="I232" s="53" t="str">
        <f t="shared" si="22"/>
        <v/>
      </c>
      <c r="J232" s="54" t="str">
        <f t="shared" si="23"/>
        <v/>
      </c>
      <c r="N232" s="60" t="str">
        <f t="shared" si="24"/>
        <v/>
      </c>
      <c r="O232" s="60" t="str">
        <f t="shared" si="26"/>
        <v/>
      </c>
      <c r="P232" s="60" t="str">
        <f t="shared" si="25"/>
        <v/>
      </c>
      <c r="Q232" s="60" t="str">
        <f t="shared" si="27"/>
        <v/>
      </c>
    </row>
    <row r="233" spans="1:17" x14ac:dyDescent="0.4">
      <c r="A233" s="50"/>
      <c r="B233" s="48"/>
      <c r="C233" s="48"/>
      <c r="D233" s="48"/>
      <c r="E233" s="48"/>
      <c r="F233" s="51"/>
      <c r="G233" s="51"/>
      <c r="H233" s="52"/>
      <c r="I233" s="53" t="str">
        <f t="shared" si="22"/>
        <v/>
      </c>
      <c r="J233" s="54" t="str">
        <f t="shared" si="23"/>
        <v/>
      </c>
      <c r="N233" s="60" t="str">
        <f t="shared" si="24"/>
        <v/>
      </c>
      <c r="O233" s="60" t="str">
        <f t="shared" si="26"/>
        <v/>
      </c>
      <c r="P233" s="60" t="str">
        <f t="shared" si="25"/>
        <v/>
      </c>
      <c r="Q233" s="60" t="str">
        <f t="shared" si="27"/>
        <v/>
      </c>
    </row>
    <row r="234" spans="1:17" x14ac:dyDescent="0.4">
      <c r="A234" s="50"/>
      <c r="B234" s="48"/>
      <c r="C234" s="48"/>
      <c r="D234" s="48"/>
      <c r="E234" s="48"/>
      <c r="F234" s="51"/>
      <c r="G234" s="51"/>
      <c r="H234" s="52"/>
      <c r="I234" s="53" t="str">
        <f t="shared" si="22"/>
        <v/>
      </c>
      <c r="J234" s="54" t="str">
        <f t="shared" si="23"/>
        <v/>
      </c>
      <c r="N234" s="60" t="str">
        <f t="shared" si="24"/>
        <v/>
      </c>
      <c r="O234" s="60" t="str">
        <f t="shared" si="26"/>
        <v/>
      </c>
      <c r="P234" s="60" t="str">
        <f t="shared" si="25"/>
        <v/>
      </c>
      <c r="Q234" s="60" t="str">
        <f t="shared" si="27"/>
        <v/>
      </c>
    </row>
    <row r="235" spans="1:17" x14ac:dyDescent="0.4">
      <c r="A235" s="50"/>
      <c r="B235" s="48"/>
      <c r="C235" s="48"/>
      <c r="D235" s="48"/>
      <c r="E235" s="48"/>
      <c r="F235" s="51"/>
      <c r="G235" s="51"/>
      <c r="H235" s="52"/>
      <c r="I235" s="53" t="str">
        <f t="shared" si="22"/>
        <v/>
      </c>
      <c r="J235" s="54" t="str">
        <f t="shared" si="23"/>
        <v/>
      </c>
      <c r="N235" s="60" t="str">
        <f t="shared" si="24"/>
        <v/>
      </c>
      <c r="O235" s="60" t="str">
        <f t="shared" si="26"/>
        <v/>
      </c>
      <c r="P235" s="60" t="str">
        <f t="shared" si="25"/>
        <v/>
      </c>
      <c r="Q235" s="60" t="str">
        <f t="shared" si="27"/>
        <v/>
      </c>
    </row>
    <row r="236" spans="1:17" x14ac:dyDescent="0.4">
      <c r="A236" s="50"/>
      <c r="B236" s="48"/>
      <c r="C236" s="48"/>
      <c r="D236" s="48"/>
      <c r="E236" s="48"/>
      <c r="F236" s="51"/>
      <c r="G236" s="51"/>
      <c r="H236" s="52"/>
      <c r="I236" s="53" t="str">
        <f t="shared" si="22"/>
        <v/>
      </c>
      <c r="J236" s="54" t="str">
        <f t="shared" si="23"/>
        <v/>
      </c>
      <c r="N236" s="60" t="str">
        <f t="shared" si="24"/>
        <v/>
      </c>
      <c r="O236" s="60" t="str">
        <f t="shared" si="26"/>
        <v/>
      </c>
      <c r="P236" s="60" t="str">
        <f t="shared" si="25"/>
        <v/>
      </c>
      <c r="Q236" s="60" t="str">
        <f t="shared" si="27"/>
        <v/>
      </c>
    </row>
    <row r="237" spans="1:17" x14ac:dyDescent="0.4">
      <c r="A237" s="50"/>
      <c r="B237" s="48"/>
      <c r="C237" s="48"/>
      <c r="D237" s="48"/>
      <c r="E237" s="48"/>
      <c r="F237" s="51"/>
      <c r="G237" s="51"/>
      <c r="H237" s="52"/>
      <c r="I237" s="53" t="str">
        <f t="shared" si="22"/>
        <v/>
      </c>
      <c r="J237" s="54" t="str">
        <f t="shared" si="23"/>
        <v/>
      </c>
      <c r="N237" s="60" t="str">
        <f t="shared" si="24"/>
        <v/>
      </c>
      <c r="O237" s="60" t="str">
        <f t="shared" si="26"/>
        <v/>
      </c>
      <c r="P237" s="60" t="str">
        <f t="shared" si="25"/>
        <v/>
      </c>
      <c r="Q237" s="60" t="str">
        <f t="shared" si="27"/>
        <v/>
      </c>
    </row>
    <row r="238" spans="1:17" x14ac:dyDescent="0.4">
      <c r="A238" s="50"/>
      <c r="B238" s="48"/>
      <c r="C238" s="48"/>
      <c r="D238" s="48"/>
      <c r="E238" s="48"/>
      <c r="F238" s="51"/>
      <c r="G238" s="51"/>
      <c r="H238" s="52"/>
      <c r="I238" s="53" t="str">
        <f t="shared" si="22"/>
        <v/>
      </c>
      <c r="J238" s="54" t="str">
        <f t="shared" si="23"/>
        <v/>
      </c>
      <c r="N238" s="60" t="str">
        <f t="shared" si="24"/>
        <v/>
      </c>
      <c r="O238" s="60" t="str">
        <f t="shared" si="26"/>
        <v/>
      </c>
      <c r="P238" s="60" t="str">
        <f t="shared" si="25"/>
        <v/>
      </c>
      <c r="Q238" s="60" t="str">
        <f t="shared" si="27"/>
        <v/>
      </c>
    </row>
    <row r="239" spans="1:17" x14ac:dyDescent="0.4">
      <c r="A239" s="50"/>
      <c r="B239" s="48"/>
      <c r="C239" s="48"/>
      <c r="D239" s="48"/>
      <c r="E239" s="48"/>
      <c r="F239" s="51"/>
      <c r="G239" s="51"/>
      <c r="H239" s="52"/>
      <c r="I239" s="53" t="str">
        <f t="shared" si="22"/>
        <v/>
      </c>
      <c r="J239" s="54" t="str">
        <f t="shared" si="23"/>
        <v/>
      </c>
      <c r="N239" s="60" t="str">
        <f t="shared" si="24"/>
        <v/>
      </c>
      <c r="O239" s="60" t="str">
        <f t="shared" si="26"/>
        <v/>
      </c>
      <c r="P239" s="60" t="str">
        <f t="shared" si="25"/>
        <v/>
      </c>
      <c r="Q239" s="60" t="str">
        <f t="shared" si="27"/>
        <v/>
      </c>
    </row>
    <row r="240" spans="1:17" x14ac:dyDescent="0.4">
      <c r="A240" s="50"/>
      <c r="B240" s="48"/>
      <c r="C240" s="48"/>
      <c r="D240" s="48"/>
      <c r="E240" s="48"/>
      <c r="F240" s="51"/>
      <c r="G240" s="51"/>
      <c r="H240" s="52"/>
      <c r="I240" s="53" t="str">
        <f t="shared" si="22"/>
        <v/>
      </c>
      <c r="J240" s="54" t="str">
        <f t="shared" si="23"/>
        <v/>
      </c>
      <c r="N240" s="60" t="str">
        <f t="shared" si="24"/>
        <v/>
      </c>
      <c r="O240" s="60" t="str">
        <f t="shared" si="26"/>
        <v/>
      </c>
      <c r="P240" s="60" t="str">
        <f t="shared" si="25"/>
        <v/>
      </c>
      <c r="Q240" s="60" t="str">
        <f t="shared" si="27"/>
        <v/>
      </c>
    </row>
    <row r="241" spans="1:17" x14ac:dyDescent="0.4">
      <c r="A241" s="50"/>
      <c r="B241" s="48"/>
      <c r="C241" s="48"/>
      <c r="D241" s="48"/>
      <c r="E241" s="48"/>
      <c r="F241" s="51"/>
      <c r="G241" s="51"/>
      <c r="H241" s="52"/>
      <c r="I241" s="53" t="str">
        <f t="shared" si="22"/>
        <v/>
      </c>
      <c r="J241" s="54" t="str">
        <f t="shared" si="23"/>
        <v/>
      </c>
      <c r="N241" s="60" t="str">
        <f t="shared" si="24"/>
        <v/>
      </c>
      <c r="O241" s="60" t="str">
        <f t="shared" si="26"/>
        <v/>
      </c>
      <c r="P241" s="60" t="str">
        <f t="shared" si="25"/>
        <v/>
      </c>
      <c r="Q241" s="60" t="str">
        <f t="shared" si="27"/>
        <v/>
      </c>
    </row>
    <row r="242" spans="1:17" x14ac:dyDescent="0.4">
      <c r="A242" s="50"/>
      <c r="B242" s="48"/>
      <c r="C242" s="48"/>
      <c r="D242" s="48"/>
      <c r="E242" s="48"/>
      <c r="F242" s="51"/>
      <c r="G242" s="51"/>
      <c r="H242" s="52"/>
      <c r="I242" s="53" t="str">
        <f t="shared" si="22"/>
        <v/>
      </c>
      <c r="J242" s="54" t="str">
        <f t="shared" si="23"/>
        <v/>
      </c>
      <c r="N242" s="60" t="str">
        <f t="shared" si="24"/>
        <v/>
      </c>
      <c r="O242" s="60" t="str">
        <f t="shared" si="26"/>
        <v/>
      </c>
      <c r="P242" s="60" t="str">
        <f t="shared" si="25"/>
        <v/>
      </c>
      <c r="Q242" s="60" t="str">
        <f t="shared" si="27"/>
        <v/>
      </c>
    </row>
    <row r="243" spans="1:17" x14ac:dyDescent="0.4">
      <c r="A243" s="50"/>
      <c r="B243" s="48"/>
      <c r="C243" s="48"/>
      <c r="D243" s="48"/>
      <c r="E243" s="48"/>
      <c r="F243" s="51"/>
      <c r="G243" s="51"/>
      <c r="H243" s="52"/>
      <c r="I243" s="53" t="str">
        <f t="shared" si="22"/>
        <v/>
      </c>
      <c r="J243" s="54" t="str">
        <f t="shared" si="23"/>
        <v/>
      </c>
      <c r="N243" s="60" t="str">
        <f t="shared" si="24"/>
        <v/>
      </c>
      <c r="O243" s="60" t="str">
        <f t="shared" si="26"/>
        <v/>
      </c>
      <c r="P243" s="60" t="str">
        <f t="shared" si="25"/>
        <v/>
      </c>
      <c r="Q243" s="60" t="str">
        <f t="shared" si="27"/>
        <v/>
      </c>
    </row>
    <row r="244" spans="1:17" x14ac:dyDescent="0.4">
      <c r="A244" s="50"/>
      <c r="B244" s="48"/>
      <c r="C244" s="48"/>
      <c r="D244" s="48"/>
      <c r="E244" s="48"/>
      <c r="F244" s="51"/>
      <c r="G244" s="51"/>
      <c r="H244" s="52"/>
      <c r="I244" s="53" t="str">
        <f t="shared" si="22"/>
        <v/>
      </c>
      <c r="J244" s="54" t="str">
        <f t="shared" si="23"/>
        <v/>
      </c>
      <c r="N244" s="60" t="str">
        <f t="shared" si="24"/>
        <v/>
      </c>
      <c r="O244" s="60" t="str">
        <f t="shared" si="26"/>
        <v/>
      </c>
      <c r="P244" s="60" t="str">
        <f t="shared" si="25"/>
        <v/>
      </c>
      <c r="Q244" s="60" t="str">
        <f t="shared" si="27"/>
        <v/>
      </c>
    </row>
    <row r="245" spans="1:17" x14ac:dyDescent="0.4">
      <c r="A245" s="50"/>
      <c r="B245" s="48"/>
      <c r="C245" s="48"/>
      <c r="D245" s="48"/>
      <c r="E245" s="48"/>
      <c r="F245" s="51"/>
      <c r="G245" s="51"/>
      <c r="H245" s="52"/>
      <c r="I245" s="53" t="str">
        <f t="shared" si="22"/>
        <v/>
      </c>
      <c r="J245" s="54" t="str">
        <f t="shared" si="23"/>
        <v/>
      </c>
      <c r="N245" s="60" t="str">
        <f t="shared" si="24"/>
        <v/>
      </c>
      <c r="O245" s="60" t="str">
        <f t="shared" si="26"/>
        <v/>
      </c>
      <c r="P245" s="60" t="str">
        <f t="shared" si="25"/>
        <v/>
      </c>
      <c r="Q245" s="60" t="str">
        <f t="shared" si="27"/>
        <v/>
      </c>
    </row>
    <row r="246" spans="1:17" x14ac:dyDescent="0.4">
      <c r="A246" s="50"/>
      <c r="B246" s="48"/>
      <c r="C246" s="48"/>
      <c r="D246" s="48"/>
      <c r="E246" s="48"/>
      <c r="F246" s="51"/>
      <c r="G246" s="51"/>
      <c r="H246" s="52"/>
      <c r="I246" s="53" t="str">
        <f t="shared" si="22"/>
        <v/>
      </c>
      <c r="J246" s="54" t="str">
        <f t="shared" si="23"/>
        <v/>
      </c>
      <c r="N246" s="60" t="str">
        <f t="shared" si="24"/>
        <v/>
      </c>
      <c r="O246" s="60" t="str">
        <f t="shared" si="26"/>
        <v/>
      </c>
      <c r="P246" s="60" t="str">
        <f t="shared" si="25"/>
        <v/>
      </c>
      <c r="Q246" s="60" t="str">
        <f t="shared" si="27"/>
        <v/>
      </c>
    </row>
    <row r="247" spans="1:17" x14ac:dyDescent="0.4">
      <c r="A247" s="50"/>
      <c r="B247" s="48"/>
      <c r="C247" s="48"/>
      <c r="D247" s="48"/>
      <c r="E247" s="48"/>
      <c r="F247" s="51"/>
      <c r="G247" s="51"/>
      <c r="H247" s="52"/>
      <c r="I247" s="53" t="str">
        <f t="shared" si="22"/>
        <v/>
      </c>
      <c r="J247" s="54" t="str">
        <f t="shared" si="23"/>
        <v/>
      </c>
      <c r="N247" s="60" t="str">
        <f t="shared" si="24"/>
        <v/>
      </c>
      <c r="O247" s="60" t="str">
        <f t="shared" si="26"/>
        <v/>
      </c>
      <c r="P247" s="60" t="str">
        <f t="shared" si="25"/>
        <v/>
      </c>
      <c r="Q247" s="60" t="str">
        <f t="shared" si="27"/>
        <v/>
      </c>
    </row>
    <row r="248" spans="1:17" x14ac:dyDescent="0.4">
      <c r="A248" s="50"/>
      <c r="B248" s="48"/>
      <c r="C248" s="48"/>
      <c r="D248" s="48"/>
      <c r="E248" s="48"/>
      <c r="F248" s="51"/>
      <c r="G248" s="51"/>
      <c r="H248" s="52"/>
      <c r="I248" s="53" t="str">
        <f t="shared" si="22"/>
        <v/>
      </c>
      <c r="J248" s="54" t="str">
        <f t="shared" si="23"/>
        <v/>
      </c>
      <c r="N248" s="60" t="str">
        <f t="shared" si="24"/>
        <v/>
      </c>
      <c r="O248" s="60" t="str">
        <f t="shared" si="26"/>
        <v/>
      </c>
      <c r="P248" s="60" t="str">
        <f t="shared" si="25"/>
        <v/>
      </c>
      <c r="Q248" s="60" t="str">
        <f t="shared" si="27"/>
        <v/>
      </c>
    </row>
    <row r="249" spans="1:17" x14ac:dyDescent="0.4">
      <c r="A249" s="50"/>
      <c r="B249" s="48"/>
      <c r="C249" s="48"/>
      <c r="D249" s="48"/>
      <c r="E249" s="48"/>
      <c r="F249" s="51"/>
      <c r="G249" s="51"/>
      <c r="H249" s="52"/>
      <c r="I249" s="53" t="str">
        <f t="shared" si="22"/>
        <v/>
      </c>
      <c r="J249" s="54" t="str">
        <f t="shared" si="23"/>
        <v/>
      </c>
      <c r="N249" s="60" t="str">
        <f t="shared" si="24"/>
        <v/>
      </c>
      <c r="O249" s="60" t="str">
        <f t="shared" si="26"/>
        <v/>
      </c>
      <c r="P249" s="60" t="str">
        <f t="shared" si="25"/>
        <v/>
      </c>
      <c r="Q249" s="60" t="str">
        <f t="shared" si="27"/>
        <v/>
      </c>
    </row>
    <row r="250" spans="1:17" x14ac:dyDescent="0.4">
      <c r="A250" s="50"/>
      <c r="B250" s="48"/>
      <c r="C250" s="48"/>
      <c r="D250" s="48"/>
      <c r="E250" s="48"/>
      <c r="F250" s="51"/>
      <c r="G250" s="51"/>
      <c r="H250" s="52"/>
      <c r="I250" s="53" t="str">
        <f t="shared" si="22"/>
        <v/>
      </c>
      <c r="J250" s="54" t="str">
        <f t="shared" si="23"/>
        <v/>
      </c>
      <c r="N250" s="60" t="str">
        <f t="shared" si="24"/>
        <v/>
      </c>
      <c r="O250" s="60" t="str">
        <f t="shared" si="26"/>
        <v/>
      </c>
      <c r="P250" s="60" t="str">
        <f t="shared" si="25"/>
        <v/>
      </c>
      <c r="Q250" s="60" t="str">
        <f t="shared" si="27"/>
        <v/>
      </c>
    </row>
    <row r="251" spans="1:17" x14ac:dyDescent="0.4">
      <c r="A251" s="50"/>
      <c r="B251" s="48"/>
      <c r="C251" s="48"/>
      <c r="D251" s="48"/>
      <c r="E251" s="48"/>
      <c r="F251" s="51"/>
      <c r="G251" s="51"/>
      <c r="H251" s="52"/>
      <c r="I251" s="53" t="str">
        <f t="shared" si="22"/>
        <v/>
      </c>
      <c r="J251" s="54" t="str">
        <f t="shared" si="23"/>
        <v/>
      </c>
      <c r="N251" s="60" t="str">
        <f t="shared" si="24"/>
        <v/>
      </c>
      <c r="O251" s="60" t="str">
        <f t="shared" si="26"/>
        <v/>
      </c>
      <c r="P251" s="60" t="str">
        <f t="shared" si="25"/>
        <v/>
      </c>
      <c r="Q251" s="60" t="str">
        <f t="shared" si="27"/>
        <v/>
      </c>
    </row>
    <row r="252" spans="1:17" x14ac:dyDescent="0.4">
      <c r="A252" s="50"/>
      <c r="B252" s="48"/>
      <c r="C252" s="48"/>
      <c r="D252" s="48"/>
      <c r="E252" s="48"/>
      <c r="F252" s="51"/>
      <c r="G252" s="51"/>
      <c r="H252" s="52"/>
      <c r="I252" s="53" t="str">
        <f t="shared" si="22"/>
        <v/>
      </c>
      <c r="J252" s="54" t="str">
        <f t="shared" si="23"/>
        <v/>
      </c>
      <c r="N252" s="60" t="str">
        <f t="shared" si="24"/>
        <v/>
      </c>
      <c r="O252" s="60" t="str">
        <f t="shared" si="26"/>
        <v/>
      </c>
      <c r="P252" s="60" t="str">
        <f t="shared" si="25"/>
        <v/>
      </c>
      <c r="Q252" s="60" t="str">
        <f t="shared" si="27"/>
        <v/>
      </c>
    </row>
    <row r="253" spans="1:17" x14ac:dyDescent="0.4">
      <c r="A253" s="50"/>
      <c r="B253" s="48"/>
      <c r="C253" s="48"/>
      <c r="D253" s="48"/>
      <c r="E253" s="48"/>
      <c r="F253" s="51"/>
      <c r="G253" s="51"/>
      <c r="H253" s="52"/>
      <c r="I253" s="53" t="str">
        <f t="shared" si="22"/>
        <v/>
      </c>
      <c r="J253" s="54" t="str">
        <f t="shared" si="23"/>
        <v/>
      </c>
      <c r="N253" s="60" t="str">
        <f t="shared" si="24"/>
        <v/>
      </c>
      <c r="O253" s="60" t="str">
        <f t="shared" si="26"/>
        <v/>
      </c>
      <c r="P253" s="60" t="str">
        <f t="shared" si="25"/>
        <v/>
      </c>
      <c r="Q253" s="60" t="str">
        <f t="shared" si="27"/>
        <v/>
      </c>
    </row>
    <row r="254" spans="1:17" x14ac:dyDescent="0.4">
      <c r="A254" s="50"/>
      <c r="B254" s="48"/>
      <c r="C254" s="48"/>
      <c r="D254" s="48"/>
      <c r="E254" s="48"/>
      <c r="F254" s="51"/>
      <c r="G254" s="51"/>
      <c r="H254" s="52"/>
      <c r="I254" s="53" t="str">
        <f t="shared" si="22"/>
        <v/>
      </c>
      <c r="J254" s="54" t="str">
        <f t="shared" si="23"/>
        <v/>
      </c>
      <c r="N254" s="60" t="str">
        <f t="shared" si="24"/>
        <v/>
      </c>
      <c r="O254" s="60" t="str">
        <f t="shared" si="26"/>
        <v/>
      </c>
      <c r="P254" s="60" t="str">
        <f t="shared" si="25"/>
        <v/>
      </c>
      <c r="Q254" s="60" t="str">
        <f t="shared" si="27"/>
        <v/>
      </c>
    </row>
    <row r="255" spans="1:17" x14ac:dyDescent="0.4">
      <c r="A255" s="50"/>
      <c r="B255" s="48"/>
      <c r="C255" s="48"/>
      <c r="D255" s="48"/>
      <c r="E255" s="48"/>
      <c r="F255" s="51"/>
      <c r="G255" s="51"/>
      <c r="H255" s="52"/>
      <c r="I255" s="53" t="str">
        <f t="shared" si="22"/>
        <v/>
      </c>
      <c r="J255" s="54" t="str">
        <f t="shared" si="23"/>
        <v/>
      </c>
      <c r="N255" s="60" t="str">
        <f t="shared" si="24"/>
        <v/>
      </c>
      <c r="O255" s="60" t="str">
        <f t="shared" si="26"/>
        <v/>
      </c>
      <c r="P255" s="60" t="str">
        <f t="shared" si="25"/>
        <v/>
      </c>
      <c r="Q255" s="60" t="str">
        <f t="shared" si="27"/>
        <v/>
      </c>
    </row>
    <row r="256" spans="1:17" x14ac:dyDescent="0.4">
      <c r="A256" s="50"/>
      <c r="B256" s="48"/>
      <c r="C256" s="48"/>
      <c r="D256" s="48"/>
      <c r="E256" s="48"/>
      <c r="F256" s="51"/>
      <c r="G256" s="51"/>
      <c r="H256" s="52"/>
      <c r="I256" s="53" t="str">
        <f t="shared" si="22"/>
        <v/>
      </c>
      <c r="J256" s="54" t="str">
        <f t="shared" si="23"/>
        <v/>
      </c>
      <c r="N256" s="60" t="str">
        <f t="shared" si="24"/>
        <v/>
      </c>
      <c r="O256" s="60" t="str">
        <f t="shared" si="26"/>
        <v/>
      </c>
      <c r="P256" s="60" t="str">
        <f t="shared" si="25"/>
        <v/>
      </c>
      <c r="Q256" s="60" t="str">
        <f t="shared" si="27"/>
        <v/>
      </c>
    </row>
    <row r="257" spans="1:17" x14ac:dyDescent="0.4">
      <c r="A257" s="50"/>
      <c r="B257" s="48"/>
      <c r="C257" s="48"/>
      <c r="D257" s="48"/>
      <c r="E257" s="48"/>
      <c r="F257" s="51"/>
      <c r="G257" s="51"/>
      <c r="H257" s="52"/>
      <c r="I257" s="53" t="str">
        <f t="shared" ref="I257:I320" si="28">IF(E257&lt;&gt;"",IF(E257="Betfair","5%","0%"),"")</f>
        <v/>
      </c>
      <c r="J257" s="54" t="str">
        <f t="shared" ref="J257:J320" si="29">IF(E257&lt;&gt;"","-","")</f>
        <v/>
      </c>
      <c r="N257" s="60" t="str">
        <f t="shared" si="24"/>
        <v/>
      </c>
      <c r="O257" s="60" t="str">
        <f t="shared" si="26"/>
        <v/>
      </c>
      <c r="P257" s="60" t="str">
        <f t="shared" si="25"/>
        <v/>
      </c>
      <c r="Q257" s="60" t="str">
        <f t="shared" si="27"/>
        <v/>
      </c>
    </row>
    <row r="258" spans="1:17" x14ac:dyDescent="0.4">
      <c r="A258" s="50"/>
      <c r="B258" s="48"/>
      <c r="C258" s="48"/>
      <c r="D258" s="48"/>
      <c r="E258" s="48"/>
      <c r="F258" s="51"/>
      <c r="G258" s="51"/>
      <c r="H258" s="52"/>
      <c r="I258" s="53" t="str">
        <f t="shared" si="28"/>
        <v/>
      </c>
      <c r="J258" s="54" t="str">
        <f t="shared" si="29"/>
        <v/>
      </c>
      <c r="N258" s="60" t="str">
        <f t="shared" si="24"/>
        <v/>
      </c>
      <c r="O258" s="60" t="str">
        <f t="shared" si="26"/>
        <v/>
      </c>
      <c r="P258" s="60" t="str">
        <f t="shared" si="25"/>
        <v/>
      </c>
      <c r="Q258" s="60" t="str">
        <f t="shared" si="27"/>
        <v/>
      </c>
    </row>
    <row r="259" spans="1:17" x14ac:dyDescent="0.4">
      <c r="A259" s="50"/>
      <c r="B259" s="48"/>
      <c r="C259" s="48"/>
      <c r="D259" s="48"/>
      <c r="E259" s="48"/>
      <c r="F259" s="51"/>
      <c r="G259" s="51"/>
      <c r="H259" s="52"/>
      <c r="I259" s="53" t="str">
        <f t="shared" si="28"/>
        <v/>
      </c>
      <c r="J259" s="54" t="str">
        <f t="shared" si="29"/>
        <v/>
      </c>
      <c r="N259" s="60" t="str">
        <f t="shared" si="24"/>
        <v/>
      </c>
      <c r="O259" s="60" t="str">
        <f t="shared" si="26"/>
        <v/>
      </c>
      <c r="P259" s="60" t="str">
        <f t="shared" si="25"/>
        <v/>
      </c>
      <c r="Q259" s="60" t="str">
        <f t="shared" si="27"/>
        <v/>
      </c>
    </row>
    <row r="260" spans="1:17" x14ac:dyDescent="0.4">
      <c r="A260" s="50"/>
      <c r="B260" s="48"/>
      <c r="C260" s="48"/>
      <c r="D260" s="48"/>
      <c r="E260" s="48"/>
      <c r="F260" s="51"/>
      <c r="G260" s="51"/>
      <c r="H260" s="52"/>
      <c r="I260" s="53" t="str">
        <f t="shared" si="28"/>
        <v/>
      </c>
      <c r="J260" s="54" t="str">
        <f t="shared" si="29"/>
        <v/>
      </c>
      <c r="N260" s="60" t="str">
        <f t="shared" si="24"/>
        <v/>
      </c>
      <c r="O260" s="60" t="str">
        <f t="shared" si="26"/>
        <v/>
      </c>
      <c r="P260" s="60" t="str">
        <f t="shared" si="25"/>
        <v/>
      </c>
      <c r="Q260" s="60" t="str">
        <f t="shared" si="27"/>
        <v/>
      </c>
    </row>
    <row r="261" spans="1:17" x14ac:dyDescent="0.4">
      <c r="A261" s="50"/>
      <c r="B261" s="48"/>
      <c r="C261" s="48"/>
      <c r="D261" s="48"/>
      <c r="E261" s="48"/>
      <c r="F261" s="51"/>
      <c r="G261" s="51"/>
      <c r="H261" s="52"/>
      <c r="I261" s="53" t="str">
        <f t="shared" si="28"/>
        <v/>
      </c>
      <c r="J261" s="54" t="str">
        <f t="shared" si="29"/>
        <v/>
      </c>
      <c r="N261" s="60" t="str">
        <f t="shared" si="24"/>
        <v/>
      </c>
      <c r="O261" s="60" t="str">
        <f t="shared" si="26"/>
        <v/>
      </c>
      <c r="P261" s="60" t="str">
        <f t="shared" si="25"/>
        <v/>
      </c>
      <c r="Q261" s="60" t="str">
        <f t="shared" si="27"/>
        <v/>
      </c>
    </row>
    <row r="262" spans="1:17" x14ac:dyDescent="0.4">
      <c r="A262" s="50"/>
      <c r="B262" s="48"/>
      <c r="C262" s="48"/>
      <c r="D262" s="48"/>
      <c r="E262" s="48"/>
      <c r="F262" s="51"/>
      <c r="G262" s="51"/>
      <c r="H262" s="52"/>
      <c r="I262" s="53" t="str">
        <f t="shared" si="28"/>
        <v/>
      </c>
      <c r="J262" s="54" t="str">
        <f t="shared" si="29"/>
        <v/>
      </c>
      <c r="N262" s="60" t="str">
        <f t="shared" si="24"/>
        <v/>
      </c>
      <c r="O262" s="60" t="str">
        <f t="shared" si="26"/>
        <v/>
      </c>
      <c r="P262" s="60" t="str">
        <f t="shared" si="25"/>
        <v/>
      </c>
      <c r="Q262" s="60" t="str">
        <f t="shared" si="27"/>
        <v/>
      </c>
    </row>
    <row r="263" spans="1:17" x14ac:dyDescent="0.4">
      <c r="A263" s="50"/>
      <c r="B263" s="48"/>
      <c r="C263" s="48"/>
      <c r="D263" s="48"/>
      <c r="E263" s="48"/>
      <c r="F263" s="51"/>
      <c r="G263" s="51"/>
      <c r="H263" s="52"/>
      <c r="I263" s="53" t="str">
        <f t="shared" si="28"/>
        <v/>
      </c>
      <c r="J263" s="54" t="str">
        <f t="shared" si="29"/>
        <v/>
      </c>
      <c r="N263" s="60" t="str">
        <f t="shared" si="24"/>
        <v/>
      </c>
      <c r="O263" s="60" t="str">
        <f t="shared" si="26"/>
        <v/>
      </c>
      <c r="P263" s="60" t="str">
        <f t="shared" si="25"/>
        <v/>
      </c>
      <c r="Q263" s="60" t="str">
        <f t="shared" si="27"/>
        <v/>
      </c>
    </row>
    <row r="264" spans="1:17" x14ac:dyDescent="0.4">
      <c r="A264" s="50"/>
      <c r="B264" s="48"/>
      <c r="C264" s="48"/>
      <c r="D264" s="48"/>
      <c r="E264" s="48"/>
      <c r="F264" s="51"/>
      <c r="G264" s="51"/>
      <c r="H264" s="52"/>
      <c r="I264" s="53" t="str">
        <f t="shared" si="28"/>
        <v/>
      </c>
      <c r="J264" s="54" t="str">
        <f t="shared" si="29"/>
        <v/>
      </c>
      <c r="N264" s="60" t="str">
        <f t="shared" ref="N264:N327" si="30">IF(OR(J264="",J264="-"),"",IF(J264="V",0,IF(J264="W",IF(G264="B",ROUND(((F264-1)*H264)-(I264*((F264-1)*H264)),2)*(IF(ISBLANK(L264),1,1-L264)),H264),IF(J264="P",((H264/2)*((F264-1)/K264)) *(IF(ISBLANK(L264),1,1-L264))-(H264/2),IF(J264="EWW",IF(OR(G264="B", G264="EW"),H264/2*(F264-1)+(H264/2)*((F264-1)/K264)) *(IF(ISBLANK(L264),1,1-L264)),IF(J264="L",IF(G264="B",-(H264),IF(G264="EW",-(H264),-(ROUND(((F264-1)*H264)-(I264*((F264-1)*H264)),2))))))))))</f>
        <v/>
      </c>
      <c r="O264" s="60" t="str">
        <f t="shared" si="26"/>
        <v/>
      </c>
      <c r="P264" s="60" t="str">
        <f t="shared" ref="P264:P327" si="31">IF(OR(J264="",J264="-"),"",IF(J264="V",0,IF(J264="W",IF(G264="B",ROUND(((F264-1)*1)-(I264*((F264-1)*1)),2) *(IF(ISBLANK(L264),1,1-L264)),1),IF(J264="P",((1/2)*((F264-1)/K264)) *(IF(ISBLANK(L264),1,1-L264))-(1/2),IF(J264="EWW",IF(OR(G264="B", G264="EW"),1/2*(F264-1)+(1/2)*((F264-1)/K264)) *(IF(ISBLANK(L264),1,1-L264)),IF(J264="L",IF(G264="B",-(1),IF(G264="EW",-(1),-(ROUND(((F264-1)*1)-(I264*((F264-1)*1)),2))))))))))</f>
        <v/>
      </c>
      <c r="Q264" s="60" t="str">
        <f t="shared" si="27"/>
        <v/>
      </c>
    </row>
    <row r="265" spans="1:17" x14ac:dyDescent="0.4">
      <c r="A265" s="50"/>
      <c r="B265" s="48"/>
      <c r="C265" s="48"/>
      <c r="D265" s="48"/>
      <c r="E265" s="48"/>
      <c r="F265" s="51"/>
      <c r="G265" s="51"/>
      <c r="H265" s="52"/>
      <c r="I265" s="53" t="str">
        <f t="shared" si="28"/>
        <v/>
      </c>
      <c r="J265" s="54" t="str">
        <f t="shared" si="29"/>
        <v/>
      </c>
      <c r="N265" s="60" t="str">
        <f t="shared" si="30"/>
        <v/>
      </c>
      <c r="O265" s="60" t="str">
        <f t="shared" si="26"/>
        <v/>
      </c>
      <c r="P265" s="60" t="str">
        <f t="shared" si="31"/>
        <v/>
      </c>
      <c r="Q265" s="60" t="str">
        <f t="shared" si="27"/>
        <v/>
      </c>
    </row>
    <row r="266" spans="1:17" x14ac:dyDescent="0.4">
      <c r="A266" s="50"/>
      <c r="B266" s="48"/>
      <c r="C266" s="48"/>
      <c r="D266" s="48"/>
      <c r="E266" s="48"/>
      <c r="F266" s="51"/>
      <c r="G266" s="51"/>
      <c r="H266" s="52"/>
      <c r="I266" s="53" t="str">
        <f t="shared" si="28"/>
        <v/>
      </c>
      <c r="J266" s="54" t="str">
        <f t="shared" si="29"/>
        <v/>
      </c>
      <c r="N266" s="60" t="str">
        <f t="shared" si="30"/>
        <v/>
      </c>
      <c r="O266" s="60" t="str">
        <f t="shared" si="26"/>
        <v/>
      </c>
      <c r="P266" s="60" t="str">
        <f t="shared" si="31"/>
        <v/>
      </c>
      <c r="Q266" s="60" t="str">
        <f t="shared" si="27"/>
        <v/>
      </c>
    </row>
    <row r="267" spans="1:17" x14ac:dyDescent="0.4">
      <c r="A267" s="50"/>
      <c r="B267" s="48"/>
      <c r="C267" s="48"/>
      <c r="D267" s="48"/>
      <c r="E267" s="48"/>
      <c r="F267" s="51"/>
      <c r="G267" s="51"/>
      <c r="H267" s="52"/>
      <c r="I267" s="53" t="str">
        <f t="shared" si="28"/>
        <v/>
      </c>
      <c r="J267" s="54" t="str">
        <f t="shared" si="29"/>
        <v/>
      </c>
      <c r="N267" s="60" t="str">
        <f t="shared" si="30"/>
        <v/>
      </c>
      <c r="O267" s="60" t="str">
        <f t="shared" si="26"/>
        <v/>
      </c>
      <c r="P267" s="60" t="str">
        <f t="shared" si="31"/>
        <v/>
      </c>
      <c r="Q267" s="60" t="str">
        <f t="shared" si="27"/>
        <v/>
      </c>
    </row>
    <row r="268" spans="1:17" x14ac:dyDescent="0.4">
      <c r="A268" s="50"/>
      <c r="B268" s="48"/>
      <c r="C268" s="48"/>
      <c r="D268" s="48"/>
      <c r="E268" s="48"/>
      <c r="F268" s="51"/>
      <c r="G268" s="51"/>
      <c r="H268" s="52"/>
      <c r="I268" s="53" t="str">
        <f t="shared" si="28"/>
        <v/>
      </c>
      <c r="J268" s="54" t="str">
        <f t="shared" si="29"/>
        <v/>
      </c>
      <c r="N268" s="60" t="str">
        <f t="shared" si="30"/>
        <v/>
      </c>
      <c r="O268" s="60" t="str">
        <f t="shared" si="26"/>
        <v/>
      </c>
      <c r="P268" s="60" t="str">
        <f t="shared" si="31"/>
        <v/>
      </c>
      <c r="Q268" s="60" t="str">
        <f t="shared" si="27"/>
        <v/>
      </c>
    </row>
    <row r="269" spans="1:17" x14ac:dyDescent="0.4">
      <c r="A269" s="50"/>
      <c r="B269" s="48"/>
      <c r="C269" s="48"/>
      <c r="D269" s="48"/>
      <c r="E269" s="48"/>
      <c r="F269" s="51"/>
      <c r="G269" s="51"/>
      <c r="H269" s="52"/>
      <c r="I269" s="53" t="str">
        <f t="shared" si="28"/>
        <v/>
      </c>
      <c r="J269" s="54" t="str">
        <f t="shared" si="29"/>
        <v/>
      </c>
      <c r="N269" s="60" t="str">
        <f t="shared" si="30"/>
        <v/>
      </c>
      <c r="O269" s="60" t="str">
        <f t="shared" si="26"/>
        <v/>
      </c>
      <c r="P269" s="60" t="str">
        <f t="shared" si="31"/>
        <v/>
      </c>
      <c r="Q269" s="60" t="str">
        <f t="shared" si="27"/>
        <v/>
      </c>
    </row>
    <row r="270" spans="1:17" x14ac:dyDescent="0.4">
      <c r="A270" s="50"/>
      <c r="B270" s="48"/>
      <c r="C270" s="48"/>
      <c r="D270" s="48"/>
      <c r="E270" s="48"/>
      <c r="F270" s="51"/>
      <c r="G270" s="51"/>
      <c r="H270" s="52"/>
      <c r="I270" s="53" t="str">
        <f t="shared" si="28"/>
        <v/>
      </c>
      <c r="J270" s="54" t="str">
        <f t="shared" si="29"/>
        <v/>
      </c>
      <c r="N270" s="60" t="str">
        <f t="shared" si="30"/>
        <v/>
      </c>
      <c r="O270" s="60" t="str">
        <f t="shared" si="26"/>
        <v/>
      </c>
      <c r="P270" s="60" t="str">
        <f t="shared" si="31"/>
        <v/>
      </c>
      <c r="Q270" s="60" t="str">
        <f t="shared" si="27"/>
        <v/>
      </c>
    </row>
    <row r="271" spans="1:17" x14ac:dyDescent="0.4">
      <c r="A271" s="50"/>
      <c r="B271" s="48"/>
      <c r="C271" s="48"/>
      <c r="D271" s="48"/>
      <c r="E271" s="48"/>
      <c r="F271" s="51"/>
      <c r="G271" s="51"/>
      <c r="H271" s="52"/>
      <c r="I271" s="53" t="str">
        <f t="shared" si="28"/>
        <v/>
      </c>
      <c r="J271" s="54" t="str">
        <f t="shared" si="29"/>
        <v/>
      </c>
      <c r="N271" s="60" t="str">
        <f t="shared" si="30"/>
        <v/>
      </c>
      <c r="O271" s="60" t="str">
        <f t="shared" si="26"/>
        <v/>
      </c>
      <c r="P271" s="60" t="str">
        <f t="shared" si="31"/>
        <v/>
      </c>
      <c r="Q271" s="60" t="str">
        <f t="shared" si="27"/>
        <v/>
      </c>
    </row>
    <row r="272" spans="1:17" x14ac:dyDescent="0.4">
      <c r="A272" s="50"/>
      <c r="B272" s="48"/>
      <c r="C272" s="48"/>
      <c r="D272" s="48"/>
      <c r="E272" s="48"/>
      <c r="F272" s="51"/>
      <c r="G272" s="51"/>
      <c r="H272" s="52"/>
      <c r="I272" s="53" t="str">
        <f t="shared" si="28"/>
        <v/>
      </c>
      <c r="J272" s="54" t="str">
        <f t="shared" si="29"/>
        <v/>
      </c>
      <c r="N272" s="60" t="str">
        <f t="shared" si="30"/>
        <v/>
      </c>
      <c r="O272" s="60" t="str">
        <f t="shared" si="26"/>
        <v/>
      </c>
      <c r="P272" s="60" t="str">
        <f t="shared" si="31"/>
        <v/>
      </c>
      <c r="Q272" s="60" t="str">
        <f t="shared" si="27"/>
        <v/>
      </c>
    </row>
    <row r="273" spans="1:17" x14ac:dyDescent="0.4">
      <c r="A273" s="50"/>
      <c r="B273" s="48"/>
      <c r="C273" s="48"/>
      <c r="D273" s="48"/>
      <c r="E273" s="48"/>
      <c r="F273" s="51"/>
      <c r="G273" s="51"/>
      <c r="H273" s="52"/>
      <c r="I273" s="53" t="str">
        <f t="shared" si="28"/>
        <v/>
      </c>
      <c r="J273" s="54" t="str">
        <f t="shared" si="29"/>
        <v/>
      </c>
      <c r="N273" s="60" t="str">
        <f t="shared" si="30"/>
        <v/>
      </c>
      <c r="O273" s="60" t="str">
        <f t="shared" si="26"/>
        <v/>
      </c>
      <c r="P273" s="60" t="str">
        <f t="shared" si="31"/>
        <v/>
      </c>
      <c r="Q273" s="60" t="str">
        <f t="shared" si="27"/>
        <v/>
      </c>
    </row>
    <row r="274" spans="1:17" x14ac:dyDescent="0.4">
      <c r="A274" s="50"/>
      <c r="B274" s="48"/>
      <c r="C274" s="48"/>
      <c r="D274" s="48"/>
      <c r="E274" s="48"/>
      <c r="F274" s="51"/>
      <c r="G274" s="51"/>
      <c r="H274" s="52"/>
      <c r="I274" s="53" t="str">
        <f t="shared" si="28"/>
        <v/>
      </c>
      <c r="J274" s="54" t="str">
        <f t="shared" si="29"/>
        <v/>
      </c>
      <c r="N274" s="60" t="str">
        <f t="shared" si="30"/>
        <v/>
      </c>
      <c r="O274" s="60" t="str">
        <f t="shared" si="26"/>
        <v/>
      </c>
      <c r="P274" s="60" t="str">
        <f t="shared" si="31"/>
        <v/>
      </c>
      <c r="Q274" s="60" t="str">
        <f t="shared" si="27"/>
        <v/>
      </c>
    </row>
    <row r="275" spans="1:17" x14ac:dyDescent="0.4">
      <c r="A275" s="50"/>
      <c r="B275" s="48"/>
      <c r="C275" s="48"/>
      <c r="D275" s="48"/>
      <c r="E275" s="48"/>
      <c r="F275" s="51"/>
      <c r="G275" s="51"/>
      <c r="H275" s="52"/>
      <c r="I275" s="53" t="str">
        <f t="shared" si="28"/>
        <v/>
      </c>
      <c r="J275" s="54" t="str">
        <f t="shared" si="29"/>
        <v/>
      </c>
      <c r="N275" s="60" t="str">
        <f t="shared" si="30"/>
        <v/>
      </c>
      <c r="O275" s="60" t="str">
        <f t="shared" si="26"/>
        <v/>
      </c>
      <c r="P275" s="60" t="str">
        <f t="shared" si="31"/>
        <v/>
      </c>
      <c r="Q275" s="60" t="str">
        <f t="shared" si="27"/>
        <v/>
      </c>
    </row>
    <row r="276" spans="1:17" x14ac:dyDescent="0.4">
      <c r="A276" s="50"/>
      <c r="B276" s="48"/>
      <c r="C276" s="48"/>
      <c r="D276" s="48"/>
      <c r="E276" s="48"/>
      <c r="F276" s="51"/>
      <c r="G276" s="51"/>
      <c r="H276" s="52"/>
      <c r="I276" s="53" t="str">
        <f t="shared" si="28"/>
        <v/>
      </c>
      <c r="J276" s="54" t="str">
        <f t="shared" si="29"/>
        <v/>
      </c>
      <c r="N276" s="60" t="str">
        <f t="shared" si="30"/>
        <v/>
      </c>
      <c r="O276" s="60" t="str">
        <f t="shared" si="26"/>
        <v/>
      </c>
      <c r="P276" s="60" t="str">
        <f t="shared" si="31"/>
        <v/>
      </c>
      <c r="Q276" s="60" t="str">
        <f t="shared" si="27"/>
        <v/>
      </c>
    </row>
    <row r="277" spans="1:17" x14ac:dyDescent="0.4">
      <c r="A277" s="50"/>
      <c r="B277" s="48"/>
      <c r="C277" s="48"/>
      <c r="D277" s="48"/>
      <c r="E277" s="48"/>
      <c r="F277" s="51"/>
      <c r="G277" s="51"/>
      <c r="H277" s="52"/>
      <c r="I277" s="53" t="str">
        <f t="shared" si="28"/>
        <v/>
      </c>
      <c r="J277" s="54" t="str">
        <f t="shared" si="29"/>
        <v/>
      </c>
      <c r="N277" s="60" t="str">
        <f t="shared" si="30"/>
        <v/>
      </c>
      <c r="O277" s="60" t="str">
        <f t="shared" si="26"/>
        <v/>
      </c>
      <c r="P277" s="60" t="str">
        <f t="shared" si="31"/>
        <v/>
      </c>
      <c r="Q277" s="60" t="str">
        <f t="shared" si="27"/>
        <v/>
      </c>
    </row>
    <row r="278" spans="1:17" x14ac:dyDescent="0.4">
      <c r="A278" s="50"/>
      <c r="B278" s="48"/>
      <c r="C278" s="48"/>
      <c r="D278" s="48"/>
      <c r="E278" s="48"/>
      <c r="F278" s="51"/>
      <c r="G278" s="51"/>
      <c r="H278" s="52"/>
      <c r="I278" s="53" t="str">
        <f t="shared" si="28"/>
        <v/>
      </c>
      <c r="J278" s="54" t="str">
        <f t="shared" si="29"/>
        <v/>
      </c>
      <c r="N278" s="60" t="str">
        <f t="shared" si="30"/>
        <v/>
      </c>
      <c r="O278" s="60" t="str">
        <f t="shared" si="26"/>
        <v/>
      </c>
      <c r="P278" s="60" t="str">
        <f t="shared" si="31"/>
        <v/>
      </c>
      <c r="Q278" s="60" t="str">
        <f t="shared" si="27"/>
        <v/>
      </c>
    </row>
    <row r="279" spans="1:17" x14ac:dyDescent="0.4">
      <c r="A279" s="50"/>
      <c r="B279" s="48"/>
      <c r="C279" s="48"/>
      <c r="D279" s="48"/>
      <c r="E279" s="48"/>
      <c r="F279" s="51"/>
      <c r="G279" s="51"/>
      <c r="H279" s="52"/>
      <c r="I279" s="53" t="str">
        <f t="shared" si="28"/>
        <v/>
      </c>
      <c r="J279" s="54" t="str">
        <f t="shared" si="29"/>
        <v/>
      </c>
      <c r="N279" s="60" t="str">
        <f t="shared" si="30"/>
        <v/>
      </c>
      <c r="O279" s="60" t="str">
        <f t="shared" si="26"/>
        <v/>
      </c>
      <c r="P279" s="60" t="str">
        <f t="shared" si="31"/>
        <v/>
      </c>
      <c r="Q279" s="60" t="str">
        <f t="shared" si="27"/>
        <v/>
      </c>
    </row>
    <row r="280" spans="1:17" x14ac:dyDescent="0.4">
      <c r="A280" s="50"/>
      <c r="B280" s="48"/>
      <c r="C280" s="48"/>
      <c r="D280" s="48"/>
      <c r="E280" s="48"/>
      <c r="F280" s="51"/>
      <c r="G280" s="51"/>
      <c r="H280" s="52"/>
      <c r="I280" s="53" t="str">
        <f t="shared" si="28"/>
        <v/>
      </c>
      <c r="J280" s="54" t="str">
        <f t="shared" si="29"/>
        <v/>
      </c>
      <c r="N280" s="60" t="str">
        <f t="shared" si="30"/>
        <v/>
      </c>
      <c r="O280" s="60" t="str">
        <f t="shared" si="26"/>
        <v/>
      </c>
      <c r="P280" s="60" t="str">
        <f t="shared" si="31"/>
        <v/>
      </c>
      <c r="Q280" s="60" t="str">
        <f t="shared" si="27"/>
        <v/>
      </c>
    </row>
    <row r="281" spans="1:17" x14ac:dyDescent="0.4">
      <c r="A281" s="50"/>
      <c r="B281" s="48"/>
      <c r="C281" s="48"/>
      <c r="D281" s="48"/>
      <c r="E281" s="48"/>
      <c r="F281" s="51"/>
      <c r="G281" s="51"/>
      <c r="H281" s="52"/>
      <c r="I281" s="53" t="str">
        <f t="shared" si="28"/>
        <v/>
      </c>
      <c r="J281" s="54" t="str">
        <f t="shared" si="29"/>
        <v/>
      </c>
      <c r="N281" s="60" t="str">
        <f t="shared" si="30"/>
        <v/>
      </c>
      <c r="O281" s="60" t="str">
        <f t="shared" si="26"/>
        <v/>
      </c>
      <c r="P281" s="60" t="str">
        <f t="shared" si="31"/>
        <v/>
      </c>
      <c r="Q281" s="60" t="str">
        <f t="shared" si="27"/>
        <v/>
      </c>
    </row>
    <row r="282" spans="1:17" x14ac:dyDescent="0.4">
      <c r="A282" s="50"/>
      <c r="B282" s="48"/>
      <c r="C282" s="48"/>
      <c r="D282" s="48"/>
      <c r="E282" s="48"/>
      <c r="F282" s="51"/>
      <c r="G282" s="51"/>
      <c r="H282" s="52"/>
      <c r="I282" s="53" t="str">
        <f t="shared" si="28"/>
        <v/>
      </c>
      <c r="J282" s="54" t="str">
        <f t="shared" si="29"/>
        <v/>
      </c>
      <c r="N282" s="60" t="str">
        <f t="shared" si="30"/>
        <v/>
      </c>
      <c r="O282" s="60" t="str">
        <f t="shared" si="26"/>
        <v/>
      </c>
      <c r="P282" s="60" t="str">
        <f t="shared" si="31"/>
        <v/>
      </c>
      <c r="Q282" s="60" t="str">
        <f t="shared" si="27"/>
        <v/>
      </c>
    </row>
    <row r="283" spans="1:17" x14ac:dyDescent="0.4">
      <c r="A283" s="50"/>
      <c r="B283" s="48"/>
      <c r="C283" s="48"/>
      <c r="D283" s="48"/>
      <c r="E283" s="48"/>
      <c r="F283" s="51"/>
      <c r="G283" s="51"/>
      <c r="H283" s="52"/>
      <c r="I283" s="53" t="str">
        <f t="shared" si="28"/>
        <v/>
      </c>
      <c r="J283" s="54" t="str">
        <f t="shared" si="29"/>
        <v/>
      </c>
      <c r="N283" s="60" t="str">
        <f t="shared" si="30"/>
        <v/>
      </c>
      <c r="O283" s="60" t="str">
        <f t="shared" si="26"/>
        <v/>
      </c>
      <c r="P283" s="60" t="str">
        <f t="shared" si="31"/>
        <v/>
      </c>
      <c r="Q283" s="60" t="str">
        <f t="shared" si="27"/>
        <v/>
      </c>
    </row>
    <row r="284" spans="1:17" x14ac:dyDescent="0.4">
      <c r="A284" s="50"/>
      <c r="B284" s="48"/>
      <c r="C284" s="48"/>
      <c r="D284" s="48"/>
      <c r="E284" s="48"/>
      <c r="F284" s="51"/>
      <c r="G284" s="51"/>
      <c r="H284" s="52"/>
      <c r="I284" s="53" t="str">
        <f t="shared" si="28"/>
        <v/>
      </c>
      <c r="J284" s="54" t="str">
        <f t="shared" si="29"/>
        <v/>
      </c>
      <c r="N284" s="60" t="str">
        <f t="shared" si="30"/>
        <v/>
      </c>
      <c r="O284" s="60" t="str">
        <f t="shared" si="26"/>
        <v/>
      </c>
      <c r="P284" s="60" t="str">
        <f t="shared" si="31"/>
        <v/>
      </c>
      <c r="Q284" s="60" t="str">
        <f t="shared" si="27"/>
        <v/>
      </c>
    </row>
    <row r="285" spans="1:17" x14ac:dyDescent="0.4">
      <c r="A285" s="50"/>
      <c r="B285" s="48"/>
      <c r="C285" s="48"/>
      <c r="D285" s="48"/>
      <c r="E285" s="48"/>
      <c r="F285" s="51"/>
      <c r="G285" s="51"/>
      <c r="H285" s="52"/>
      <c r="I285" s="53" t="str">
        <f t="shared" si="28"/>
        <v/>
      </c>
      <c r="J285" s="54" t="str">
        <f t="shared" si="29"/>
        <v/>
      </c>
      <c r="N285" s="60" t="str">
        <f t="shared" si="30"/>
        <v/>
      </c>
      <c r="O285" s="60" t="str">
        <f t="shared" si="26"/>
        <v/>
      </c>
      <c r="P285" s="60" t="str">
        <f t="shared" si="31"/>
        <v/>
      </c>
      <c r="Q285" s="60" t="str">
        <f t="shared" si="27"/>
        <v/>
      </c>
    </row>
    <row r="286" spans="1:17" x14ac:dyDescent="0.4">
      <c r="A286" s="50"/>
      <c r="B286" s="48"/>
      <c r="C286" s="48"/>
      <c r="D286" s="48"/>
      <c r="E286" s="48"/>
      <c r="F286" s="51"/>
      <c r="G286" s="51"/>
      <c r="H286" s="52"/>
      <c r="I286" s="53" t="str">
        <f t="shared" si="28"/>
        <v/>
      </c>
      <c r="J286" s="54" t="str">
        <f t="shared" si="29"/>
        <v/>
      </c>
      <c r="N286" s="60" t="str">
        <f t="shared" si="30"/>
        <v/>
      </c>
      <c r="O286" s="60" t="str">
        <f t="shared" si="26"/>
        <v/>
      </c>
      <c r="P286" s="60" t="str">
        <f t="shared" si="31"/>
        <v/>
      </c>
      <c r="Q286" s="60" t="str">
        <f t="shared" si="27"/>
        <v/>
      </c>
    </row>
    <row r="287" spans="1:17" x14ac:dyDescent="0.4">
      <c r="A287" s="50"/>
      <c r="B287" s="48"/>
      <c r="C287" s="48"/>
      <c r="D287" s="48"/>
      <c r="E287" s="48"/>
      <c r="F287" s="51"/>
      <c r="G287" s="51"/>
      <c r="H287" s="52"/>
      <c r="I287" s="53" t="str">
        <f t="shared" si="28"/>
        <v/>
      </c>
      <c r="J287" s="54" t="str">
        <f t="shared" si="29"/>
        <v/>
      </c>
      <c r="N287" s="60" t="str">
        <f t="shared" si="30"/>
        <v/>
      </c>
      <c r="O287" s="60" t="str">
        <f t="shared" si="26"/>
        <v/>
      </c>
      <c r="P287" s="60" t="str">
        <f t="shared" si="31"/>
        <v/>
      </c>
      <c r="Q287" s="60" t="str">
        <f t="shared" si="27"/>
        <v/>
      </c>
    </row>
    <row r="288" spans="1:17" x14ac:dyDescent="0.4">
      <c r="A288" s="50"/>
      <c r="B288" s="48"/>
      <c r="C288" s="48"/>
      <c r="D288" s="48"/>
      <c r="E288" s="48"/>
      <c r="F288" s="51"/>
      <c r="G288" s="51"/>
      <c r="H288" s="52"/>
      <c r="I288" s="53" t="str">
        <f t="shared" si="28"/>
        <v/>
      </c>
      <c r="J288" s="54" t="str">
        <f t="shared" si="29"/>
        <v/>
      </c>
      <c r="N288" s="60" t="str">
        <f t="shared" si="30"/>
        <v/>
      </c>
      <c r="O288" s="60" t="str">
        <f t="shared" si="26"/>
        <v/>
      </c>
      <c r="P288" s="60" t="str">
        <f t="shared" si="31"/>
        <v/>
      </c>
      <c r="Q288" s="60" t="str">
        <f t="shared" si="27"/>
        <v/>
      </c>
    </row>
    <row r="289" spans="1:17" x14ac:dyDescent="0.4">
      <c r="A289" s="50"/>
      <c r="B289" s="48"/>
      <c r="C289" s="48"/>
      <c r="D289" s="48"/>
      <c r="E289" s="48"/>
      <c r="F289" s="51"/>
      <c r="G289" s="51"/>
      <c r="H289" s="52"/>
      <c r="I289" s="53" t="str">
        <f t="shared" si="28"/>
        <v/>
      </c>
      <c r="J289" s="54" t="str">
        <f t="shared" si="29"/>
        <v/>
      </c>
      <c r="N289" s="60" t="str">
        <f t="shared" si="30"/>
        <v/>
      </c>
      <c r="O289" s="60" t="str">
        <f t="shared" si="26"/>
        <v/>
      </c>
      <c r="P289" s="60" t="str">
        <f t="shared" si="31"/>
        <v/>
      </c>
      <c r="Q289" s="60" t="str">
        <f t="shared" si="27"/>
        <v/>
      </c>
    </row>
    <row r="290" spans="1:17" x14ac:dyDescent="0.4">
      <c r="A290" s="50"/>
      <c r="B290" s="48"/>
      <c r="C290" s="48"/>
      <c r="D290" s="48"/>
      <c r="E290" s="48"/>
      <c r="F290" s="51"/>
      <c r="G290" s="51"/>
      <c r="H290" s="52"/>
      <c r="I290" s="53" t="str">
        <f t="shared" si="28"/>
        <v/>
      </c>
      <c r="J290" s="54" t="str">
        <f t="shared" si="29"/>
        <v/>
      </c>
      <c r="N290" s="60" t="str">
        <f t="shared" si="30"/>
        <v/>
      </c>
      <c r="O290" s="60" t="str">
        <f t="shared" ref="O290:O353" si="32">IF(N290&lt;&gt;"",O289+N290,"")</f>
        <v/>
      </c>
      <c r="P290" s="60" t="str">
        <f t="shared" si="31"/>
        <v/>
      </c>
      <c r="Q290" s="60" t="str">
        <f t="shared" ref="Q290:Q353" si="33">IF(P290&lt;&gt;"",Q289+P290,"")</f>
        <v/>
      </c>
    </row>
    <row r="291" spans="1:17" x14ac:dyDescent="0.4">
      <c r="A291" s="50"/>
      <c r="B291" s="48"/>
      <c r="C291" s="48"/>
      <c r="D291" s="48"/>
      <c r="E291" s="48"/>
      <c r="F291" s="51"/>
      <c r="G291" s="51"/>
      <c r="H291" s="52"/>
      <c r="I291" s="53" t="str">
        <f t="shared" si="28"/>
        <v/>
      </c>
      <c r="J291" s="54" t="str">
        <f t="shared" si="29"/>
        <v/>
      </c>
      <c r="N291" s="60" t="str">
        <f t="shared" si="30"/>
        <v/>
      </c>
      <c r="O291" s="60" t="str">
        <f t="shared" si="32"/>
        <v/>
      </c>
      <c r="P291" s="60" t="str">
        <f t="shared" si="31"/>
        <v/>
      </c>
      <c r="Q291" s="60" t="str">
        <f t="shared" si="33"/>
        <v/>
      </c>
    </row>
    <row r="292" spans="1:17" x14ac:dyDescent="0.4">
      <c r="A292" s="50"/>
      <c r="B292" s="48"/>
      <c r="C292" s="48"/>
      <c r="D292" s="48"/>
      <c r="E292" s="48"/>
      <c r="F292" s="51"/>
      <c r="G292" s="51"/>
      <c r="H292" s="52"/>
      <c r="I292" s="53" t="str">
        <f t="shared" si="28"/>
        <v/>
      </c>
      <c r="J292" s="54" t="str">
        <f t="shared" si="29"/>
        <v/>
      </c>
      <c r="N292" s="60" t="str">
        <f t="shared" si="30"/>
        <v/>
      </c>
      <c r="O292" s="60" t="str">
        <f t="shared" si="32"/>
        <v/>
      </c>
      <c r="P292" s="60" t="str">
        <f t="shared" si="31"/>
        <v/>
      </c>
      <c r="Q292" s="60" t="str">
        <f t="shared" si="33"/>
        <v/>
      </c>
    </row>
    <row r="293" spans="1:17" x14ac:dyDescent="0.4">
      <c r="A293" s="50"/>
      <c r="B293" s="48"/>
      <c r="C293" s="48"/>
      <c r="D293" s="48"/>
      <c r="E293" s="48"/>
      <c r="F293" s="51"/>
      <c r="G293" s="51"/>
      <c r="H293" s="52"/>
      <c r="I293" s="53" t="str">
        <f t="shared" si="28"/>
        <v/>
      </c>
      <c r="J293" s="54" t="str">
        <f t="shared" si="29"/>
        <v/>
      </c>
      <c r="N293" s="60" t="str">
        <f t="shared" si="30"/>
        <v/>
      </c>
      <c r="O293" s="60" t="str">
        <f t="shared" si="32"/>
        <v/>
      </c>
      <c r="P293" s="60" t="str">
        <f t="shared" si="31"/>
        <v/>
      </c>
      <c r="Q293" s="60" t="str">
        <f t="shared" si="33"/>
        <v/>
      </c>
    </row>
    <row r="294" spans="1:17" x14ac:dyDescent="0.4">
      <c r="A294" s="50"/>
      <c r="B294" s="48"/>
      <c r="C294" s="48"/>
      <c r="D294" s="48"/>
      <c r="E294" s="48"/>
      <c r="F294" s="51"/>
      <c r="G294" s="51"/>
      <c r="H294" s="52"/>
      <c r="I294" s="53" t="str">
        <f t="shared" si="28"/>
        <v/>
      </c>
      <c r="J294" s="54" t="str">
        <f t="shared" si="29"/>
        <v/>
      </c>
      <c r="N294" s="60" t="str">
        <f t="shared" si="30"/>
        <v/>
      </c>
      <c r="O294" s="60" t="str">
        <f t="shared" si="32"/>
        <v/>
      </c>
      <c r="P294" s="60" t="str">
        <f t="shared" si="31"/>
        <v/>
      </c>
      <c r="Q294" s="60" t="str">
        <f t="shared" si="33"/>
        <v/>
      </c>
    </row>
    <row r="295" spans="1:17" x14ac:dyDescent="0.4">
      <c r="A295" s="50"/>
      <c r="B295" s="48"/>
      <c r="C295" s="48"/>
      <c r="D295" s="48"/>
      <c r="E295" s="48"/>
      <c r="F295" s="51"/>
      <c r="G295" s="51"/>
      <c r="H295" s="52"/>
      <c r="I295" s="53" t="str">
        <f t="shared" si="28"/>
        <v/>
      </c>
      <c r="J295" s="54" t="str">
        <f t="shared" si="29"/>
        <v/>
      </c>
      <c r="N295" s="60" t="str">
        <f t="shared" si="30"/>
        <v/>
      </c>
      <c r="O295" s="60" t="str">
        <f t="shared" si="32"/>
        <v/>
      </c>
      <c r="P295" s="60" t="str">
        <f t="shared" si="31"/>
        <v/>
      </c>
      <c r="Q295" s="60" t="str">
        <f t="shared" si="33"/>
        <v/>
      </c>
    </row>
    <row r="296" spans="1:17" x14ac:dyDescent="0.4">
      <c r="A296" s="50"/>
      <c r="B296" s="48"/>
      <c r="C296" s="48"/>
      <c r="D296" s="48"/>
      <c r="E296" s="48"/>
      <c r="F296" s="51"/>
      <c r="G296" s="51"/>
      <c r="H296" s="52"/>
      <c r="I296" s="53" t="str">
        <f t="shared" si="28"/>
        <v/>
      </c>
      <c r="J296" s="54" t="str">
        <f t="shared" si="29"/>
        <v/>
      </c>
      <c r="N296" s="60" t="str">
        <f t="shared" si="30"/>
        <v/>
      </c>
      <c r="O296" s="60" t="str">
        <f t="shared" si="32"/>
        <v/>
      </c>
      <c r="P296" s="60" t="str">
        <f t="shared" si="31"/>
        <v/>
      </c>
      <c r="Q296" s="60" t="str">
        <f t="shared" si="33"/>
        <v/>
      </c>
    </row>
    <row r="297" spans="1:17" x14ac:dyDescent="0.4">
      <c r="A297" s="50"/>
      <c r="B297" s="48"/>
      <c r="C297" s="48"/>
      <c r="D297" s="48"/>
      <c r="E297" s="48"/>
      <c r="F297" s="51"/>
      <c r="G297" s="51"/>
      <c r="H297" s="52"/>
      <c r="I297" s="53" t="str">
        <f t="shared" si="28"/>
        <v/>
      </c>
      <c r="J297" s="54" t="str">
        <f t="shared" si="29"/>
        <v/>
      </c>
      <c r="N297" s="60" t="str">
        <f t="shared" si="30"/>
        <v/>
      </c>
      <c r="O297" s="60" t="str">
        <f t="shared" si="32"/>
        <v/>
      </c>
      <c r="P297" s="60" t="str">
        <f t="shared" si="31"/>
        <v/>
      </c>
      <c r="Q297" s="60" t="str">
        <f t="shared" si="33"/>
        <v/>
      </c>
    </row>
    <row r="298" spans="1:17" x14ac:dyDescent="0.4">
      <c r="A298" s="50"/>
      <c r="B298" s="48"/>
      <c r="C298" s="48"/>
      <c r="D298" s="48"/>
      <c r="E298" s="48"/>
      <c r="F298" s="51"/>
      <c r="G298" s="51"/>
      <c r="H298" s="52"/>
      <c r="I298" s="53" t="str">
        <f t="shared" si="28"/>
        <v/>
      </c>
      <c r="J298" s="54" t="str">
        <f t="shared" si="29"/>
        <v/>
      </c>
      <c r="N298" s="60" t="str">
        <f t="shared" si="30"/>
        <v/>
      </c>
      <c r="O298" s="60" t="str">
        <f t="shared" si="32"/>
        <v/>
      </c>
      <c r="P298" s="60" t="str">
        <f t="shared" si="31"/>
        <v/>
      </c>
      <c r="Q298" s="60" t="str">
        <f t="shared" si="33"/>
        <v/>
      </c>
    </row>
    <row r="299" spans="1:17" x14ac:dyDescent="0.4">
      <c r="A299" s="50"/>
      <c r="B299" s="48"/>
      <c r="C299" s="48"/>
      <c r="D299" s="48"/>
      <c r="E299" s="48"/>
      <c r="F299" s="51"/>
      <c r="G299" s="51"/>
      <c r="H299" s="52"/>
      <c r="I299" s="53" t="str">
        <f t="shared" si="28"/>
        <v/>
      </c>
      <c r="J299" s="54" t="str">
        <f t="shared" si="29"/>
        <v/>
      </c>
      <c r="N299" s="60" t="str">
        <f t="shared" si="30"/>
        <v/>
      </c>
      <c r="O299" s="60" t="str">
        <f t="shared" si="32"/>
        <v/>
      </c>
      <c r="P299" s="60" t="str">
        <f t="shared" si="31"/>
        <v/>
      </c>
      <c r="Q299" s="60" t="str">
        <f t="shared" si="33"/>
        <v/>
      </c>
    </row>
    <row r="300" spans="1:17" x14ac:dyDescent="0.4">
      <c r="A300" s="50"/>
      <c r="B300" s="48"/>
      <c r="C300" s="48"/>
      <c r="D300" s="48"/>
      <c r="E300" s="48"/>
      <c r="F300" s="51"/>
      <c r="G300" s="51"/>
      <c r="H300" s="52"/>
      <c r="I300" s="53" t="str">
        <f t="shared" si="28"/>
        <v/>
      </c>
      <c r="J300" s="54" t="str">
        <f t="shared" si="29"/>
        <v/>
      </c>
      <c r="N300" s="60" t="str">
        <f t="shared" si="30"/>
        <v/>
      </c>
      <c r="O300" s="60" t="str">
        <f t="shared" si="32"/>
        <v/>
      </c>
      <c r="P300" s="60" t="str">
        <f t="shared" si="31"/>
        <v/>
      </c>
      <c r="Q300" s="60" t="str">
        <f t="shared" si="33"/>
        <v/>
      </c>
    </row>
    <row r="301" spans="1:17" x14ac:dyDescent="0.4">
      <c r="A301" s="50"/>
      <c r="B301" s="48"/>
      <c r="C301" s="48"/>
      <c r="D301" s="48"/>
      <c r="E301" s="48"/>
      <c r="F301" s="51"/>
      <c r="G301" s="51"/>
      <c r="H301" s="52"/>
      <c r="I301" s="53" t="str">
        <f t="shared" si="28"/>
        <v/>
      </c>
      <c r="J301" s="54" t="str">
        <f t="shared" si="29"/>
        <v/>
      </c>
      <c r="N301" s="60" t="str">
        <f t="shared" si="30"/>
        <v/>
      </c>
      <c r="O301" s="60" t="str">
        <f t="shared" si="32"/>
        <v/>
      </c>
      <c r="P301" s="60" t="str">
        <f t="shared" si="31"/>
        <v/>
      </c>
      <c r="Q301" s="60" t="str">
        <f t="shared" si="33"/>
        <v/>
      </c>
    </row>
    <row r="302" spans="1:17" x14ac:dyDescent="0.4">
      <c r="A302" s="50"/>
      <c r="B302" s="48"/>
      <c r="C302" s="48"/>
      <c r="D302" s="48"/>
      <c r="E302" s="48"/>
      <c r="F302" s="51"/>
      <c r="G302" s="51"/>
      <c r="H302" s="52"/>
      <c r="I302" s="53" t="str">
        <f t="shared" si="28"/>
        <v/>
      </c>
      <c r="J302" s="54" t="str">
        <f t="shared" si="29"/>
        <v/>
      </c>
      <c r="N302" s="60" t="str">
        <f t="shared" si="30"/>
        <v/>
      </c>
      <c r="O302" s="60" t="str">
        <f t="shared" si="32"/>
        <v/>
      </c>
      <c r="P302" s="60" t="str">
        <f t="shared" si="31"/>
        <v/>
      </c>
      <c r="Q302" s="60" t="str">
        <f t="shared" si="33"/>
        <v/>
      </c>
    </row>
    <row r="303" spans="1:17" x14ac:dyDescent="0.4">
      <c r="A303" s="50"/>
      <c r="B303" s="48"/>
      <c r="C303" s="48"/>
      <c r="D303" s="48"/>
      <c r="E303" s="48"/>
      <c r="F303" s="51"/>
      <c r="G303" s="51"/>
      <c r="H303" s="52"/>
      <c r="I303" s="53" t="str">
        <f t="shared" si="28"/>
        <v/>
      </c>
      <c r="J303" s="54" t="str">
        <f t="shared" si="29"/>
        <v/>
      </c>
      <c r="N303" s="60" t="str">
        <f t="shared" si="30"/>
        <v/>
      </c>
      <c r="O303" s="60" t="str">
        <f t="shared" si="32"/>
        <v/>
      </c>
      <c r="P303" s="60" t="str">
        <f t="shared" si="31"/>
        <v/>
      </c>
      <c r="Q303" s="60" t="str">
        <f t="shared" si="33"/>
        <v/>
      </c>
    </row>
    <row r="304" spans="1:17" x14ac:dyDescent="0.4">
      <c r="A304" s="50"/>
      <c r="B304" s="48"/>
      <c r="C304" s="48"/>
      <c r="D304" s="48"/>
      <c r="E304" s="48"/>
      <c r="F304" s="51"/>
      <c r="G304" s="51"/>
      <c r="H304" s="52"/>
      <c r="I304" s="53" t="str">
        <f t="shared" si="28"/>
        <v/>
      </c>
      <c r="J304" s="54" t="str">
        <f t="shared" si="29"/>
        <v/>
      </c>
      <c r="N304" s="60" t="str">
        <f t="shared" si="30"/>
        <v/>
      </c>
      <c r="O304" s="60" t="str">
        <f t="shared" si="32"/>
        <v/>
      </c>
      <c r="P304" s="60" t="str">
        <f t="shared" si="31"/>
        <v/>
      </c>
      <c r="Q304" s="60" t="str">
        <f t="shared" si="33"/>
        <v/>
      </c>
    </row>
    <row r="305" spans="1:17" x14ac:dyDescent="0.4">
      <c r="A305" s="50"/>
      <c r="B305" s="48"/>
      <c r="C305" s="48"/>
      <c r="D305" s="48"/>
      <c r="E305" s="48"/>
      <c r="F305" s="51"/>
      <c r="G305" s="51"/>
      <c r="H305" s="52"/>
      <c r="I305" s="53" t="str">
        <f t="shared" si="28"/>
        <v/>
      </c>
      <c r="J305" s="54" t="str">
        <f t="shared" si="29"/>
        <v/>
      </c>
      <c r="N305" s="60" t="str">
        <f t="shared" si="30"/>
        <v/>
      </c>
      <c r="O305" s="60" t="str">
        <f t="shared" si="32"/>
        <v/>
      </c>
      <c r="P305" s="60" t="str">
        <f t="shared" si="31"/>
        <v/>
      </c>
      <c r="Q305" s="60" t="str">
        <f t="shared" si="33"/>
        <v/>
      </c>
    </row>
    <row r="306" spans="1:17" x14ac:dyDescent="0.4">
      <c r="A306" s="50"/>
      <c r="B306" s="48"/>
      <c r="C306" s="48"/>
      <c r="D306" s="48"/>
      <c r="E306" s="48"/>
      <c r="F306" s="51"/>
      <c r="G306" s="51"/>
      <c r="H306" s="52"/>
      <c r="I306" s="53" t="str">
        <f t="shared" si="28"/>
        <v/>
      </c>
      <c r="J306" s="54" t="str">
        <f t="shared" si="29"/>
        <v/>
      </c>
      <c r="N306" s="60" t="str">
        <f t="shared" si="30"/>
        <v/>
      </c>
      <c r="O306" s="60" t="str">
        <f t="shared" si="32"/>
        <v/>
      </c>
      <c r="P306" s="60" t="str">
        <f t="shared" si="31"/>
        <v/>
      </c>
      <c r="Q306" s="60" t="str">
        <f t="shared" si="33"/>
        <v/>
      </c>
    </row>
    <row r="307" spans="1:17" x14ac:dyDescent="0.4">
      <c r="A307" s="50"/>
      <c r="B307" s="48"/>
      <c r="C307" s="48"/>
      <c r="D307" s="48"/>
      <c r="E307" s="48"/>
      <c r="F307" s="51"/>
      <c r="G307" s="51"/>
      <c r="H307" s="52"/>
      <c r="I307" s="53" t="str">
        <f t="shared" si="28"/>
        <v/>
      </c>
      <c r="J307" s="54" t="str">
        <f t="shared" si="29"/>
        <v/>
      </c>
      <c r="N307" s="60" t="str">
        <f t="shared" si="30"/>
        <v/>
      </c>
      <c r="O307" s="60" t="str">
        <f t="shared" si="32"/>
        <v/>
      </c>
      <c r="P307" s="60" t="str">
        <f t="shared" si="31"/>
        <v/>
      </c>
      <c r="Q307" s="60" t="str">
        <f t="shared" si="33"/>
        <v/>
      </c>
    </row>
    <row r="308" spans="1:17" x14ac:dyDescent="0.4">
      <c r="A308" s="50"/>
      <c r="B308" s="48"/>
      <c r="C308" s="48"/>
      <c r="D308" s="48"/>
      <c r="E308" s="48"/>
      <c r="F308" s="51"/>
      <c r="G308" s="51"/>
      <c r="H308" s="52"/>
      <c r="I308" s="53" t="str">
        <f t="shared" si="28"/>
        <v/>
      </c>
      <c r="J308" s="54" t="str">
        <f t="shared" si="29"/>
        <v/>
      </c>
      <c r="N308" s="60" t="str">
        <f t="shared" si="30"/>
        <v/>
      </c>
      <c r="O308" s="60" t="str">
        <f t="shared" si="32"/>
        <v/>
      </c>
      <c r="P308" s="60" t="str">
        <f t="shared" si="31"/>
        <v/>
      </c>
      <c r="Q308" s="60" t="str">
        <f t="shared" si="33"/>
        <v/>
      </c>
    </row>
    <row r="309" spans="1:17" x14ac:dyDescent="0.4">
      <c r="A309" s="50"/>
      <c r="B309" s="48"/>
      <c r="C309" s="48"/>
      <c r="D309" s="48"/>
      <c r="E309" s="48"/>
      <c r="F309" s="51"/>
      <c r="G309" s="51"/>
      <c r="H309" s="52"/>
      <c r="I309" s="53" t="str">
        <f t="shared" si="28"/>
        <v/>
      </c>
      <c r="J309" s="54" t="str">
        <f t="shared" si="29"/>
        <v/>
      </c>
      <c r="N309" s="60" t="str">
        <f t="shared" si="30"/>
        <v/>
      </c>
      <c r="O309" s="60" t="str">
        <f t="shared" si="32"/>
        <v/>
      </c>
      <c r="P309" s="60" t="str">
        <f t="shared" si="31"/>
        <v/>
      </c>
      <c r="Q309" s="60" t="str">
        <f t="shared" si="33"/>
        <v/>
      </c>
    </row>
    <row r="310" spans="1:17" x14ac:dyDescent="0.4">
      <c r="A310" s="50"/>
      <c r="B310" s="48"/>
      <c r="C310" s="48"/>
      <c r="D310" s="48"/>
      <c r="E310" s="48"/>
      <c r="F310" s="51"/>
      <c r="G310" s="51"/>
      <c r="H310" s="52"/>
      <c r="I310" s="53" t="str">
        <f t="shared" si="28"/>
        <v/>
      </c>
      <c r="J310" s="54" t="str">
        <f t="shared" si="29"/>
        <v/>
      </c>
      <c r="N310" s="60" t="str">
        <f t="shared" si="30"/>
        <v/>
      </c>
      <c r="O310" s="60" t="str">
        <f t="shared" si="32"/>
        <v/>
      </c>
      <c r="P310" s="60" t="str">
        <f t="shared" si="31"/>
        <v/>
      </c>
      <c r="Q310" s="60" t="str">
        <f t="shared" si="33"/>
        <v/>
      </c>
    </row>
    <row r="311" spans="1:17" x14ac:dyDescent="0.4">
      <c r="A311" s="50"/>
      <c r="B311" s="48"/>
      <c r="C311" s="48"/>
      <c r="D311" s="48"/>
      <c r="E311" s="48"/>
      <c r="F311" s="51"/>
      <c r="G311" s="51"/>
      <c r="H311" s="52"/>
      <c r="I311" s="53" t="str">
        <f t="shared" si="28"/>
        <v/>
      </c>
      <c r="J311" s="54" t="str">
        <f t="shared" si="29"/>
        <v/>
      </c>
      <c r="N311" s="60" t="str">
        <f t="shared" si="30"/>
        <v/>
      </c>
      <c r="O311" s="60" t="str">
        <f t="shared" si="32"/>
        <v/>
      </c>
      <c r="P311" s="60" t="str">
        <f t="shared" si="31"/>
        <v/>
      </c>
      <c r="Q311" s="60" t="str">
        <f t="shared" si="33"/>
        <v/>
      </c>
    </row>
    <row r="312" spans="1:17" x14ac:dyDescent="0.4">
      <c r="A312" s="50"/>
      <c r="B312" s="48"/>
      <c r="C312" s="48"/>
      <c r="D312" s="48"/>
      <c r="E312" s="48"/>
      <c r="F312" s="51"/>
      <c r="G312" s="51"/>
      <c r="H312" s="52"/>
      <c r="I312" s="53" t="str">
        <f t="shared" si="28"/>
        <v/>
      </c>
      <c r="J312" s="54" t="str">
        <f t="shared" si="29"/>
        <v/>
      </c>
      <c r="N312" s="60" t="str">
        <f t="shared" si="30"/>
        <v/>
      </c>
      <c r="O312" s="60" t="str">
        <f t="shared" si="32"/>
        <v/>
      </c>
      <c r="P312" s="60" t="str">
        <f t="shared" si="31"/>
        <v/>
      </c>
      <c r="Q312" s="60" t="str">
        <f t="shared" si="33"/>
        <v/>
      </c>
    </row>
    <row r="313" spans="1:17" x14ac:dyDescent="0.4">
      <c r="A313" s="50"/>
      <c r="B313" s="48"/>
      <c r="C313" s="48"/>
      <c r="D313" s="48"/>
      <c r="E313" s="48"/>
      <c r="F313" s="51"/>
      <c r="G313" s="51"/>
      <c r="H313" s="52"/>
      <c r="I313" s="53" t="str">
        <f t="shared" si="28"/>
        <v/>
      </c>
      <c r="J313" s="54" t="str">
        <f t="shared" si="29"/>
        <v/>
      </c>
      <c r="N313" s="60" t="str">
        <f t="shared" si="30"/>
        <v/>
      </c>
      <c r="O313" s="60" t="str">
        <f t="shared" si="32"/>
        <v/>
      </c>
      <c r="P313" s="60" t="str">
        <f t="shared" si="31"/>
        <v/>
      </c>
      <c r="Q313" s="60" t="str">
        <f t="shared" si="33"/>
        <v/>
      </c>
    </row>
    <row r="314" spans="1:17" x14ac:dyDescent="0.4">
      <c r="A314" s="50"/>
      <c r="B314" s="48"/>
      <c r="C314" s="48"/>
      <c r="D314" s="48"/>
      <c r="E314" s="48"/>
      <c r="F314" s="51"/>
      <c r="G314" s="51"/>
      <c r="H314" s="52"/>
      <c r="I314" s="53" t="str">
        <f t="shared" si="28"/>
        <v/>
      </c>
      <c r="J314" s="54" t="str">
        <f t="shared" si="29"/>
        <v/>
      </c>
      <c r="N314" s="60" t="str">
        <f t="shared" si="30"/>
        <v/>
      </c>
      <c r="O314" s="60" t="str">
        <f t="shared" si="32"/>
        <v/>
      </c>
      <c r="P314" s="60" t="str">
        <f t="shared" si="31"/>
        <v/>
      </c>
      <c r="Q314" s="60" t="str">
        <f t="shared" si="33"/>
        <v/>
      </c>
    </row>
    <row r="315" spans="1:17" x14ac:dyDescent="0.4">
      <c r="A315" s="50"/>
      <c r="B315" s="48"/>
      <c r="C315" s="48"/>
      <c r="D315" s="48"/>
      <c r="E315" s="48"/>
      <c r="F315" s="51"/>
      <c r="G315" s="51"/>
      <c r="H315" s="52"/>
      <c r="I315" s="53" t="str">
        <f t="shared" si="28"/>
        <v/>
      </c>
      <c r="J315" s="54" t="str">
        <f t="shared" si="29"/>
        <v/>
      </c>
      <c r="N315" s="60" t="str">
        <f t="shared" si="30"/>
        <v/>
      </c>
      <c r="O315" s="60" t="str">
        <f t="shared" si="32"/>
        <v/>
      </c>
      <c r="P315" s="60" t="str">
        <f t="shared" si="31"/>
        <v/>
      </c>
      <c r="Q315" s="60" t="str">
        <f t="shared" si="33"/>
        <v/>
      </c>
    </row>
    <row r="316" spans="1:17" x14ac:dyDescent="0.4">
      <c r="A316" s="50"/>
      <c r="B316" s="48"/>
      <c r="C316" s="48"/>
      <c r="D316" s="48"/>
      <c r="E316" s="48"/>
      <c r="F316" s="51"/>
      <c r="G316" s="51"/>
      <c r="H316" s="52"/>
      <c r="I316" s="53" t="str">
        <f t="shared" si="28"/>
        <v/>
      </c>
      <c r="J316" s="54" t="str">
        <f t="shared" si="29"/>
        <v/>
      </c>
      <c r="N316" s="60" t="str">
        <f t="shared" si="30"/>
        <v/>
      </c>
      <c r="O316" s="60" t="str">
        <f t="shared" si="32"/>
        <v/>
      </c>
      <c r="P316" s="60" t="str">
        <f t="shared" si="31"/>
        <v/>
      </c>
      <c r="Q316" s="60" t="str">
        <f t="shared" si="33"/>
        <v/>
      </c>
    </row>
    <row r="317" spans="1:17" x14ac:dyDescent="0.4">
      <c r="A317" s="50"/>
      <c r="B317" s="48"/>
      <c r="C317" s="48"/>
      <c r="D317" s="48"/>
      <c r="E317" s="48"/>
      <c r="F317" s="51"/>
      <c r="G317" s="51"/>
      <c r="H317" s="52"/>
      <c r="I317" s="53" t="str">
        <f t="shared" si="28"/>
        <v/>
      </c>
      <c r="J317" s="54" t="str">
        <f t="shared" si="29"/>
        <v/>
      </c>
      <c r="N317" s="60" t="str">
        <f t="shared" si="30"/>
        <v/>
      </c>
      <c r="O317" s="60" t="str">
        <f t="shared" si="32"/>
        <v/>
      </c>
      <c r="P317" s="60" t="str">
        <f t="shared" si="31"/>
        <v/>
      </c>
      <c r="Q317" s="60" t="str">
        <f t="shared" si="33"/>
        <v/>
      </c>
    </row>
    <row r="318" spans="1:17" x14ac:dyDescent="0.4">
      <c r="A318" s="50"/>
      <c r="B318" s="48"/>
      <c r="C318" s="48"/>
      <c r="D318" s="48"/>
      <c r="E318" s="48"/>
      <c r="F318" s="51"/>
      <c r="G318" s="51"/>
      <c r="H318" s="52"/>
      <c r="I318" s="53" t="str">
        <f t="shared" si="28"/>
        <v/>
      </c>
      <c r="J318" s="54" t="str">
        <f t="shared" si="29"/>
        <v/>
      </c>
      <c r="N318" s="60" t="str">
        <f t="shared" si="30"/>
        <v/>
      </c>
      <c r="O318" s="60" t="str">
        <f t="shared" si="32"/>
        <v/>
      </c>
      <c r="P318" s="60" t="str">
        <f t="shared" si="31"/>
        <v/>
      </c>
      <c r="Q318" s="60" t="str">
        <f t="shared" si="33"/>
        <v/>
      </c>
    </row>
    <row r="319" spans="1:17" x14ac:dyDescent="0.4">
      <c r="A319" s="50"/>
      <c r="B319" s="48"/>
      <c r="C319" s="48"/>
      <c r="D319" s="48"/>
      <c r="E319" s="48"/>
      <c r="F319" s="51"/>
      <c r="G319" s="51"/>
      <c r="H319" s="52"/>
      <c r="I319" s="53" t="str">
        <f t="shared" si="28"/>
        <v/>
      </c>
      <c r="J319" s="54" t="str">
        <f t="shared" si="29"/>
        <v/>
      </c>
      <c r="N319" s="60" t="str">
        <f t="shared" si="30"/>
        <v/>
      </c>
      <c r="O319" s="60" t="str">
        <f t="shared" si="32"/>
        <v/>
      </c>
      <c r="P319" s="60" t="str">
        <f t="shared" si="31"/>
        <v/>
      </c>
      <c r="Q319" s="60" t="str">
        <f t="shared" si="33"/>
        <v/>
      </c>
    </row>
    <row r="320" spans="1:17" x14ac:dyDescent="0.4">
      <c r="A320" s="50"/>
      <c r="B320" s="48"/>
      <c r="C320" s="48"/>
      <c r="D320" s="48"/>
      <c r="E320" s="48"/>
      <c r="F320" s="51"/>
      <c r="G320" s="51"/>
      <c r="H320" s="52"/>
      <c r="I320" s="53" t="str">
        <f t="shared" si="28"/>
        <v/>
      </c>
      <c r="J320" s="54" t="str">
        <f t="shared" si="29"/>
        <v/>
      </c>
      <c r="N320" s="60" t="str">
        <f t="shared" si="30"/>
        <v/>
      </c>
      <c r="O320" s="60" t="str">
        <f t="shared" si="32"/>
        <v/>
      </c>
      <c r="P320" s="60" t="str">
        <f t="shared" si="31"/>
        <v/>
      </c>
      <c r="Q320" s="60" t="str">
        <f t="shared" si="33"/>
        <v/>
      </c>
    </row>
    <row r="321" spans="1:17" x14ac:dyDescent="0.4">
      <c r="A321" s="50"/>
      <c r="B321" s="48"/>
      <c r="C321" s="48"/>
      <c r="D321" s="48"/>
      <c r="E321" s="48"/>
      <c r="F321" s="51"/>
      <c r="G321" s="51"/>
      <c r="H321" s="52"/>
      <c r="I321" s="53" t="str">
        <f t="shared" ref="I321:I384" si="34">IF(E321&lt;&gt;"",IF(E321="Betfair","5%","0%"),"")</f>
        <v/>
      </c>
      <c r="J321" s="54" t="str">
        <f t="shared" ref="J321:J384" si="35">IF(E321&lt;&gt;"","-","")</f>
        <v/>
      </c>
      <c r="N321" s="60" t="str">
        <f t="shared" si="30"/>
        <v/>
      </c>
      <c r="O321" s="60" t="str">
        <f t="shared" si="32"/>
        <v/>
      </c>
      <c r="P321" s="60" t="str">
        <f t="shared" si="31"/>
        <v/>
      </c>
      <c r="Q321" s="60" t="str">
        <f t="shared" si="33"/>
        <v/>
      </c>
    </row>
    <row r="322" spans="1:17" x14ac:dyDescent="0.4">
      <c r="A322" s="50"/>
      <c r="B322" s="48"/>
      <c r="C322" s="48"/>
      <c r="D322" s="48"/>
      <c r="E322" s="48"/>
      <c r="F322" s="51"/>
      <c r="G322" s="51"/>
      <c r="H322" s="52"/>
      <c r="I322" s="53" t="str">
        <f t="shared" si="34"/>
        <v/>
      </c>
      <c r="J322" s="54" t="str">
        <f t="shared" si="35"/>
        <v/>
      </c>
      <c r="N322" s="60" t="str">
        <f t="shared" si="30"/>
        <v/>
      </c>
      <c r="O322" s="60" t="str">
        <f t="shared" si="32"/>
        <v/>
      </c>
      <c r="P322" s="60" t="str">
        <f t="shared" si="31"/>
        <v/>
      </c>
      <c r="Q322" s="60" t="str">
        <f t="shared" si="33"/>
        <v/>
      </c>
    </row>
    <row r="323" spans="1:17" x14ac:dyDescent="0.4">
      <c r="A323" s="50"/>
      <c r="B323" s="48"/>
      <c r="C323" s="48"/>
      <c r="D323" s="48"/>
      <c r="E323" s="48"/>
      <c r="F323" s="51"/>
      <c r="G323" s="51"/>
      <c r="H323" s="52"/>
      <c r="I323" s="53" t="str">
        <f t="shared" si="34"/>
        <v/>
      </c>
      <c r="J323" s="54" t="str">
        <f t="shared" si="35"/>
        <v/>
      </c>
      <c r="N323" s="60" t="str">
        <f t="shared" si="30"/>
        <v/>
      </c>
      <c r="O323" s="60" t="str">
        <f t="shared" si="32"/>
        <v/>
      </c>
      <c r="P323" s="60" t="str">
        <f t="shared" si="31"/>
        <v/>
      </c>
      <c r="Q323" s="60" t="str">
        <f t="shared" si="33"/>
        <v/>
      </c>
    </row>
    <row r="324" spans="1:17" x14ac:dyDescent="0.4">
      <c r="A324" s="50"/>
      <c r="B324" s="48"/>
      <c r="C324" s="48"/>
      <c r="D324" s="48"/>
      <c r="E324" s="48"/>
      <c r="F324" s="51"/>
      <c r="G324" s="51"/>
      <c r="H324" s="52"/>
      <c r="I324" s="53" t="str">
        <f t="shared" si="34"/>
        <v/>
      </c>
      <c r="J324" s="54" t="str">
        <f t="shared" si="35"/>
        <v/>
      </c>
      <c r="N324" s="60" t="str">
        <f t="shared" si="30"/>
        <v/>
      </c>
      <c r="O324" s="60" t="str">
        <f t="shared" si="32"/>
        <v/>
      </c>
      <c r="P324" s="60" t="str">
        <f t="shared" si="31"/>
        <v/>
      </c>
      <c r="Q324" s="60" t="str">
        <f t="shared" si="33"/>
        <v/>
      </c>
    </row>
    <row r="325" spans="1:17" x14ac:dyDescent="0.4">
      <c r="A325" s="50"/>
      <c r="B325" s="48"/>
      <c r="C325" s="48"/>
      <c r="D325" s="48"/>
      <c r="E325" s="48"/>
      <c r="F325" s="51"/>
      <c r="G325" s="51"/>
      <c r="H325" s="52"/>
      <c r="I325" s="53" t="str">
        <f t="shared" si="34"/>
        <v/>
      </c>
      <c r="J325" s="54" t="str">
        <f t="shared" si="35"/>
        <v/>
      </c>
      <c r="N325" s="60" t="str">
        <f t="shared" si="30"/>
        <v/>
      </c>
      <c r="O325" s="60" t="str">
        <f t="shared" si="32"/>
        <v/>
      </c>
      <c r="P325" s="60" t="str">
        <f t="shared" si="31"/>
        <v/>
      </c>
      <c r="Q325" s="60" t="str">
        <f t="shared" si="33"/>
        <v/>
      </c>
    </row>
    <row r="326" spans="1:17" x14ac:dyDescent="0.4">
      <c r="A326" s="50"/>
      <c r="B326" s="48"/>
      <c r="C326" s="48"/>
      <c r="D326" s="48"/>
      <c r="E326" s="48"/>
      <c r="F326" s="51"/>
      <c r="G326" s="51"/>
      <c r="H326" s="52"/>
      <c r="I326" s="53" t="str">
        <f t="shared" si="34"/>
        <v/>
      </c>
      <c r="J326" s="54" t="str">
        <f t="shared" si="35"/>
        <v/>
      </c>
      <c r="N326" s="60" t="str">
        <f t="shared" si="30"/>
        <v/>
      </c>
      <c r="O326" s="60" t="str">
        <f t="shared" si="32"/>
        <v/>
      </c>
      <c r="P326" s="60" t="str">
        <f t="shared" si="31"/>
        <v/>
      </c>
      <c r="Q326" s="60" t="str">
        <f t="shared" si="33"/>
        <v/>
      </c>
    </row>
    <row r="327" spans="1:17" x14ac:dyDescent="0.4">
      <c r="A327" s="50"/>
      <c r="B327" s="48"/>
      <c r="C327" s="48"/>
      <c r="D327" s="48"/>
      <c r="E327" s="48"/>
      <c r="F327" s="51"/>
      <c r="G327" s="51"/>
      <c r="H327" s="52"/>
      <c r="I327" s="53" t="str">
        <f t="shared" si="34"/>
        <v/>
      </c>
      <c r="J327" s="54" t="str">
        <f t="shared" si="35"/>
        <v/>
      </c>
      <c r="N327" s="60" t="str">
        <f t="shared" si="30"/>
        <v/>
      </c>
      <c r="O327" s="60" t="str">
        <f t="shared" si="32"/>
        <v/>
      </c>
      <c r="P327" s="60" t="str">
        <f t="shared" si="31"/>
        <v/>
      </c>
      <c r="Q327" s="60" t="str">
        <f t="shared" si="33"/>
        <v/>
      </c>
    </row>
    <row r="328" spans="1:17" x14ac:dyDescent="0.4">
      <c r="A328" s="50"/>
      <c r="B328" s="48"/>
      <c r="C328" s="48"/>
      <c r="D328" s="48"/>
      <c r="E328" s="48"/>
      <c r="F328" s="51"/>
      <c r="G328" s="51"/>
      <c r="H328" s="52"/>
      <c r="I328" s="53" t="str">
        <f t="shared" si="34"/>
        <v/>
      </c>
      <c r="J328" s="54" t="str">
        <f t="shared" si="35"/>
        <v/>
      </c>
      <c r="N328" s="60" t="str">
        <f t="shared" ref="N328:N391" si="36">IF(OR(J328="",J328="-"),"",IF(J328="V",0,IF(J328="W",IF(G328="B",ROUND(((F328-1)*H328)-(I328*((F328-1)*H328)),2)*(IF(ISBLANK(L328),1,1-L328)),H328),IF(J328="P",((H328/2)*((F328-1)/K328)) *(IF(ISBLANK(L328),1,1-L328))-(H328/2),IF(J328="EWW",IF(OR(G328="B", G328="EW"),H328/2*(F328-1)+(H328/2)*((F328-1)/K328)) *(IF(ISBLANK(L328),1,1-L328)),IF(J328="L",IF(G328="B",-(H328),IF(G328="EW",-(H328),-(ROUND(((F328-1)*H328)-(I328*((F328-1)*H328)),2))))))))))</f>
        <v/>
      </c>
      <c r="O328" s="60" t="str">
        <f t="shared" si="32"/>
        <v/>
      </c>
      <c r="P328" s="60" t="str">
        <f t="shared" ref="P328:P391" si="37">IF(OR(J328="",J328="-"),"",IF(J328="V",0,IF(J328="W",IF(G328="B",ROUND(((F328-1)*1)-(I328*((F328-1)*1)),2) *(IF(ISBLANK(L328),1,1-L328)),1),IF(J328="P",((1/2)*((F328-1)/K328)) *(IF(ISBLANK(L328),1,1-L328))-(1/2),IF(J328="EWW",IF(OR(G328="B", G328="EW"),1/2*(F328-1)+(1/2)*((F328-1)/K328)) *(IF(ISBLANK(L328),1,1-L328)),IF(J328="L",IF(G328="B",-(1),IF(G328="EW",-(1),-(ROUND(((F328-1)*1)-(I328*((F328-1)*1)),2))))))))))</f>
        <v/>
      </c>
      <c r="Q328" s="60" t="str">
        <f t="shared" si="33"/>
        <v/>
      </c>
    </row>
    <row r="329" spans="1:17" x14ac:dyDescent="0.4">
      <c r="A329" s="50"/>
      <c r="B329" s="48"/>
      <c r="C329" s="48"/>
      <c r="D329" s="48"/>
      <c r="E329" s="48"/>
      <c r="F329" s="51"/>
      <c r="G329" s="51"/>
      <c r="H329" s="52"/>
      <c r="I329" s="53" t="str">
        <f t="shared" si="34"/>
        <v/>
      </c>
      <c r="J329" s="54" t="str">
        <f t="shared" si="35"/>
        <v/>
      </c>
      <c r="N329" s="60" t="str">
        <f t="shared" si="36"/>
        <v/>
      </c>
      <c r="O329" s="60" t="str">
        <f t="shared" si="32"/>
        <v/>
      </c>
      <c r="P329" s="60" t="str">
        <f t="shared" si="37"/>
        <v/>
      </c>
      <c r="Q329" s="60" t="str">
        <f t="shared" si="33"/>
        <v/>
      </c>
    </row>
    <row r="330" spans="1:17" x14ac:dyDescent="0.4">
      <c r="A330" s="50"/>
      <c r="B330" s="48"/>
      <c r="C330" s="48"/>
      <c r="D330" s="48"/>
      <c r="E330" s="48"/>
      <c r="F330" s="51"/>
      <c r="G330" s="51"/>
      <c r="H330" s="52"/>
      <c r="I330" s="53" t="str">
        <f t="shared" si="34"/>
        <v/>
      </c>
      <c r="J330" s="54" t="str">
        <f t="shared" si="35"/>
        <v/>
      </c>
      <c r="N330" s="60" t="str">
        <f t="shared" si="36"/>
        <v/>
      </c>
      <c r="O330" s="60" t="str">
        <f t="shared" si="32"/>
        <v/>
      </c>
      <c r="P330" s="60" t="str">
        <f t="shared" si="37"/>
        <v/>
      </c>
      <c r="Q330" s="60" t="str">
        <f t="shared" si="33"/>
        <v/>
      </c>
    </row>
    <row r="331" spans="1:17" x14ac:dyDescent="0.4">
      <c r="A331" s="50"/>
      <c r="B331" s="48"/>
      <c r="C331" s="48"/>
      <c r="D331" s="48"/>
      <c r="E331" s="48"/>
      <c r="F331" s="51"/>
      <c r="G331" s="51"/>
      <c r="H331" s="52"/>
      <c r="I331" s="53" t="str">
        <f t="shared" si="34"/>
        <v/>
      </c>
      <c r="J331" s="54" t="str">
        <f t="shared" si="35"/>
        <v/>
      </c>
      <c r="N331" s="60" t="str">
        <f t="shared" si="36"/>
        <v/>
      </c>
      <c r="O331" s="60" t="str">
        <f t="shared" si="32"/>
        <v/>
      </c>
      <c r="P331" s="60" t="str">
        <f t="shared" si="37"/>
        <v/>
      </c>
      <c r="Q331" s="60" t="str">
        <f t="shared" si="33"/>
        <v/>
      </c>
    </row>
    <row r="332" spans="1:17" x14ac:dyDescent="0.4">
      <c r="A332" s="50"/>
      <c r="B332" s="48"/>
      <c r="C332" s="48"/>
      <c r="D332" s="48"/>
      <c r="E332" s="48"/>
      <c r="F332" s="51"/>
      <c r="G332" s="51"/>
      <c r="H332" s="52"/>
      <c r="I332" s="53" t="str">
        <f t="shared" si="34"/>
        <v/>
      </c>
      <c r="J332" s="54" t="str">
        <f t="shared" si="35"/>
        <v/>
      </c>
      <c r="N332" s="60" t="str">
        <f t="shared" si="36"/>
        <v/>
      </c>
      <c r="O332" s="60" t="str">
        <f t="shared" si="32"/>
        <v/>
      </c>
      <c r="P332" s="60" t="str">
        <f t="shared" si="37"/>
        <v/>
      </c>
      <c r="Q332" s="60" t="str">
        <f t="shared" si="33"/>
        <v/>
      </c>
    </row>
    <row r="333" spans="1:17" x14ac:dyDescent="0.4">
      <c r="A333" s="50"/>
      <c r="B333" s="48"/>
      <c r="C333" s="48"/>
      <c r="D333" s="48"/>
      <c r="E333" s="48"/>
      <c r="F333" s="51"/>
      <c r="G333" s="51"/>
      <c r="H333" s="52"/>
      <c r="I333" s="53" t="str">
        <f t="shared" si="34"/>
        <v/>
      </c>
      <c r="J333" s="54" t="str">
        <f t="shared" si="35"/>
        <v/>
      </c>
      <c r="N333" s="60" t="str">
        <f t="shared" si="36"/>
        <v/>
      </c>
      <c r="O333" s="60" t="str">
        <f t="shared" si="32"/>
        <v/>
      </c>
      <c r="P333" s="60" t="str">
        <f t="shared" si="37"/>
        <v/>
      </c>
      <c r="Q333" s="60" t="str">
        <f t="shared" si="33"/>
        <v/>
      </c>
    </row>
    <row r="334" spans="1:17" x14ac:dyDescent="0.4">
      <c r="A334" s="50"/>
      <c r="B334" s="48"/>
      <c r="C334" s="48"/>
      <c r="D334" s="48"/>
      <c r="E334" s="48"/>
      <c r="F334" s="51"/>
      <c r="G334" s="51"/>
      <c r="H334" s="52"/>
      <c r="I334" s="53" t="str">
        <f t="shared" si="34"/>
        <v/>
      </c>
      <c r="J334" s="54" t="str">
        <f t="shared" si="35"/>
        <v/>
      </c>
      <c r="N334" s="60" t="str">
        <f t="shared" si="36"/>
        <v/>
      </c>
      <c r="O334" s="60" t="str">
        <f t="shared" si="32"/>
        <v/>
      </c>
      <c r="P334" s="60" t="str">
        <f t="shared" si="37"/>
        <v/>
      </c>
      <c r="Q334" s="60" t="str">
        <f t="shared" si="33"/>
        <v/>
      </c>
    </row>
    <row r="335" spans="1:17" x14ac:dyDescent="0.4">
      <c r="A335" s="50"/>
      <c r="B335" s="48"/>
      <c r="C335" s="48"/>
      <c r="D335" s="48"/>
      <c r="E335" s="48"/>
      <c r="F335" s="51"/>
      <c r="G335" s="51"/>
      <c r="H335" s="52"/>
      <c r="I335" s="53" t="str">
        <f t="shared" si="34"/>
        <v/>
      </c>
      <c r="J335" s="54" t="str">
        <f t="shared" si="35"/>
        <v/>
      </c>
      <c r="N335" s="60" t="str">
        <f t="shared" si="36"/>
        <v/>
      </c>
      <c r="O335" s="60" t="str">
        <f t="shared" si="32"/>
        <v/>
      </c>
      <c r="P335" s="60" t="str">
        <f t="shared" si="37"/>
        <v/>
      </c>
      <c r="Q335" s="60" t="str">
        <f t="shared" si="33"/>
        <v/>
      </c>
    </row>
    <row r="336" spans="1:17" x14ac:dyDescent="0.4">
      <c r="A336" s="50"/>
      <c r="B336" s="48"/>
      <c r="C336" s="48"/>
      <c r="D336" s="48"/>
      <c r="E336" s="48"/>
      <c r="F336" s="51"/>
      <c r="G336" s="51"/>
      <c r="H336" s="52"/>
      <c r="I336" s="53" t="str">
        <f t="shared" si="34"/>
        <v/>
      </c>
      <c r="J336" s="54" t="str">
        <f t="shared" si="35"/>
        <v/>
      </c>
      <c r="N336" s="60" t="str">
        <f t="shared" si="36"/>
        <v/>
      </c>
      <c r="O336" s="60" t="str">
        <f t="shared" si="32"/>
        <v/>
      </c>
      <c r="P336" s="60" t="str">
        <f t="shared" si="37"/>
        <v/>
      </c>
      <c r="Q336" s="60" t="str">
        <f t="shared" si="33"/>
        <v/>
      </c>
    </row>
    <row r="337" spans="1:17" x14ac:dyDescent="0.4">
      <c r="A337" s="50"/>
      <c r="B337" s="48"/>
      <c r="C337" s="48"/>
      <c r="D337" s="48"/>
      <c r="E337" s="48"/>
      <c r="F337" s="51"/>
      <c r="G337" s="51"/>
      <c r="H337" s="52"/>
      <c r="I337" s="53" t="str">
        <f t="shared" si="34"/>
        <v/>
      </c>
      <c r="J337" s="54" t="str">
        <f t="shared" si="35"/>
        <v/>
      </c>
      <c r="N337" s="60" t="str">
        <f t="shared" si="36"/>
        <v/>
      </c>
      <c r="O337" s="60" t="str">
        <f t="shared" si="32"/>
        <v/>
      </c>
      <c r="P337" s="60" t="str">
        <f t="shared" si="37"/>
        <v/>
      </c>
      <c r="Q337" s="60" t="str">
        <f t="shared" si="33"/>
        <v/>
      </c>
    </row>
    <row r="338" spans="1:17" x14ac:dyDescent="0.4">
      <c r="A338" s="50"/>
      <c r="B338" s="48"/>
      <c r="C338" s="48"/>
      <c r="D338" s="48"/>
      <c r="E338" s="48"/>
      <c r="F338" s="51"/>
      <c r="G338" s="51"/>
      <c r="H338" s="52"/>
      <c r="I338" s="53" t="str">
        <f t="shared" si="34"/>
        <v/>
      </c>
      <c r="J338" s="54" t="str">
        <f t="shared" si="35"/>
        <v/>
      </c>
      <c r="N338" s="60" t="str">
        <f t="shared" si="36"/>
        <v/>
      </c>
      <c r="O338" s="60" t="str">
        <f t="shared" si="32"/>
        <v/>
      </c>
      <c r="P338" s="60" t="str">
        <f t="shared" si="37"/>
        <v/>
      </c>
      <c r="Q338" s="60" t="str">
        <f t="shared" si="33"/>
        <v/>
      </c>
    </row>
    <row r="339" spans="1:17" x14ac:dyDescent="0.4">
      <c r="A339" s="50"/>
      <c r="B339" s="48"/>
      <c r="C339" s="48"/>
      <c r="D339" s="48"/>
      <c r="E339" s="48"/>
      <c r="F339" s="51"/>
      <c r="G339" s="51"/>
      <c r="H339" s="52"/>
      <c r="I339" s="53" t="str">
        <f t="shared" si="34"/>
        <v/>
      </c>
      <c r="J339" s="54" t="str">
        <f t="shared" si="35"/>
        <v/>
      </c>
      <c r="N339" s="60" t="str">
        <f t="shared" si="36"/>
        <v/>
      </c>
      <c r="O339" s="60" t="str">
        <f t="shared" si="32"/>
        <v/>
      </c>
      <c r="P339" s="60" t="str">
        <f t="shared" si="37"/>
        <v/>
      </c>
      <c r="Q339" s="60" t="str">
        <f t="shared" si="33"/>
        <v/>
      </c>
    </row>
    <row r="340" spans="1:17" x14ac:dyDescent="0.4">
      <c r="A340" s="50"/>
      <c r="B340" s="48"/>
      <c r="C340" s="48"/>
      <c r="D340" s="48"/>
      <c r="E340" s="48"/>
      <c r="F340" s="51"/>
      <c r="G340" s="51"/>
      <c r="H340" s="52"/>
      <c r="I340" s="53" t="str">
        <f t="shared" si="34"/>
        <v/>
      </c>
      <c r="J340" s="54" t="str">
        <f t="shared" si="35"/>
        <v/>
      </c>
      <c r="N340" s="60" t="str">
        <f t="shared" si="36"/>
        <v/>
      </c>
      <c r="O340" s="60" t="str">
        <f t="shared" si="32"/>
        <v/>
      </c>
      <c r="P340" s="60" t="str">
        <f t="shared" si="37"/>
        <v/>
      </c>
      <c r="Q340" s="60" t="str">
        <f t="shared" si="33"/>
        <v/>
      </c>
    </row>
    <row r="341" spans="1:17" x14ac:dyDescent="0.4">
      <c r="A341" s="50"/>
      <c r="B341" s="48"/>
      <c r="C341" s="48"/>
      <c r="D341" s="48"/>
      <c r="E341" s="48"/>
      <c r="F341" s="51"/>
      <c r="G341" s="51"/>
      <c r="H341" s="52"/>
      <c r="I341" s="53" t="str">
        <f t="shared" si="34"/>
        <v/>
      </c>
      <c r="J341" s="54" t="str">
        <f t="shared" si="35"/>
        <v/>
      </c>
      <c r="N341" s="60" t="str">
        <f t="shared" si="36"/>
        <v/>
      </c>
      <c r="O341" s="60" t="str">
        <f t="shared" si="32"/>
        <v/>
      </c>
      <c r="P341" s="60" t="str">
        <f t="shared" si="37"/>
        <v/>
      </c>
      <c r="Q341" s="60" t="str">
        <f t="shared" si="33"/>
        <v/>
      </c>
    </row>
    <row r="342" spans="1:17" x14ac:dyDescent="0.4">
      <c r="A342" s="50"/>
      <c r="B342" s="48"/>
      <c r="C342" s="48"/>
      <c r="D342" s="48"/>
      <c r="E342" s="48"/>
      <c r="F342" s="51"/>
      <c r="G342" s="51"/>
      <c r="H342" s="52"/>
      <c r="I342" s="53" t="str">
        <f t="shared" si="34"/>
        <v/>
      </c>
      <c r="J342" s="54" t="str">
        <f t="shared" si="35"/>
        <v/>
      </c>
      <c r="N342" s="60" t="str">
        <f t="shared" si="36"/>
        <v/>
      </c>
      <c r="O342" s="60" t="str">
        <f t="shared" si="32"/>
        <v/>
      </c>
      <c r="P342" s="60" t="str">
        <f t="shared" si="37"/>
        <v/>
      </c>
      <c r="Q342" s="60" t="str">
        <f t="shared" si="33"/>
        <v/>
      </c>
    </row>
    <row r="343" spans="1:17" x14ac:dyDescent="0.4">
      <c r="A343" s="50"/>
      <c r="B343" s="48"/>
      <c r="C343" s="48"/>
      <c r="D343" s="48"/>
      <c r="E343" s="48"/>
      <c r="F343" s="51"/>
      <c r="G343" s="51"/>
      <c r="H343" s="52"/>
      <c r="I343" s="53" t="str">
        <f t="shared" si="34"/>
        <v/>
      </c>
      <c r="J343" s="54" t="str">
        <f t="shared" si="35"/>
        <v/>
      </c>
      <c r="N343" s="60" t="str">
        <f t="shared" si="36"/>
        <v/>
      </c>
      <c r="O343" s="60" t="str">
        <f t="shared" si="32"/>
        <v/>
      </c>
      <c r="P343" s="60" t="str">
        <f t="shared" si="37"/>
        <v/>
      </c>
      <c r="Q343" s="60" t="str">
        <f t="shared" si="33"/>
        <v/>
      </c>
    </row>
    <row r="344" spans="1:17" x14ac:dyDescent="0.4">
      <c r="A344" s="50"/>
      <c r="B344" s="48"/>
      <c r="C344" s="48"/>
      <c r="D344" s="48"/>
      <c r="E344" s="48"/>
      <c r="F344" s="51"/>
      <c r="G344" s="51"/>
      <c r="H344" s="52"/>
      <c r="I344" s="53" t="str">
        <f t="shared" si="34"/>
        <v/>
      </c>
      <c r="J344" s="54" t="str">
        <f t="shared" si="35"/>
        <v/>
      </c>
      <c r="N344" s="60" t="str">
        <f t="shared" si="36"/>
        <v/>
      </c>
      <c r="O344" s="60" t="str">
        <f t="shared" si="32"/>
        <v/>
      </c>
      <c r="P344" s="60" t="str">
        <f t="shared" si="37"/>
        <v/>
      </c>
      <c r="Q344" s="60" t="str">
        <f t="shared" si="33"/>
        <v/>
      </c>
    </row>
    <row r="345" spans="1:17" x14ac:dyDescent="0.4">
      <c r="A345" s="50"/>
      <c r="B345" s="48"/>
      <c r="C345" s="48"/>
      <c r="D345" s="48"/>
      <c r="E345" s="48"/>
      <c r="F345" s="51"/>
      <c r="G345" s="51"/>
      <c r="H345" s="52"/>
      <c r="I345" s="53" t="str">
        <f t="shared" si="34"/>
        <v/>
      </c>
      <c r="J345" s="54" t="str">
        <f t="shared" si="35"/>
        <v/>
      </c>
      <c r="N345" s="60" t="str">
        <f t="shared" si="36"/>
        <v/>
      </c>
      <c r="O345" s="60" t="str">
        <f t="shared" si="32"/>
        <v/>
      </c>
      <c r="P345" s="60" t="str">
        <f t="shared" si="37"/>
        <v/>
      </c>
      <c r="Q345" s="60" t="str">
        <f t="shared" si="33"/>
        <v/>
      </c>
    </row>
    <row r="346" spans="1:17" x14ac:dyDescent="0.4">
      <c r="A346" s="50"/>
      <c r="B346" s="48"/>
      <c r="C346" s="48"/>
      <c r="D346" s="48"/>
      <c r="E346" s="48"/>
      <c r="F346" s="51"/>
      <c r="G346" s="51"/>
      <c r="H346" s="52"/>
      <c r="I346" s="53" t="str">
        <f t="shared" si="34"/>
        <v/>
      </c>
      <c r="J346" s="54" t="str">
        <f t="shared" si="35"/>
        <v/>
      </c>
      <c r="N346" s="60" t="str">
        <f t="shared" si="36"/>
        <v/>
      </c>
      <c r="O346" s="60" t="str">
        <f t="shared" si="32"/>
        <v/>
      </c>
      <c r="P346" s="60" t="str">
        <f t="shared" si="37"/>
        <v/>
      </c>
      <c r="Q346" s="60" t="str">
        <f t="shared" si="33"/>
        <v/>
      </c>
    </row>
    <row r="347" spans="1:17" x14ac:dyDescent="0.4">
      <c r="A347" s="50"/>
      <c r="B347" s="48"/>
      <c r="C347" s="48"/>
      <c r="D347" s="48"/>
      <c r="E347" s="48"/>
      <c r="F347" s="51"/>
      <c r="G347" s="51"/>
      <c r="H347" s="52"/>
      <c r="I347" s="53" t="str">
        <f t="shared" si="34"/>
        <v/>
      </c>
      <c r="J347" s="54" t="str">
        <f t="shared" si="35"/>
        <v/>
      </c>
      <c r="N347" s="60" t="str">
        <f t="shared" si="36"/>
        <v/>
      </c>
      <c r="O347" s="60" t="str">
        <f t="shared" si="32"/>
        <v/>
      </c>
      <c r="P347" s="60" t="str">
        <f t="shared" si="37"/>
        <v/>
      </c>
      <c r="Q347" s="60" t="str">
        <f t="shared" si="33"/>
        <v/>
      </c>
    </row>
    <row r="348" spans="1:17" x14ac:dyDescent="0.4">
      <c r="A348" s="50"/>
      <c r="B348" s="48"/>
      <c r="C348" s="48"/>
      <c r="D348" s="48"/>
      <c r="E348" s="48"/>
      <c r="F348" s="51"/>
      <c r="G348" s="51"/>
      <c r="H348" s="52"/>
      <c r="I348" s="53" t="str">
        <f t="shared" si="34"/>
        <v/>
      </c>
      <c r="J348" s="54" t="str">
        <f t="shared" si="35"/>
        <v/>
      </c>
      <c r="N348" s="60" t="str">
        <f t="shared" si="36"/>
        <v/>
      </c>
      <c r="O348" s="60" t="str">
        <f t="shared" si="32"/>
        <v/>
      </c>
      <c r="P348" s="60" t="str">
        <f t="shared" si="37"/>
        <v/>
      </c>
      <c r="Q348" s="60" t="str">
        <f t="shared" si="33"/>
        <v/>
      </c>
    </row>
    <row r="349" spans="1:17" x14ac:dyDescent="0.4">
      <c r="A349" s="50"/>
      <c r="B349" s="48"/>
      <c r="C349" s="48"/>
      <c r="D349" s="48"/>
      <c r="E349" s="48"/>
      <c r="F349" s="51"/>
      <c r="G349" s="51"/>
      <c r="H349" s="52"/>
      <c r="I349" s="53" t="str">
        <f t="shared" si="34"/>
        <v/>
      </c>
      <c r="J349" s="54" t="str">
        <f t="shared" si="35"/>
        <v/>
      </c>
      <c r="N349" s="60" t="str">
        <f t="shared" si="36"/>
        <v/>
      </c>
      <c r="O349" s="60" t="str">
        <f t="shared" si="32"/>
        <v/>
      </c>
      <c r="P349" s="60" t="str">
        <f t="shared" si="37"/>
        <v/>
      </c>
      <c r="Q349" s="60" t="str">
        <f t="shared" si="33"/>
        <v/>
      </c>
    </row>
    <row r="350" spans="1:17" x14ac:dyDescent="0.4">
      <c r="A350" s="50"/>
      <c r="B350" s="48"/>
      <c r="C350" s="48"/>
      <c r="D350" s="48"/>
      <c r="E350" s="48"/>
      <c r="F350" s="51"/>
      <c r="G350" s="51"/>
      <c r="H350" s="52"/>
      <c r="I350" s="53" t="str">
        <f t="shared" si="34"/>
        <v/>
      </c>
      <c r="J350" s="54" t="str">
        <f t="shared" si="35"/>
        <v/>
      </c>
      <c r="N350" s="60" t="str">
        <f t="shared" si="36"/>
        <v/>
      </c>
      <c r="O350" s="60" t="str">
        <f t="shared" si="32"/>
        <v/>
      </c>
      <c r="P350" s="60" t="str">
        <f t="shared" si="37"/>
        <v/>
      </c>
      <c r="Q350" s="60" t="str">
        <f t="shared" si="33"/>
        <v/>
      </c>
    </row>
    <row r="351" spans="1:17" x14ac:dyDescent="0.4">
      <c r="A351" s="50"/>
      <c r="B351" s="48"/>
      <c r="C351" s="48"/>
      <c r="D351" s="48"/>
      <c r="E351" s="48"/>
      <c r="F351" s="51"/>
      <c r="G351" s="51"/>
      <c r="H351" s="52"/>
      <c r="I351" s="53" t="str">
        <f t="shared" si="34"/>
        <v/>
      </c>
      <c r="J351" s="54" t="str">
        <f t="shared" si="35"/>
        <v/>
      </c>
      <c r="N351" s="60" t="str">
        <f t="shared" si="36"/>
        <v/>
      </c>
      <c r="O351" s="60" t="str">
        <f t="shared" si="32"/>
        <v/>
      </c>
      <c r="P351" s="60" t="str">
        <f t="shared" si="37"/>
        <v/>
      </c>
      <c r="Q351" s="60" t="str">
        <f t="shared" si="33"/>
        <v/>
      </c>
    </row>
    <row r="352" spans="1:17" x14ac:dyDescent="0.4">
      <c r="A352" s="50"/>
      <c r="B352" s="48"/>
      <c r="C352" s="48"/>
      <c r="D352" s="48"/>
      <c r="E352" s="48"/>
      <c r="F352" s="51"/>
      <c r="G352" s="51"/>
      <c r="H352" s="52"/>
      <c r="I352" s="53" t="str">
        <f t="shared" si="34"/>
        <v/>
      </c>
      <c r="J352" s="54" t="str">
        <f t="shared" si="35"/>
        <v/>
      </c>
      <c r="N352" s="60" t="str">
        <f t="shared" si="36"/>
        <v/>
      </c>
      <c r="O352" s="60" t="str">
        <f t="shared" si="32"/>
        <v/>
      </c>
      <c r="P352" s="60" t="str">
        <f t="shared" si="37"/>
        <v/>
      </c>
      <c r="Q352" s="60" t="str">
        <f t="shared" si="33"/>
        <v/>
      </c>
    </row>
    <row r="353" spans="1:17" x14ac:dyDescent="0.4">
      <c r="A353" s="50"/>
      <c r="B353" s="48"/>
      <c r="C353" s="48"/>
      <c r="D353" s="48"/>
      <c r="E353" s="48"/>
      <c r="F353" s="51"/>
      <c r="G353" s="51"/>
      <c r="H353" s="52"/>
      <c r="I353" s="53" t="str">
        <f t="shared" si="34"/>
        <v/>
      </c>
      <c r="J353" s="54" t="str">
        <f t="shared" si="35"/>
        <v/>
      </c>
      <c r="N353" s="60" t="str">
        <f t="shared" si="36"/>
        <v/>
      </c>
      <c r="O353" s="60" t="str">
        <f t="shared" si="32"/>
        <v/>
      </c>
      <c r="P353" s="60" t="str">
        <f t="shared" si="37"/>
        <v/>
      </c>
      <c r="Q353" s="60" t="str">
        <f t="shared" si="33"/>
        <v/>
      </c>
    </row>
    <row r="354" spans="1:17" x14ac:dyDescent="0.4">
      <c r="A354" s="50"/>
      <c r="B354" s="48"/>
      <c r="C354" s="48"/>
      <c r="D354" s="48"/>
      <c r="E354" s="48"/>
      <c r="F354" s="51"/>
      <c r="G354" s="51"/>
      <c r="H354" s="52"/>
      <c r="I354" s="53" t="str">
        <f t="shared" si="34"/>
        <v/>
      </c>
      <c r="J354" s="54" t="str">
        <f t="shared" si="35"/>
        <v/>
      </c>
      <c r="N354" s="60" t="str">
        <f t="shared" si="36"/>
        <v/>
      </c>
      <c r="O354" s="60" t="str">
        <f t="shared" ref="O354:O417" si="38">IF(N354&lt;&gt;"",O353+N354,"")</f>
        <v/>
      </c>
      <c r="P354" s="60" t="str">
        <f t="shared" si="37"/>
        <v/>
      </c>
      <c r="Q354" s="60" t="str">
        <f t="shared" ref="Q354:Q417" si="39">IF(P354&lt;&gt;"",Q353+P354,"")</f>
        <v/>
      </c>
    </row>
    <row r="355" spans="1:17" x14ac:dyDescent="0.4">
      <c r="A355" s="50"/>
      <c r="B355" s="48"/>
      <c r="C355" s="48"/>
      <c r="D355" s="48"/>
      <c r="E355" s="48"/>
      <c r="F355" s="51"/>
      <c r="G355" s="51"/>
      <c r="H355" s="52"/>
      <c r="I355" s="53" t="str">
        <f t="shared" si="34"/>
        <v/>
      </c>
      <c r="J355" s="54" t="str">
        <f t="shared" si="35"/>
        <v/>
      </c>
      <c r="N355" s="60" t="str">
        <f t="shared" si="36"/>
        <v/>
      </c>
      <c r="O355" s="60" t="str">
        <f t="shared" si="38"/>
        <v/>
      </c>
      <c r="P355" s="60" t="str">
        <f t="shared" si="37"/>
        <v/>
      </c>
      <c r="Q355" s="60" t="str">
        <f t="shared" si="39"/>
        <v/>
      </c>
    </row>
    <row r="356" spans="1:17" x14ac:dyDescent="0.4">
      <c r="A356" s="50"/>
      <c r="B356" s="48"/>
      <c r="C356" s="48"/>
      <c r="D356" s="48"/>
      <c r="E356" s="48"/>
      <c r="F356" s="51"/>
      <c r="G356" s="51"/>
      <c r="H356" s="52"/>
      <c r="I356" s="53" t="str">
        <f t="shared" si="34"/>
        <v/>
      </c>
      <c r="J356" s="54" t="str">
        <f t="shared" si="35"/>
        <v/>
      </c>
      <c r="N356" s="60" t="str">
        <f t="shared" si="36"/>
        <v/>
      </c>
      <c r="O356" s="60" t="str">
        <f t="shared" si="38"/>
        <v/>
      </c>
      <c r="P356" s="60" t="str">
        <f t="shared" si="37"/>
        <v/>
      </c>
      <c r="Q356" s="60" t="str">
        <f t="shared" si="39"/>
        <v/>
      </c>
    </row>
    <row r="357" spans="1:17" x14ac:dyDescent="0.4">
      <c r="A357" s="50"/>
      <c r="B357" s="48"/>
      <c r="C357" s="48"/>
      <c r="D357" s="48"/>
      <c r="E357" s="48"/>
      <c r="F357" s="51"/>
      <c r="G357" s="51"/>
      <c r="H357" s="52"/>
      <c r="I357" s="53" t="str">
        <f t="shared" si="34"/>
        <v/>
      </c>
      <c r="J357" s="54" t="str">
        <f t="shared" si="35"/>
        <v/>
      </c>
      <c r="N357" s="60" t="str">
        <f t="shared" si="36"/>
        <v/>
      </c>
      <c r="O357" s="60" t="str">
        <f t="shared" si="38"/>
        <v/>
      </c>
      <c r="P357" s="60" t="str">
        <f t="shared" si="37"/>
        <v/>
      </c>
      <c r="Q357" s="60" t="str">
        <f t="shared" si="39"/>
        <v/>
      </c>
    </row>
    <row r="358" spans="1:17" x14ac:dyDescent="0.4">
      <c r="A358" s="50"/>
      <c r="B358" s="48"/>
      <c r="C358" s="48"/>
      <c r="D358" s="48"/>
      <c r="E358" s="48"/>
      <c r="F358" s="51"/>
      <c r="G358" s="51"/>
      <c r="H358" s="52"/>
      <c r="I358" s="53" t="str">
        <f t="shared" si="34"/>
        <v/>
      </c>
      <c r="J358" s="54" t="str">
        <f t="shared" si="35"/>
        <v/>
      </c>
      <c r="N358" s="60" t="str">
        <f t="shared" si="36"/>
        <v/>
      </c>
      <c r="O358" s="60" t="str">
        <f t="shared" si="38"/>
        <v/>
      </c>
      <c r="P358" s="60" t="str">
        <f t="shared" si="37"/>
        <v/>
      </c>
      <c r="Q358" s="60" t="str">
        <f t="shared" si="39"/>
        <v/>
      </c>
    </row>
    <row r="359" spans="1:17" x14ac:dyDescent="0.4">
      <c r="A359" s="50"/>
      <c r="B359" s="48"/>
      <c r="C359" s="48"/>
      <c r="D359" s="48"/>
      <c r="E359" s="48"/>
      <c r="F359" s="51"/>
      <c r="G359" s="51"/>
      <c r="H359" s="52"/>
      <c r="I359" s="53" t="str">
        <f t="shared" si="34"/>
        <v/>
      </c>
      <c r="J359" s="54" t="str">
        <f t="shared" si="35"/>
        <v/>
      </c>
      <c r="N359" s="60" t="str">
        <f t="shared" si="36"/>
        <v/>
      </c>
      <c r="O359" s="60" t="str">
        <f t="shared" si="38"/>
        <v/>
      </c>
      <c r="P359" s="60" t="str">
        <f t="shared" si="37"/>
        <v/>
      </c>
      <c r="Q359" s="60" t="str">
        <f t="shared" si="39"/>
        <v/>
      </c>
    </row>
    <row r="360" spans="1:17" x14ac:dyDescent="0.4">
      <c r="A360" s="50"/>
      <c r="B360" s="48"/>
      <c r="C360" s="48"/>
      <c r="D360" s="48"/>
      <c r="E360" s="48"/>
      <c r="F360" s="51"/>
      <c r="G360" s="51"/>
      <c r="H360" s="52"/>
      <c r="I360" s="53" t="str">
        <f t="shared" si="34"/>
        <v/>
      </c>
      <c r="J360" s="54" t="str">
        <f t="shared" si="35"/>
        <v/>
      </c>
      <c r="N360" s="60" t="str">
        <f t="shared" si="36"/>
        <v/>
      </c>
      <c r="O360" s="60" t="str">
        <f t="shared" si="38"/>
        <v/>
      </c>
      <c r="P360" s="60" t="str">
        <f t="shared" si="37"/>
        <v/>
      </c>
      <c r="Q360" s="60" t="str">
        <f t="shared" si="39"/>
        <v/>
      </c>
    </row>
    <row r="361" spans="1:17" x14ac:dyDescent="0.4">
      <c r="A361" s="50"/>
      <c r="B361" s="48"/>
      <c r="C361" s="48"/>
      <c r="D361" s="48"/>
      <c r="E361" s="48"/>
      <c r="F361" s="51"/>
      <c r="G361" s="51"/>
      <c r="H361" s="52"/>
      <c r="I361" s="53" t="str">
        <f t="shared" si="34"/>
        <v/>
      </c>
      <c r="J361" s="54" t="str">
        <f t="shared" si="35"/>
        <v/>
      </c>
      <c r="N361" s="60" t="str">
        <f t="shared" si="36"/>
        <v/>
      </c>
      <c r="O361" s="60" t="str">
        <f t="shared" si="38"/>
        <v/>
      </c>
      <c r="P361" s="60" t="str">
        <f t="shared" si="37"/>
        <v/>
      </c>
      <c r="Q361" s="60" t="str">
        <f t="shared" si="39"/>
        <v/>
      </c>
    </row>
    <row r="362" spans="1:17" x14ac:dyDescent="0.4">
      <c r="A362" s="50"/>
      <c r="B362" s="48"/>
      <c r="C362" s="48"/>
      <c r="D362" s="48"/>
      <c r="E362" s="48"/>
      <c r="F362" s="51"/>
      <c r="G362" s="51"/>
      <c r="H362" s="52"/>
      <c r="I362" s="53" t="str">
        <f t="shared" si="34"/>
        <v/>
      </c>
      <c r="J362" s="54" t="str">
        <f t="shared" si="35"/>
        <v/>
      </c>
      <c r="N362" s="60" t="str">
        <f t="shared" si="36"/>
        <v/>
      </c>
      <c r="O362" s="60" t="str">
        <f t="shared" si="38"/>
        <v/>
      </c>
      <c r="P362" s="60" t="str">
        <f t="shared" si="37"/>
        <v/>
      </c>
      <c r="Q362" s="60" t="str">
        <f t="shared" si="39"/>
        <v/>
      </c>
    </row>
    <row r="363" spans="1:17" x14ac:dyDescent="0.4">
      <c r="A363" s="50"/>
      <c r="B363" s="48"/>
      <c r="C363" s="48"/>
      <c r="D363" s="48"/>
      <c r="E363" s="48"/>
      <c r="F363" s="51"/>
      <c r="G363" s="51"/>
      <c r="H363" s="52"/>
      <c r="I363" s="53" t="str">
        <f t="shared" si="34"/>
        <v/>
      </c>
      <c r="J363" s="54" t="str">
        <f t="shared" si="35"/>
        <v/>
      </c>
      <c r="N363" s="60" t="str">
        <f t="shared" si="36"/>
        <v/>
      </c>
      <c r="O363" s="60" t="str">
        <f t="shared" si="38"/>
        <v/>
      </c>
      <c r="P363" s="60" t="str">
        <f t="shared" si="37"/>
        <v/>
      </c>
      <c r="Q363" s="60" t="str">
        <f t="shared" si="39"/>
        <v/>
      </c>
    </row>
    <row r="364" spans="1:17" x14ac:dyDescent="0.4">
      <c r="A364" s="50"/>
      <c r="B364" s="48"/>
      <c r="C364" s="48"/>
      <c r="D364" s="48"/>
      <c r="E364" s="48"/>
      <c r="F364" s="51"/>
      <c r="G364" s="51"/>
      <c r="H364" s="52"/>
      <c r="I364" s="53" t="str">
        <f t="shared" si="34"/>
        <v/>
      </c>
      <c r="J364" s="54" t="str">
        <f t="shared" si="35"/>
        <v/>
      </c>
      <c r="N364" s="60" t="str">
        <f t="shared" si="36"/>
        <v/>
      </c>
      <c r="O364" s="60" t="str">
        <f t="shared" si="38"/>
        <v/>
      </c>
      <c r="P364" s="60" t="str">
        <f t="shared" si="37"/>
        <v/>
      </c>
      <c r="Q364" s="60" t="str">
        <f t="shared" si="39"/>
        <v/>
      </c>
    </row>
    <row r="365" spans="1:17" x14ac:dyDescent="0.4">
      <c r="A365" s="50"/>
      <c r="B365" s="48"/>
      <c r="C365" s="48"/>
      <c r="D365" s="48"/>
      <c r="E365" s="48"/>
      <c r="F365" s="51"/>
      <c r="G365" s="51"/>
      <c r="H365" s="52"/>
      <c r="I365" s="53" t="str">
        <f t="shared" si="34"/>
        <v/>
      </c>
      <c r="J365" s="54" t="str">
        <f t="shared" si="35"/>
        <v/>
      </c>
      <c r="N365" s="60" t="str">
        <f t="shared" si="36"/>
        <v/>
      </c>
      <c r="O365" s="60" t="str">
        <f t="shared" si="38"/>
        <v/>
      </c>
      <c r="P365" s="60" t="str">
        <f t="shared" si="37"/>
        <v/>
      </c>
      <c r="Q365" s="60" t="str">
        <f t="shared" si="39"/>
        <v/>
      </c>
    </row>
    <row r="366" spans="1:17" x14ac:dyDescent="0.4">
      <c r="A366" s="50"/>
      <c r="B366" s="48"/>
      <c r="C366" s="48"/>
      <c r="D366" s="48"/>
      <c r="E366" s="48"/>
      <c r="F366" s="51"/>
      <c r="G366" s="51"/>
      <c r="H366" s="52"/>
      <c r="I366" s="53" t="str">
        <f t="shared" si="34"/>
        <v/>
      </c>
      <c r="J366" s="54" t="str">
        <f t="shared" si="35"/>
        <v/>
      </c>
      <c r="N366" s="60" t="str">
        <f t="shared" si="36"/>
        <v/>
      </c>
      <c r="O366" s="60" t="str">
        <f t="shared" si="38"/>
        <v/>
      </c>
      <c r="P366" s="60" t="str">
        <f t="shared" si="37"/>
        <v/>
      </c>
      <c r="Q366" s="60" t="str">
        <f t="shared" si="39"/>
        <v/>
      </c>
    </row>
    <row r="367" spans="1:17" x14ac:dyDescent="0.4">
      <c r="A367" s="50"/>
      <c r="B367" s="48"/>
      <c r="C367" s="48"/>
      <c r="D367" s="48"/>
      <c r="E367" s="48"/>
      <c r="F367" s="51"/>
      <c r="G367" s="51"/>
      <c r="H367" s="52"/>
      <c r="I367" s="53" t="str">
        <f t="shared" si="34"/>
        <v/>
      </c>
      <c r="J367" s="54" t="str">
        <f t="shared" si="35"/>
        <v/>
      </c>
      <c r="N367" s="60" t="str">
        <f t="shared" si="36"/>
        <v/>
      </c>
      <c r="O367" s="60" t="str">
        <f t="shared" si="38"/>
        <v/>
      </c>
      <c r="P367" s="60" t="str">
        <f t="shared" si="37"/>
        <v/>
      </c>
      <c r="Q367" s="60" t="str">
        <f t="shared" si="39"/>
        <v/>
      </c>
    </row>
    <row r="368" spans="1:17" x14ac:dyDescent="0.4">
      <c r="A368" s="50"/>
      <c r="B368" s="48"/>
      <c r="C368" s="48"/>
      <c r="D368" s="48"/>
      <c r="E368" s="48"/>
      <c r="F368" s="51"/>
      <c r="G368" s="51"/>
      <c r="H368" s="52"/>
      <c r="I368" s="53" t="str">
        <f t="shared" si="34"/>
        <v/>
      </c>
      <c r="J368" s="54" t="str">
        <f t="shared" si="35"/>
        <v/>
      </c>
      <c r="N368" s="60" t="str">
        <f t="shared" si="36"/>
        <v/>
      </c>
      <c r="O368" s="60" t="str">
        <f t="shared" si="38"/>
        <v/>
      </c>
      <c r="P368" s="60" t="str">
        <f t="shared" si="37"/>
        <v/>
      </c>
      <c r="Q368" s="60" t="str">
        <f t="shared" si="39"/>
        <v/>
      </c>
    </row>
    <row r="369" spans="1:17" x14ac:dyDescent="0.4">
      <c r="A369" s="50"/>
      <c r="B369" s="48"/>
      <c r="C369" s="48"/>
      <c r="D369" s="48"/>
      <c r="E369" s="48"/>
      <c r="F369" s="51"/>
      <c r="G369" s="51"/>
      <c r="H369" s="52"/>
      <c r="I369" s="53" t="str">
        <f t="shared" si="34"/>
        <v/>
      </c>
      <c r="J369" s="54" t="str">
        <f t="shared" si="35"/>
        <v/>
      </c>
      <c r="N369" s="60" t="str">
        <f t="shared" si="36"/>
        <v/>
      </c>
      <c r="O369" s="60" t="str">
        <f t="shared" si="38"/>
        <v/>
      </c>
      <c r="P369" s="60" t="str">
        <f t="shared" si="37"/>
        <v/>
      </c>
      <c r="Q369" s="60" t="str">
        <f t="shared" si="39"/>
        <v/>
      </c>
    </row>
    <row r="370" spans="1:17" x14ac:dyDescent="0.4">
      <c r="A370" s="50"/>
      <c r="B370" s="48"/>
      <c r="C370" s="48"/>
      <c r="D370" s="48"/>
      <c r="E370" s="48"/>
      <c r="F370" s="51"/>
      <c r="G370" s="51"/>
      <c r="H370" s="52"/>
      <c r="I370" s="53" t="str">
        <f t="shared" si="34"/>
        <v/>
      </c>
      <c r="J370" s="54" t="str">
        <f t="shared" si="35"/>
        <v/>
      </c>
      <c r="N370" s="60" t="str">
        <f t="shared" si="36"/>
        <v/>
      </c>
      <c r="O370" s="60" t="str">
        <f t="shared" si="38"/>
        <v/>
      </c>
      <c r="P370" s="60" t="str">
        <f t="shared" si="37"/>
        <v/>
      </c>
      <c r="Q370" s="60" t="str">
        <f t="shared" si="39"/>
        <v/>
      </c>
    </row>
    <row r="371" spans="1:17" x14ac:dyDescent="0.4">
      <c r="A371" s="50"/>
      <c r="B371" s="48"/>
      <c r="C371" s="48"/>
      <c r="D371" s="48"/>
      <c r="E371" s="48"/>
      <c r="F371" s="51"/>
      <c r="G371" s="51"/>
      <c r="H371" s="52"/>
      <c r="I371" s="53" t="str">
        <f t="shared" si="34"/>
        <v/>
      </c>
      <c r="J371" s="54" t="str">
        <f t="shared" si="35"/>
        <v/>
      </c>
      <c r="N371" s="60" t="str">
        <f t="shared" si="36"/>
        <v/>
      </c>
      <c r="O371" s="60" t="str">
        <f t="shared" si="38"/>
        <v/>
      </c>
      <c r="P371" s="60" t="str">
        <f t="shared" si="37"/>
        <v/>
      </c>
      <c r="Q371" s="60" t="str">
        <f t="shared" si="39"/>
        <v/>
      </c>
    </row>
    <row r="372" spans="1:17" x14ac:dyDescent="0.4">
      <c r="A372" s="50"/>
      <c r="B372" s="48"/>
      <c r="C372" s="48"/>
      <c r="D372" s="48"/>
      <c r="E372" s="48"/>
      <c r="F372" s="51"/>
      <c r="G372" s="51"/>
      <c r="H372" s="52"/>
      <c r="I372" s="53" t="str">
        <f t="shared" si="34"/>
        <v/>
      </c>
      <c r="J372" s="54" t="str">
        <f t="shared" si="35"/>
        <v/>
      </c>
      <c r="N372" s="60" t="str">
        <f t="shared" si="36"/>
        <v/>
      </c>
      <c r="O372" s="60" t="str">
        <f t="shared" si="38"/>
        <v/>
      </c>
      <c r="P372" s="60" t="str">
        <f t="shared" si="37"/>
        <v/>
      </c>
      <c r="Q372" s="60" t="str">
        <f t="shared" si="39"/>
        <v/>
      </c>
    </row>
    <row r="373" spans="1:17" x14ac:dyDescent="0.4">
      <c r="A373" s="50"/>
      <c r="B373" s="48"/>
      <c r="C373" s="48"/>
      <c r="D373" s="48"/>
      <c r="E373" s="48"/>
      <c r="F373" s="51"/>
      <c r="G373" s="51"/>
      <c r="H373" s="52"/>
      <c r="I373" s="53" t="str">
        <f t="shared" si="34"/>
        <v/>
      </c>
      <c r="J373" s="54" t="str">
        <f t="shared" si="35"/>
        <v/>
      </c>
      <c r="N373" s="60" t="str">
        <f t="shared" si="36"/>
        <v/>
      </c>
      <c r="O373" s="60" t="str">
        <f t="shared" si="38"/>
        <v/>
      </c>
      <c r="P373" s="60" t="str">
        <f t="shared" si="37"/>
        <v/>
      </c>
      <c r="Q373" s="60" t="str">
        <f t="shared" si="39"/>
        <v/>
      </c>
    </row>
    <row r="374" spans="1:17" x14ac:dyDescent="0.4">
      <c r="A374" s="50"/>
      <c r="B374" s="48"/>
      <c r="C374" s="48"/>
      <c r="D374" s="48"/>
      <c r="E374" s="48"/>
      <c r="F374" s="51"/>
      <c r="G374" s="51"/>
      <c r="H374" s="52"/>
      <c r="I374" s="53" t="str">
        <f t="shared" si="34"/>
        <v/>
      </c>
      <c r="J374" s="54" t="str">
        <f t="shared" si="35"/>
        <v/>
      </c>
      <c r="N374" s="60" t="str">
        <f t="shared" si="36"/>
        <v/>
      </c>
      <c r="O374" s="60" t="str">
        <f t="shared" si="38"/>
        <v/>
      </c>
      <c r="P374" s="60" t="str">
        <f t="shared" si="37"/>
        <v/>
      </c>
      <c r="Q374" s="60" t="str">
        <f t="shared" si="39"/>
        <v/>
      </c>
    </row>
    <row r="375" spans="1:17" x14ac:dyDescent="0.4">
      <c r="A375" s="50"/>
      <c r="B375" s="48"/>
      <c r="C375" s="48"/>
      <c r="D375" s="48"/>
      <c r="E375" s="48"/>
      <c r="F375" s="51"/>
      <c r="G375" s="51"/>
      <c r="H375" s="52"/>
      <c r="I375" s="53" t="str">
        <f t="shared" si="34"/>
        <v/>
      </c>
      <c r="J375" s="54" t="str">
        <f t="shared" si="35"/>
        <v/>
      </c>
      <c r="N375" s="60" t="str">
        <f t="shared" si="36"/>
        <v/>
      </c>
      <c r="O375" s="60" t="str">
        <f t="shared" si="38"/>
        <v/>
      </c>
      <c r="P375" s="60" t="str">
        <f t="shared" si="37"/>
        <v/>
      </c>
      <c r="Q375" s="60" t="str">
        <f t="shared" si="39"/>
        <v/>
      </c>
    </row>
    <row r="376" spans="1:17" x14ac:dyDescent="0.4">
      <c r="A376" s="50"/>
      <c r="B376" s="48"/>
      <c r="C376" s="48"/>
      <c r="D376" s="48"/>
      <c r="E376" s="48"/>
      <c r="F376" s="51"/>
      <c r="G376" s="51"/>
      <c r="H376" s="52"/>
      <c r="I376" s="53" t="str">
        <f t="shared" si="34"/>
        <v/>
      </c>
      <c r="J376" s="54" t="str">
        <f t="shared" si="35"/>
        <v/>
      </c>
      <c r="N376" s="60" t="str">
        <f t="shared" si="36"/>
        <v/>
      </c>
      <c r="O376" s="60" t="str">
        <f t="shared" si="38"/>
        <v/>
      </c>
      <c r="P376" s="60" t="str">
        <f t="shared" si="37"/>
        <v/>
      </c>
      <c r="Q376" s="60" t="str">
        <f t="shared" si="39"/>
        <v/>
      </c>
    </row>
    <row r="377" spans="1:17" x14ac:dyDescent="0.4">
      <c r="A377" s="50"/>
      <c r="B377" s="48"/>
      <c r="C377" s="48"/>
      <c r="D377" s="48"/>
      <c r="E377" s="48"/>
      <c r="F377" s="51"/>
      <c r="G377" s="51"/>
      <c r="H377" s="52"/>
      <c r="I377" s="53" t="str">
        <f t="shared" si="34"/>
        <v/>
      </c>
      <c r="J377" s="54" t="str">
        <f t="shared" si="35"/>
        <v/>
      </c>
      <c r="N377" s="60" t="str">
        <f t="shared" si="36"/>
        <v/>
      </c>
      <c r="O377" s="60" t="str">
        <f t="shared" si="38"/>
        <v/>
      </c>
      <c r="P377" s="60" t="str">
        <f t="shared" si="37"/>
        <v/>
      </c>
      <c r="Q377" s="60" t="str">
        <f t="shared" si="39"/>
        <v/>
      </c>
    </row>
    <row r="378" spans="1:17" x14ac:dyDescent="0.4">
      <c r="A378" s="50"/>
      <c r="B378" s="48"/>
      <c r="C378" s="48"/>
      <c r="D378" s="48"/>
      <c r="E378" s="48"/>
      <c r="F378" s="51"/>
      <c r="G378" s="51"/>
      <c r="H378" s="52"/>
      <c r="I378" s="53" t="str">
        <f t="shared" si="34"/>
        <v/>
      </c>
      <c r="J378" s="54" t="str">
        <f t="shared" si="35"/>
        <v/>
      </c>
      <c r="N378" s="60" t="str">
        <f t="shared" si="36"/>
        <v/>
      </c>
      <c r="O378" s="60" t="str">
        <f t="shared" si="38"/>
        <v/>
      </c>
      <c r="P378" s="60" t="str">
        <f t="shared" si="37"/>
        <v/>
      </c>
      <c r="Q378" s="60" t="str">
        <f t="shared" si="39"/>
        <v/>
      </c>
    </row>
    <row r="379" spans="1:17" x14ac:dyDescent="0.4">
      <c r="A379" s="50"/>
      <c r="B379" s="48"/>
      <c r="C379" s="48"/>
      <c r="D379" s="48"/>
      <c r="E379" s="48"/>
      <c r="F379" s="51"/>
      <c r="G379" s="51"/>
      <c r="H379" s="52"/>
      <c r="I379" s="53" t="str">
        <f t="shared" si="34"/>
        <v/>
      </c>
      <c r="J379" s="54" t="str">
        <f t="shared" si="35"/>
        <v/>
      </c>
      <c r="N379" s="60" t="str">
        <f t="shared" si="36"/>
        <v/>
      </c>
      <c r="O379" s="60" t="str">
        <f t="shared" si="38"/>
        <v/>
      </c>
      <c r="P379" s="60" t="str">
        <f t="shared" si="37"/>
        <v/>
      </c>
      <c r="Q379" s="60" t="str">
        <f t="shared" si="39"/>
        <v/>
      </c>
    </row>
    <row r="380" spans="1:17" x14ac:dyDescent="0.4">
      <c r="A380" s="50"/>
      <c r="B380" s="48"/>
      <c r="C380" s="48"/>
      <c r="D380" s="48"/>
      <c r="E380" s="48"/>
      <c r="F380" s="51"/>
      <c r="G380" s="51"/>
      <c r="H380" s="52"/>
      <c r="I380" s="53" t="str">
        <f t="shared" si="34"/>
        <v/>
      </c>
      <c r="J380" s="54" t="str">
        <f t="shared" si="35"/>
        <v/>
      </c>
      <c r="N380" s="60" t="str">
        <f t="shared" si="36"/>
        <v/>
      </c>
      <c r="O380" s="60" t="str">
        <f t="shared" si="38"/>
        <v/>
      </c>
      <c r="P380" s="60" t="str">
        <f t="shared" si="37"/>
        <v/>
      </c>
      <c r="Q380" s="60" t="str">
        <f t="shared" si="39"/>
        <v/>
      </c>
    </row>
    <row r="381" spans="1:17" x14ac:dyDescent="0.4">
      <c r="A381" s="50"/>
      <c r="B381" s="48"/>
      <c r="C381" s="48"/>
      <c r="D381" s="48"/>
      <c r="E381" s="48"/>
      <c r="F381" s="51"/>
      <c r="G381" s="51"/>
      <c r="H381" s="52"/>
      <c r="I381" s="53" t="str">
        <f t="shared" si="34"/>
        <v/>
      </c>
      <c r="J381" s="54" t="str">
        <f t="shared" si="35"/>
        <v/>
      </c>
      <c r="N381" s="60" t="str">
        <f t="shared" si="36"/>
        <v/>
      </c>
      <c r="O381" s="60" t="str">
        <f t="shared" si="38"/>
        <v/>
      </c>
      <c r="P381" s="60" t="str">
        <f t="shared" si="37"/>
        <v/>
      </c>
      <c r="Q381" s="60" t="str">
        <f t="shared" si="39"/>
        <v/>
      </c>
    </row>
    <row r="382" spans="1:17" x14ac:dyDescent="0.4">
      <c r="A382" s="50"/>
      <c r="B382" s="48"/>
      <c r="C382" s="48"/>
      <c r="D382" s="48"/>
      <c r="E382" s="48"/>
      <c r="F382" s="51"/>
      <c r="G382" s="51"/>
      <c r="H382" s="52"/>
      <c r="I382" s="53" t="str">
        <f t="shared" si="34"/>
        <v/>
      </c>
      <c r="J382" s="54" t="str">
        <f t="shared" si="35"/>
        <v/>
      </c>
      <c r="N382" s="60" t="str">
        <f t="shared" si="36"/>
        <v/>
      </c>
      <c r="O382" s="60" t="str">
        <f t="shared" si="38"/>
        <v/>
      </c>
      <c r="P382" s="60" t="str">
        <f t="shared" si="37"/>
        <v/>
      </c>
      <c r="Q382" s="60" t="str">
        <f t="shared" si="39"/>
        <v/>
      </c>
    </row>
    <row r="383" spans="1:17" x14ac:dyDescent="0.4">
      <c r="A383" s="50"/>
      <c r="B383" s="48"/>
      <c r="C383" s="48"/>
      <c r="D383" s="48"/>
      <c r="E383" s="48"/>
      <c r="F383" s="51"/>
      <c r="G383" s="51"/>
      <c r="H383" s="52"/>
      <c r="I383" s="53" t="str">
        <f t="shared" si="34"/>
        <v/>
      </c>
      <c r="J383" s="54" t="str">
        <f t="shared" si="35"/>
        <v/>
      </c>
      <c r="N383" s="60" t="str">
        <f t="shared" si="36"/>
        <v/>
      </c>
      <c r="O383" s="60" t="str">
        <f t="shared" si="38"/>
        <v/>
      </c>
      <c r="P383" s="60" t="str">
        <f t="shared" si="37"/>
        <v/>
      </c>
      <c r="Q383" s="60" t="str">
        <f t="shared" si="39"/>
        <v/>
      </c>
    </row>
    <row r="384" spans="1:17" x14ac:dyDescent="0.4">
      <c r="A384" s="50"/>
      <c r="B384" s="48"/>
      <c r="C384" s="48"/>
      <c r="D384" s="48"/>
      <c r="E384" s="48"/>
      <c r="F384" s="51"/>
      <c r="G384" s="51"/>
      <c r="H384" s="52"/>
      <c r="I384" s="53" t="str">
        <f t="shared" si="34"/>
        <v/>
      </c>
      <c r="J384" s="54" t="str">
        <f t="shared" si="35"/>
        <v/>
      </c>
      <c r="N384" s="60" t="str">
        <f t="shared" si="36"/>
        <v/>
      </c>
      <c r="O384" s="60" t="str">
        <f t="shared" si="38"/>
        <v/>
      </c>
      <c r="P384" s="60" t="str">
        <f t="shared" si="37"/>
        <v/>
      </c>
      <c r="Q384" s="60" t="str">
        <f t="shared" si="39"/>
        <v/>
      </c>
    </row>
    <row r="385" spans="1:17" x14ac:dyDescent="0.4">
      <c r="A385" s="50"/>
      <c r="B385" s="48"/>
      <c r="C385" s="48"/>
      <c r="D385" s="48"/>
      <c r="E385" s="48"/>
      <c r="F385" s="51"/>
      <c r="G385" s="51"/>
      <c r="H385" s="52"/>
      <c r="I385" s="53" t="str">
        <f t="shared" ref="I385:I448" si="40">IF(E385&lt;&gt;"",IF(E385="Betfair","5%","0%"),"")</f>
        <v/>
      </c>
      <c r="J385" s="54" t="str">
        <f t="shared" ref="J385:J448" si="41">IF(E385&lt;&gt;"","-","")</f>
        <v/>
      </c>
      <c r="N385" s="60" t="str">
        <f t="shared" si="36"/>
        <v/>
      </c>
      <c r="O385" s="60" t="str">
        <f t="shared" si="38"/>
        <v/>
      </c>
      <c r="P385" s="60" t="str">
        <f t="shared" si="37"/>
        <v/>
      </c>
      <c r="Q385" s="60" t="str">
        <f t="shared" si="39"/>
        <v/>
      </c>
    </row>
    <row r="386" spans="1:17" x14ac:dyDescent="0.4">
      <c r="A386" s="50"/>
      <c r="B386" s="48"/>
      <c r="C386" s="48"/>
      <c r="D386" s="48"/>
      <c r="E386" s="48"/>
      <c r="F386" s="51"/>
      <c r="G386" s="51"/>
      <c r="H386" s="52"/>
      <c r="I386" s="53" t="str">
        <f t="shared" si="40"/>
        <v/>
      </c>
      <c r="J386" s="54" t="str">
        <f t="shared" si="41"/>
        <v/>
      </c>
      <c r="N386" s="60" t="str">
        <f t="shared" si="36"/>
        <v/>
      </c>
      <c r="O386" s="60" t="str">
        <f t="shared" si="38"/>
        <v/>
      </c>
      <c r="P386" s="60" t="str">
        <f t="shared" si="37"/>
        <v/>
      </c>
      <c r="Q386" s="60" t="str">
        <f t="shared" si="39"/>
        <v/>
      </c>
    </row>
    <row r="387" spans="1:17" x14ac:dyDescent="0.4">
      <c r="A387" s="50"/>
      <c r="B387" s="48"/>
      <c r="C387" s="48"/>
      <c r="D387" s="48"/>
      <c r="E387" s="48"/>
      <c r="F387" s="51"/>
      <c r="G387" s="51"/>
      <c r="H387" s="52"/>
      <c r="I387" s="53" t="str">
        <f t="shared" si="40"/>
        <v/>
      </c>
      <c r="J387" s="54" t="str">
        <f t="shared" si="41"/>
        <v/>
      </c>
      <c r="N387" s="60" t="str">
        <f t="shared" si="36"/>
        <v/>
      </c>
      <c r="O387" s="60" t="str">
        <f t="shared" si="38"/>
        <v/>
      </c>
      <c r="P387" s="60" t="str">
        <f t="shared" si="37"/>
        <v/>
      </c>
      <c r="Q387" s="60" t="str">
        <f t="shared" si="39"/>
        <v/>
      </c>
    </row>
    <row r="388" spans="1:17" x14ac:dyDescent="0.4">
      <c r="A388" s="50"/>
      <c r="B388" s="48"/>
      <c r="C388" s="48"/>
      <c r="D388" s="48"/>
      <c r="E388" s="48"/>
      <c r="F388" s="51"/>
      <c r="G388" s="51"/>
      <c r="H388" s="52"/>
      <c r="I388" s="53" t="str">
        <f t="shared" si="40"/>
        <v/>
      </c>
      <c r="J388" s="54" t="str">
        <f t="shared" si="41"/>
        <v/>
      </c>
      <c r="N388" s="60" t="str">
        <f t="shared" si="36"/>
        <v/>
      </c>
      <c r="O388" s="60" t="str">
        <f t="shared" si="38"/>
        <v/>
      </c>
      <c r="P388" s="60" t="str">
        <f t="shared" si="37"/>
        <v/>
      </c>
      <c r="Q388" s="60" t="str">
        <f t="shared" si="39"/>
        <v/>
      </c>
    </row>
    <row r="389" spans="1:17" x14ac:dyDescent="0.4">
      <c r="A389" s="50"/>
      <c r="B389" s="48"/>
      <c r="C389" s="48"/>
      <c r="D389" s="48"/>
      <c r="E389" s="48"/>
      <c r="F389" s="51"/>
      <c r="G389" s="51"/>
      <c r="H389" s="52"/>
      <c r="I389" s="53" t="str">
        <f t="shared" si="40"/>
        <v/>
      </c>
      <c r="J389" s="54" t="str">
        <f t="shared" si="41"/>
        <v/>
      </c>
      <c r="N389" s="60" t="str">
        <f t="shared" si="36"/>
        <v/>
      </c>
      <c r="O389" s="60" t="str">
        <f t="shared" si="38"/>
        <v/>
      </c>
      <c r="P389" s="60" t="str">
        <f t="shared" si="37"/>
        <v/>
      </c>
      <c r="Q389" s="60" t="str">
        <f t="shared" si="39"/>
        <v/>
      </c>
    </row>
    <row r="390" spans="1:17" x14ac:dyDescent="0.4">
      <c r="A390" s="50"/>
      <c r="B390" s="48"/>
      <c r="C390" s="48"/>
      <c r="D390" s="48"/>
      <c r="E390" s="48"/>
      <c r="F390" s="51"/>
      <c r="G390" s="51"/>
      <c r="H390" s="52"/>
      <c r="I390" s="53" t="str">
        <f t="shared" si="40"/>
        <v/>
      </c>
      <c r="J390" s="54" t="str">
        <f t="shared" si="41"/>
        <v/>
      </c>
      <c r="N390" s="60" t="str">
        <f t="shared" si="36"/>
        <v/>
      </c>
      <c r="O390" s="60" t="str">
        <f t="shared" si="38"/>
        <v/>
      </c>
      <c r="P390" s="60" t="str">
        <f t="shared" si="37"/>
        <v/>
      </c>
      <c r="Q390" s="60" t="str">
        <f t="shared" si="39"/>
        <v/>
      </c>
    </row>
    <row r="391" spans="1:17" x14ac:dyDescent="0.4">
      <c r="A391" s="50"/>
      <c r="B391" s="48"/>
      <c r="C391" s="48"/>
      <c r="D391" s="48"/>
      <c r="E391" s="48"/>
      <c r="F391" s="51"/>
      <c r="G391" s="51"/>
      <c r="H391" s="52"/>
      <c r="I391" s="53" t="str">
        <f t="shared" si="40"/>
        <v/>
      </c>
      <c r="J391" s="54" t="str">
        <f t="shared" si="41"/>
        <v/>
      </c>
      <c r="N391" s="60" t="str">
        <f t="shared" si="36"/>
        <v/>
      </c>
      <c r="O391" s="60" t="str">
        <f t="shared" si="38"/>
        <v/>
      </c>
      <c r="P391" s="60" t="str">
        <f t="shared" si="37"/>
        <v/>
      </c>
      <c r="Q391" s="60" t="str">
        <f t="shared" si="39"/>
        <v/>
      </c>
    </row>
    <row r="392" spans="1:17" x14ac:dyDescent="0.4">
      <c r="A392" s="50"/>
      <c r="B392" s="48"/>
      <c r="C392" s="48"/>
      <c r="D392" s="48"/>
      <c r="E392" s="48"/>
      <c r="F392" s="51"/>
      <c r="G392" s="51"/>
      <c r="H392" s="52"/>
      <c r="I392" s="53" t="str">
        <f t="shared" si="40"/>
        <v/>
      </c>
      <c r="J392" s="54" t="str">
        <f t="shared" si="41"/>
        <v/>
      </c>
      <c r="N392" s="60" t="str">
        <f t="shared" ref="N392:N455" si="42">IF(OR(J392="",J392="-"),"",IF(J392="V",0,IF(J392="W",IF(G392="B",ROUND(((F392-1)*H392)-(I392*((F392-1)*H392)),2)*(IF(ISBLANK(L392),1,1-L392)),H392),IF(J392="P",((H392/2)*((F392-1)/K392)) *(IF(ISBLANK(L392),1,1-L392))-(H392/2),IF(J392="EWW",IF(OR(G392="B", G392="EW"),H392/2*(F392-1)+(H392/2)*((F392-1)/K392)) *(IF(ISBLANK(L392),1,1-L392)),IF(J392="L",IF(G392="B",-(H392),IF(G392="EW",-(H392),-(ROUND(((F392-1)*H392)-(I392*((F392-1)*H392)),2))))))))))</f>
        <v/>
      </c>
      <c r="O392" s="60" t="str">
        <f t="shared" si="38"/>
        <v/>
      </c>
      <c r="P392" s="60" t="str">
        <f t="shared" ref="P392:P455" si="43">IF(OR(J392="",J392="-"),"",IF(J392="V",0,IF(J392="W",IF(G392="B",ROUND(((F392-1)*1)-(I392*((F392-1)*1)),2) *(IF(ISBLANK(L392),1,1-L392)),1),IF(J392="P",((1/2)*((F392-1)/K392)) *(IF(ISBLANK(L392),1,1-L392))-(1/2),IF(J392="EWW",IF(OR(G392="B", G392="EW"),1/2*(F392-1)+(1/2)*((F392-1)/K392)) *(IF(ISBLANK(L392),1,1-L392)),IF(J392="L",IF(G392="B",-(1),IF(G392="EW",-(1),-(ROUND(((F392-1)*1)-(I392*((F392-1)*1)),2))))))))))</f>
        <v/>
      </c>
      <c r="Q392" s="60" t="str">
        <f t="shared" si="39"/>
        <v/>
      </c>
    </row>
    <row r="393" spans="1:17" x14ac:dyDescent="0.4">
      <c r="A393" s="50"/>
      <c r="B393" s="48"/>
      <c r="C393" s="48"/>
      <c r="D393" s="48"/>
      <c r="E393" s="48"/>
      <c r="F393" s="51"/>
      <c r="G393" s="51"/>
      <c r="H393" s="52"/>
      <c r="I393" s="53" t="str">
        <f t="shared" si="40"/>
        <v/>
      </c>
      <c r="J393" s="54" t="str">
        <f t="shared" si="41"/>
        <v/>
      </c>
      <c r="N393" s="60" t="str">
        <f t="shared" si="42"/>
        <v/>
      </c>
      <c r="O393" s="60" t="str">
        <f t="shared" si="38"/>
        <v/>
      </c>
      <c r="P393" s="60" t="str">
        <f t="shared" si="43"/>
        <v/>
      </c>
      <c r="Q393" s="60" t="str">
        <f t="shared" si="39"/>
        <v/>
      </c>
    </row>
    <row r="394" spans="1:17" x14ac:dyDescent="0.4">
      <c r="A394" s="50"/>
      <c r="B394" s="48"/>
      <c r="C394" s="48"/>
      <c r="D394" s="48"/>
      <c r="E394" s="48"/>
      <c r="F394" s="51"/>
      <c r="G394" s="51"/>
      <c r="H394" s="52"/>
      <c r="I394" s="53" t="str">
        <f t="shared" si="40"/>
        <v/>
      </c>
      <c r="J394" s="54" t="str">
        <f t="shared" si="41"/>
        <v/>
      </c>
      <c r="N394" s="60" t="str">
        <f t="shared" si="42"/>
        <v/>
      </c>
      <c r="O394" s="60" t="str">
        <f t="shared" si="38"/>
        <v/>
      </c>
      <c r="P394" s="60" t="str">
        <f t="shared" si="43"/>
        <v/>
      </c>
      <c r="Q394" s="60" t="str">
        <f t="shared" si="39"/>
        <v/>
      </c>
    </row>
    <row r="395" spans="1:17" x14ac:dyDescent="0.4">
      <c r="A395" s="50"/>
      <c r="B395" s="48"/>
      <c r="C395" s="48"/>
      <c r="D395" s="48"/>
      <c r="E395" s="48"/>
      <c r="F395" s="51"/>
      <c r="G395" s="51"/>
      <c r="H395" s="52"/>
      <c r="I395" s="53" t="str">
        <f t="shared" si="40"/>
        <v/>
      </c>
      <c r="J395" s="54" t="str">
        <f t="shared" si="41"/>
        <v/>
      </c>
      <c r="N395" s="60" t="str">
        <f t="shared" si="42"/>
        <v/>
      </c>
      <c r="O395" s="60" t="str">
        <f t="shared" si="38"/>
        <v/>
      </c>
      <c r="P395" s="60" t="str">
        <f t="shared" si="43"/>
        <v/>
      </c>
      <c r="Q395" s="60" t="str">
        <f t="shared" si="39"/>
        <v/>
      </c>
    </row>
    <row r="396" spans="1:17" x14ac:dyDescent="0.4">
      <c r="A396" s="50"/>
      <c r="B396" s="48"/>
      <c r="C396" s="48"/>
      <c r="D396" s="48"/>
      <c r="E396" s="48"/>
      <c r="F396" s="51"/>
      <c r="G396" s="51"/>
      <c r="H396" s="52"/>
      <c r="I396" s="53" t="str">
        <f t="shared" si="40"/>
        <v/>
      </c>
      <c r="J396" s="54" t="str">
        <f t="shared" si="41"/>
        <v/>
      </c>
      <c r="N396" s="60" t="str">
        <f t="shared" si="42"/>
        <v/>
      </c>
      <c r="O396" s="60" t="str">
        <f t="shared" si="38"/>
        <v/>
      </c>
      <c r="P396" s="60" t="str">
        <f t="shared" si="43"/>
        <v/>
      </c>
      <c r="Q396" s="60" t="str">
        <f t="shared" si="39"/>
        <v/>
      </c>
    </row>
    <row r="397" spans="1:17" x14ac:dyDescent="0.4">
      <c r="A397" s="50"/>
      <c r="B397" s="48"/>
      <c r="C397" s="48"/>
      <c r="D397" s="48"/>
      <c r="E397" s="48"/>
      <c r="F397" s="51"/>
      <c r="G397" s="51"/>
      <c r="H397" s="52"/>
      <c r="I397" s="53" t="str">
        <f t="shared" si="40"/>
        <v/>
      </c>
      <c r="J397" s="54" t="str">
        <f t="shared" si="41"/>
        <v/>
      </c>
      <c r="N397" s="60" t="str">
        <f t="shared" si="42"/>
        <v/>
      </c>
      <c r="O397" s="60" t="str">
        <f t="shared" si="38"/>
        <v/>
      </c>
      <c r="P397" s="60" t="str">
        <f t="shared" si="43"/>
        <v/>
      </c>
      <c r="Q397" s="60" t="str">
        <f t="shared" si="39"/>
        <v/>
      </c>
    </row>
    <row r="398" spans="1:17" x14ac:dyDescent="0.4">
      <c r="A398" s="50"/>
      <c r="B398" s="48"/>
      <c r="C398" s="48"/>
      <c r="D398" s="48"/>
      <c r="E398" s="48"/>
      <c r="F398" s="51"/>
      <c r="G398" s="51"/>
      <c r="H398" s="52"/>
      <c r="I398" s="53" t="str">
        <f t="shared" si="40"/>
        <v/>
      </c>
      <c r="J398" s="54" t="str">
        <f t="shared" si="41"/>
        <v/>
      </c>
      <c r="N398" s="60" t="str">
        <f t="shared" si="42"/>
        <v/>
      </c>
      <c r="O398" s="60" t="str">
        <f t="shared" si="38"/>
        <v/>
      </c>
      <c r="P398" s="60" t="str">
        <f t="shared" si="43"/>
        <v/>
      </c>
      <c r="Q398" s="60" t="str">
        <f t="shared" si="39"/>
        <v/>
      </c>
    </row>
    <row r="399" spans="1:17" x14ac:dyDescent="0.4">
      <c r="A399" s="50"/>
      <c r="B399" s="48"/>
      <c r="C399" s="48"/>
      <c r="D399" s="48"/>
      <c r="E399" s="48"/>
      <c r="F399" s="51"/>
      <c r="G399" s="51"/>
      <c r="H399" s="52"/>
      <c r="I399" s="53" t="str">
        <f t="shared" si="40"/>
        <v/>
      </c>
      <c r="J399" s="54" t="str">
        <f t="shared" si="41"/>
        <v/>
      </c>
      <c r="N399" s="60" t="str">
        <f t="shared" si="42"/>
        <v/>
      </c>
      <c r="O399" s="60" t="str">
        <f t="shared" si="38"/>
        <v/>
      </c>
      <c r="P399" s="60" t="str">
        <f t="shared" si="43"/>
        <v/>
      </c>
      <c r="Q399" s="60" t="str">
        <f t="shared" si="39"/>
        <v/>
      </c>
    </row>
    <row r="400" spans="1:17" x14ac:dyDescent="0.4">
      <c r="A400" s="50"/>
      <c r="B400" s="48"/>
      <c r="C400" s="48"/>
      <c r="D400" s="48"/>
      <c r="E400" s="48"/>
      <c r="F400" s="51"/>
      <c r="G400" s="51"/>
      <c r="H400" s="52"/>
      <c r="I400" s="53" t="str">
        <f t="shared" si="40"/>
        <v/>
      </c>
      <c r="J400" s="54" t="str">
        <f t="shared" si="41"/>
        <v/>
      </c>
      <c r="N400" s="60" t="str">
        <f t="shared" si="42"/>
        <v/>
      </c>
      <c r="O400" s="60" t="str">
        <f t="shared" si="38"/>
        <v/>
      </c>
      <c r="P400" s="60" t="str">
        <f t="shared" si="43"/>
        <v/>
      </c>
      <c r="Q400" s="60" t="str">
        <f t="shared" si="39"/>
        <v/>
      </c>
    </row>
    <row r="401" spans="1:17" x14ac:dyDescent="0.4">
      <c r="A401" s="50"/>
      <c r="B401" s="48"/>
      <c r="C401" s="48"/>
      <c r="D401" s="48"/>
      <c r="E401" s="48"/>
      <c r="F401" s="51"/>
      <c r="G401" s="51"/>
      <c r="H401" s="52"/>
      <c r="I401" s="53" t="str">
        <f t="shared" si="40"/>
        <v/>
      </c>
      <c r="J401" s="54" t="str">
        <f t="shared" si="41"/>
        <v/>
      </c>
      <c r="N401" s="60" t="str">
        <f t="shared" si="42"/>
        <v/>
      </c>
      <c r="O401" s="60" t="str">
        <f t="shared" si="38"/>
        <v/>
      </c>
      <c r="P401" s="60" t="str">
        <f t="shared" si="43"/>
        <v/>
      </c>
      <c r="Q401" s="60" t="str">
        <f t="shared" si="39"/>
        <v/>
      </c>
    </row>
    <row r="402" spans="1:17" x14ac:dyDescent="0.4">
      <c r="A402" s="50"/>
      <c r="B402" s="48"/>
      <c r="C402" s="48"/>
      <c r="D402" s="48"/>
      <c r="E402" s="48"/>
      <c r="F402" s="51"/>
      <c r="G402" s="51"/>
      <c r="H402" s="52"/>
      <c r="I402" s="53" t="str">
        <f t="shared" si="40"/>
        <v/>
      </c>
      <c r="J402" s="54" t="str">
        <f t="shared" si="41"/>
        <v/>
      </c>
      <c r="N402" s="60" t="str">
        <f t="shared" si="42"/>
        <v/>
      </c>
      <c r="O402" s="60" t="str">
        <f t="shared" si="38"/>
        <v/>
      </c>
      <c r="P402" s="60" t="str">
        <f t="shared" si="43"/>
        <v/>
      </c>
      <c r="Q402" s="60" t="str">
        <f t="shared" si="39"/>
        <v/>
      </c>
    </row>
    <row r="403" spans="1:17" x14ac:dyDescent="0.4">
      <c r="A403" s="50"/>
      <c r="B403" s="48"/>
      <c r="C403" s="48"/>
      <c r="D403" s="48"/>
      <c r="E403" s="48"/>
      <c r="F403" s="51"/>
      <c r="G403" s="51"/>
      <c r="H403" s="52"/>
      <c r="I403" s="53" t="str">
        <f t="shared" si="40"/>
        <v/>
      </c>
      <c r="J403" s="54" t="str">
        <f t="shared" si="41"/>
        <v/>
      </c>
      <c r="N403" s="60" t="str">
        <f t="shared" si="42"/>
        <v/>
      </c>
      <c r="O403" s="60" t="str">
        <f t="shared" si="38"/>
        <v/>
      </c>
      <c r="P403" s="60" t="str">
        <f t="shared" si="43"/>
        <v/>
      </c>
      <c r="Q403" s="60" t="str">
        <f t="shared" si="39"/>
        <v/>
      </c>
    </row>
    <row r="404" spans="1:17" x14ac:dyDescent="0.4">
      <c r="A404" s="50"/>
      <c r="B404" s="48"/>
      <c r="C404" s="48"/>
      <c r="D404" s="48"/>
      <c r="E404" s="48"/>
      <c r="F404" s="51"/>
      <c r="G404" s="51"/>
      <c r="H404" s="52"/>
      <c r="I404" s="53" t="str">
        <f t="shared" si="40"/>
        <v/>
      </c>
      <c r="J404" s="54" t="str">
        <f t="shared" si="41"/>
        <v/>
      </c>
      <c r="N404" s="60" t="str">
        <f t="shared" si="42"/>
        <v/>
      </c>
      <c r="O404" s="60" t="str">
        <f t="shared" si="38"/>
        <v/>
      </c>
      <c r="P404" s="60" t="str">
        <f t="shared" si="43"/>
        <v/>
      </c>
      <c r="Q404" s="60" t="str">
        <f t="shared" si="39"/>
        <v/>
      </c>
    </row>
    <row r="405" spans="1:17" x14ac:dyDescent="0.4">
      <c r="A405" s="50"/>
      <c r="B405" s="48"/>
      <c r="C405" s="48"/>
      <c r="D405" s="48"/>
      <c r="E405" s="48"/>
      <c r="F405" s="51"/>
      <c r="G405" s="51"/>
      <c r="H405" s="52"/>
      <c r="I405" s="53" t="str">
        <f t="shared" si="40"/>
        <v/>
      </c>
      <c r="J405" s="54" t="str">
        <f t="shared" si="41"/>
        <v/>
      </c>
      <c r="N405" s="60" t="str">
        <f t="shared" si="42"/>
        <v/>
      </c>
      <c r="O405" s="60" t="str">
        <f t="shared" si="38"/>
        <v/>
      </c>
      <c r="P405" s="60" t="str">
        <f t="shared" si="43"/>
        <v/>
      </c>
      <c r="Q405" s="60" t="str">
        <f t="shared" si="39"/>
        <v/>
      </c>
    </row>
    <row r="406" spans="1:17" x14ac:dyDescent="0.4">
      <c r="A406" s="50"/>
      <c r="B406" s="48"/>
      <c r="C406" s="48"/>
      <c r="D406" s="48"/>
      <c r="E406" s="48"/>
      <c r="F406" s="51"/>
      <c r="G406" s="51"/>
      <c r="H406" s="52"/>
      <c r="I406" s="53" t="str">
        <f t="shared" si="40"/>
        <v/>
      </c>
      <c r="J406" s="54" t="str">
        <f t="shared" si="41"/>
        <v/>
      </c>
      <c r="N406" s="60" t="str">
        <f t="shared" si="42"/>
        <v/>
      </c>
      <c r="O406" s="60" t="str">
        <f t="shared" si="38"/>
        <v/>
      </c>
      <c r="P406" s="60" t="str">
        <f t="shared" si="43"/>
        <v/>
      </c>
      <c r="Q406" s="60" t="str">
        <f t="shared" si="39"/>
        <v/>
      </c>
    </row>
    <row r="407" spans="1:17" x14ac:dyDescent="0.4">
      <c r="A407" s="50"/>
      <c r="B407" s="48"/>
      <c r="C407" s="48"/>
      <c r="D407" s="48"/>
      <c r="E407" s="48"/>
      <c r="F407" s="51"/>
      <c r="G407" s="51"/>
      <c r="H407" s="52"/>
      <c r="I407" s="53" t="str">
        <f t="shared" si="40"/>
        <v/>
      </c>
      <c r="J407" s="54" t="str">
        <f t="shared" si="41"/>
        <v/>
      </c>
      <c r="N407" s="60" t="str">
        <f t="shared" si="42"/>
        <v/>
      </c>
      <c r="O407" s="60" t="str">
        <f t="shared" si="38"/>
        <v/>
      </c>
      <c r="P407" s="60" t="str">
        <f t="shared" si="43"/>
        <v/>
      </c>
      <c r="Q407" s="60" t="str">
        <f t="shared" si="39"/>
        <v/>
      </c>
    </row>
    <row r="408" spans="1:17" x14ac:dyDescent="0.4">
      <c r="A408" s="50"/>
      <c r="B408" s="48"/>
      <c r="C408" s="48"/>
      <c r="D408" s="48"/>
      <c r="E408" s="48"/>
      <c r="F408" s="51"/>
      <c r="G408" s="51"/>
      <c r="H408" s="52"/>
      <c r="I408" s="53" t="str">
        <f t="shared" si="40"/>
        <v/>
      </c>
      <c r="J408" s="54" t="str">
        <f t="shared" si="41"/>
        <v/>
      </c>
      <c r="N408" s="60" t="str">
        <f t="shared" si="42"/>
        <v/>
      </c>
      <c r="O408" s="60" t="str">
        <f t="shared" si="38"/>
        <v/>
      </c>
      <c r="P408" s="60" t="str">
        <f t="shared" si="43"/>
        <v/>
      </c>
      <c r="Q408" s="60" t="str">
        <f t="shared" si="39"/>
        <v/>
      </c>
    </row>
    <row r="409" spans="1:17" x14ac:dyDescent="0.4">
      <c r="A409" s="50"/>
      <c r="B409" s="48"/>
      <c r="C409" s="48"/>
      <c r="D409" s="48"/>
      <c r="E409" s="48"/>
      <c r="F409" s="51"/>
      <c r="G409" s="51"/>
      <c r="H409" s="52"/>
      <c r="I409" s="53" t="str">
        <f t="shared" si="40"/>
        <v/>
      </c>
      <c r="J409" s="54" t="str">
        <f t="shared" si="41"/>
        <v/>
      </c>
      <c r="N409" s="60" t="str">
        <f t="shared" si="42"/>
        <v/>
      </c>
      <c r="O409" s="60" t="str">
        <f t="shared" si="38"/>
        <v/>
      </c>
      <c r="P409" s="60" t="str">
        <f t="shared" si="43"/>
        <v/>
      </c>
      <c r="Q409" s="60" t="str">
        <f t="shared" si="39"/>
        <v/>
      </c>
    </row>
    <row r="410" spans="1:17" x14ac:dyDescent="0.4">
      <c r="A410" s="50"/>
      <c r="B410" s="48"/>
      <c r="C410" s="48"/>
      <c r="D410" s="48"/>
      <c r="E410" s="48"/>
      <c r="F410" s="51"/>
      <c r="G410" s="51"/>
      <c r="H410" s="52"/>
      <c r="I410" s="53" t="str">
        <f t="shared" si="40"/>
        <v/>
      </c>
      <c r="J410" s="54" t="str">
        <f t="shared" si="41"/>
        <v/>
      </c>
      <c r="N410" s="60" t="str">
        <f t="shared" si="42"/>
        <v/>
      </c>
      <c r="O410" s="60" t="str">
        <f t="shared" si="38"/>
        <v/>
      </c>
      <c r="P410" s="60" t="str">
        <f t="shared" si="43"/>
        <v/>
      </c>
      <c r="Q410" s="60" t="str">
        <f t="shared" si="39"/>
        <v/>
      </c>
    </row>
    <row r="411" spans="1:17" x14ac:dyDescent="0.4">
      <c r="A411" s="50"/>
      <c r="B411" s="48"/>
      <c r="C411" s="48"/>
      <c r="D411" s="48"/>
      <c r="E411" s="48"/>
      <c r="F411" s="51"/>
      <c r="G411" s="51"/>
      <c r="H411" s="52"/>
      <c r="I411" s="53" t="str">
        <f t="shared" si="40"/>
        <v/>
      </c>
      <c r="J411" s="54" t="str">
        <f t="shared" si="41"/>
        <v/>
      </c>
      <c r="N411" s="60" t="str">
        <f t="shared" si="42"/>
        <v/>
      </c>
      <c r="O411" s="60" t="str">
        <f t="shared" si="38"/>
        <v/>
      </c>
      <c r="P411" s="60" t="str">
        <f t="shared" si="43"/>
        <v/>
      </c>
      <c r="Q411" s="60" t="str">
        <f t="shared" si="39"/>
        <v/>
      </c>
    </row>
    <row r="412" spans="1:17" x14ac:dyDescent="0.4">
      <c r="A412" s="50"/>
      <c r="B412" s="48"/>
      <c r="C412" s="48"/>
      <c r="D412" s="48"/>
      <c r="E412" s="48"/>
      <c r="F412" s="51"/>
      <c r="G412" s="51"/>
      <c r="H412" s="52"/>
      <c r="I412" s="53" t="str">
        <f t="shared" si="40"/>
        <v/>
      </c>
      <c r="J412" s="54" t="str">
        <f t="shared" si="41"/>
        <v/>
      </c>
      <c r="N412" s="60" t="str">
        <f t="shared" si="42"/>
        <v/>
      </c>
      <c r="O412" s="60" t="str">
        <f t="shared" si="38"/>
        <v/>
      </c>
      <c r="P412" s="60" t="str">
        <f t="shared" si="43"/>
        <v/>
      </c>
      <c r="Q412" s="60" t="str">
        <f t="shared" si="39"/>
        <v/>
      </c>
    </row>
    <row r="413" spans="1:17" x14ac:dyDescent="0.4">
      <c r="A413" s="50"/>
      <c r="B413" s="48"/>
      <c r="C413" s="48"/>
      <c r="D413" s="48"/>
      <c r="E413" s="48"/>
      <c r="F413" s="51"/>
      <c r="G413" s="51"/>
      <c r="H413" s="52"/>
      <c r="I413" s="53" t="str">
        <f t="shared" si="40"/>
        <v/>
      </c>
      <c r="J413" s="54" t="str">
        <f t="shared" si="41"/>
        <v/>
      </c>
      <c r="N413" s="60" t="str">
        <f t="shared" si="42"/>
        <v/>
      </c>
      <c r="O413" s="60" t="str">
        <f t="shared" si="38"/>
        <v/>
      </c>
      <c r="P413" s="60" t="str">
        <f t="shared" si="43"/>
        <v/>
      </c>
      <c r="Q413" s="60" t="str">
        <f t="shared" si="39"/>
        <v/>
      </c>
    </row>
    <row r="414" spans="1:17" x14ac:dyDescent="0.4">
      <c r="A414" s="50"/>
      <c r="B414" s="48"/>
      <c r="C414" s="48"/>
      <c r="D414" s="48"/>
      <c r="E414" s="48"/>
      <c r="F414" s="51"/>
      <c r="G414" s="51"/>
      <c r="H414" s="52"/>
      <c r="I414" s="53" t="str">
        <f t="shared" si="40"/>
        <v/>
      </c>
      <c r="J414" s="54" t="str">
        <f t="shared" si="41"/>
        <v/>
      </c>
      <c r="N414" s="60" t="str">
        <f t="shared" si="42"/>
        <v/>
      </c>
      <c r="O414" s="60" t="str">
        <f t="shared" si="38"/>
        <v/>
      </c>
      <c r="P414" s="60" t="str">
        <f t="shared" si="43"/>
        <v/>
      </c>
      <c r="Q414" s="60" t="str">
        <f t="shared" si="39"/>
        <v/>
      </c>
    </row>
    <row r="415" spans="1:17" x14ac:dyDescent="0.4">
      <c r="A415" s="50"/>
      <c r="B415" s="48"/>
      <c r="C415" s="48"/>
      <c r="D415" s="48"/>
      <c r="E415" s="48"/>
      <c r="F415" s="51"/>
      <c r="G415" s="51"/>
      <c r="H415" s="52"/>
      <c r="I415" s="53" t="str">
        <f t="shared" si="40"/>
        <v/>
      </c>
      <c r="J415" s="54" t="str">
        <f t="shared" si="41"/>
        <v/>
      </c>
      <c r="N415" s="60" t="str">
        <f t="shared" si="42"/>
        <v/>
      </c>
      <c r="O415" s="60" t="str">
        <f t="shared" si="38"/>
        <v/>
      </c>
      <c r="P415" s="60" t="str">
        <f t="shared" si="43"/>
        <v/>
      </c>
      <c r="Q415" s="60" t="str">
        <f t="shared" si="39"/>
        <v/>
      </c>
    </row>
    <row r="416" spans="1:17" x14ac:dyDescent="0.4">
      <c r="A416" s="50"/>
      <c r="B416" s="48"/>
      <c r="C416" s="48"/>
      <c r="D416" s="48"/>
      <c r="E416" s="48"/>
      <c r="F416" s="51"/>
      <c r="G416" s="51"/>
      <c r="H416" s="52"/>
      <c r="I416" s="53" t="str">
        <f t="shared" si="40"/>
        <v/>
      </c>
      <c r="J416" s="54" t="str">
        <f t="shared" si="41"/>
        <v/>
      </c>
      <c r="N416" s="60" t="str">
        <f t="shared" si="42"/>
        <v/>
      </c>
      <c r="O416" s="60" t="str">
        <f t="shared" si="38"/>
        <v/>
      </c>
      <c r="P416" s="60" t="str">
        <f t="shared" si="43"/>
        <v/>
      </c>
      <c r="Q416" s="60" t="str">
        <f t="shared" si="39"/>
        <v/>
      </c>
    </row>
    <row r="417" spans="1:17" x14ac:dyDescent="0.4">
      <c r="A417" s="50"/>
      <c r="B417" s="48"/>
      <c r="C417" s="48"/>
      <c r="D417" s="48"/>
      <c r="E417" s="48"/>
      <c r="F417" s="51"/>
      <c r="G417" s="51"/>
      <c r="H417" s="52"/>
      <c r="I417" s="53" t="str">
        <f t="shared" si="40"/>
        <v/>
      </c>
      <c r="J417" s="54" t="str">
        <f t="shared" si="41"/>
        <v/>
      </c>
      <c r="N417" s="60" t="str">
        <f t="shared" si="42"/>
        <v/>
      </c>
      <c r="O417" s="60" t="str">
        <f t="shared" si="38"/>
        <v/>
      </c>
      <c r="P417" s="60" t="str">
        <f t="shared" si="43"/>
        <v/>
      </c>
      <c r="Q417" s="60" t="str">
        <f t="shared" si="39"/>
        <v/>
      </c>
    </row>
    <row r="418" spans="1:17" x14ac:dyDescent="0.4">
      <c r="A418" s="50"/>
      <c r="B418" s="48"/>
      <c r="C418" s="48"/>
      <c r="D418" s="48"/>
      <c r="E418" s="48"/>
      <c r="F418" s="51"/>
      <c r="G418" s="51"/>
      <c r="H418" s="52"/>
      <c r="I418" s="53" t="str">
        <f t="shared" si="40"/>
        <v/>
      </c>
      <c r="J418" s="54" t="str">
        <f t="shared" si="41"/>
        <v/>
      </c>
      <c r="N418" s="60" t="str">
        <f t="shared" si="42"/>
        <v/>
      </c>
      <c r="O418" s="60" t="str">
        <f t="shared" ref="O418:O481" si="44">IF(N418&lt;&gt;"",O417+N418,"")</f>
        <v/>
      </c>
      <c r="P418" s="60" t="str">
        <f t="shared" si="43"/>
        <v/>
      </c>
      <c r="Q418" s="60" t="str">
        <f t="shared" ref="Q418:Q481" si="45">IF(P418&lt;&gt;"",Q417+P418,"")</f>
        <v/>
      </c>
    </row>
    <row r="419" spans="1:17" x14ac:dyDescent="0.4">
      <c r="A419" s="50"/>
      <c r="B419" s="48"/>
      <c r="C419" s="48"/>
      <c r="D419" s="48"/>
      <c r="E419" s="48"/>
      <c r="F419" s="51"/>
      <c r="G419" s="51"/>
      <c r="H419" s="52"/>
      <c r="I419" s="53" t="str">
        <f t="shared" si="40"/>
        <v/>
      </c>
      <c r="J419" s="54" t="str">
        <f t="shared" si="41"/>
        <v/>
      </c>
      <c r="N419" s="60" t="str">
        <f t="shared" si="42"/>
        <v/>
      </c>
      <c r="O419" s="60" t="str">
        <f t="shared" si="44"/>
        <v/>
      </c>
      <c r="P419" s="60" t="str">
        <f t="shared" si="43"/>
        <v/>
      </c>
      <c r="Q419" s="60" t="str">
        <f t="shared" si="45"/>
        <v/>
      </c>
    </row>
    <row r="420" spans="1:17" x14ac:dyDescent="0.4">
      <c r="A420" s="50"/>
      <c r="B420" s="48"/>
      <c r="C420" s="48"/>
      <c r="D420" s="48"/>
      <c r="E420" s="48"/>
      <c r="F420" s="51"/>
      <c r="G420" s="51"/>
      <c r="H420" s="52"/>
      <c r="I420" s="53" t="str">
        <f t="shared" si="40"/>
        <v/>
      </c>
      <c r="J420" s="54" t="str">
        <f t="shared" si="41"/>
        <v/>
      </c>
      <c r="N420" s="60" t="str">
        <f t="shared" si="42"/>
        <v/>
      </c>
      <c r="O420" s="60" t="str">
        <f t="shared" si="44"/>
        <v/>
      </c>
      <c r="P420" s="60" t="str">
        <f t="shared" si="43"/>
        <v/>
      </c>
      <c r="Q420" s="60" t="str">
        <f t="shared" si="45"/>
        <v/>
      </c>
    </row>
    <row r="421" spans="1:17" x14ac:dyDescent="0.4">
      <c r="A421" s="50"/>
      <c r="B421" s="48"/>
      <c r="C421" s="48"/>
      <c r="D421" s="48"/>
      <c r="E421" s="48"/>
      <c r="F421" s="51"/>
      <c r="G421" s="51"/>
      <c r="H421" s="52"/>
      <c r="I421" s="53" t="str">
        <f t="shared" si="40"/>
        <v/>
      </c>
      <c r="J421" s="54" t="str">
        <f t="shared" si="41"/>
        <v/>
      </c>
      <c r="N421" s="60" t="str">
        <f t="shared" si="42"/>
        <v/>
      </c>
      <c r="O421" s="60" t="str">
        <f t="shared" si="44"/>
        <v/>
      </c>
      <c r="P421" s="60" t="str">
        <f t="shared" si="43"/>
        <v/>
      </c>
      <c r="Q421" s="60" t="str">
        <f t="shared" si="45"/>
        <v/>
      </c>
    </row>
    <row r="422" spans="1:17" x14ac:dyDescent="0.4">
      <c r="A422" s="50"/>
      <c r="B422" s="48"/>
      <c r="C422" s="48"/>
      <c r="D422" s="48"/>
      <c r="E422" s="48"/>
      <c r="F422" s="51"/>
      <c r="G422" s="51"/>
      <c r="H422" s="52"/>
      <c r="I422" s="53" t="str">
        <f t="shared" si="40"/>
        <v/>
      </c>
      <c r="J422" s="54" t="str">
        <f t="shared" si="41"/>
        <v/>
      </c>
      <c r="N422" s="60" t="str">
        <f t="shared" si="42"/>
        <v/>
      </c>
      <c r="O422" s="60" t="str">
        <f t="shared" si="44"/>
        <v/>
      </c>
      <c r="P422" s="60" t="str">
        <f t="shared" si="43"/>
        <v/>
      </c>
      <c r="Q422" s="60" t="str">
        <f t="shared" si="45"/>
        <v/>
      </c>
    </row>
    <row r="423" spans="1:17" x14ac:dyDescent="0.4">
      <c r="A423" s="50"/>
      <c r="B423" s="48"/>
      <c r="C423" s="48"/>
      <c r="D423" s="48"/>
      <c r="E423" s="48"/>
      <c r="F423" s="51"/>
      <c r="G423" s="51"/>
      <c r="H423" s="52"/>
      <c r="I423" s="53" t="str">
        <f t="shared" si="40"/>
        <v/>
      </c>
      <c r="J423" s="54" t="str">
        <f t="shared" si="41"/>
        <v/>
      </c>
      <c r="N423" s="60" t="str">
        <f t="shared" si="42"/>
        <v/>
      </c>
      <c r="O423" s="60" t="str">
        <f t="shared" si="44"/>
        <v/>
      </c>
      <c r="P423" s="60" t="str">
        <f t="shared" si="43"/>
        <v/>
      </c>
      <c r="Q423" s="60" t="str">
        <f t="shared" si="45"/>
        <v/>
      </c>
    </row>
    <row r="424" spans="1:17" x14ac:dyDescent="0.4">
      <c r="A424" s="50"/>
      <c r="B424" s="48"/>
      <c r="C424" s="48"/>
      <c r="D424" s="48"/>
      <c r="E424" s="48"/>
      <c r="F424" s="51"/>
      <c r="G424" s="51"/>
      <c r="H424" s="52"/>
      <c r="I424" s="53" t="str">
        <f t="shared" si="40"/>
        <v/>
      </c>
      <c r="J424" s="54" t="str">
        <f t="shared" si="41"/>
        <v/>
      </c>
      <c r="N424" s="60" t="str">
        <f t="shared" si="42"/>
        <v/>
      </c>
      <c r="O424" s="60" t="str">
        <f t="shared" si="44"/>
        <v/>
      </c>
      <c r="P424" s="60" t="str">
        <f t="shared" si="43"/>
        <v/>
      </c>
      <c r="Q424" s="60" t="str">
        <f t="shared" si="45"/>
        <v/>
      </c>
    </row>
    <row r="425" spans="1:17" x14ac:dyDescent="0.4">
      <c r="A425" s="50"/>
      <c r="B425" s="48"/>
      <c r="C425" s="48"/>
      <c r="D425" s="48"/>
      <c r="E425" s="48"/>
      <c r="F425" s="51"/>
      <c r="G425" s="51"/>
      <c r="H425" s="52"/>
      <c r="I425" s="53" t="str">
        <f t="shared" si="40"/>
        <v/>
      </c>
      <c r="J425" s="54" t="str">
        <f t="shared" si="41"/>
        <v/>
      </c>
      <c r="N425" s="60" t="str">
        <f t="shared" si="42"/>
        <v/>
      </c>
      <c r="O425" s="60" t="str">
        <f t="shared" si="44"/>
        <v/>
      </c>
      <c r="P425" s="60" t="str">
        <f t="shared" si="43"/>
        <v/>
      </c>
      <c r="Q425" s="60" t="str">
        <f t="shared" si="45"/>
        <v/>
      </c>
    </row>
    <row r="426" spans="1:17" x14ac:dyDescent="0.4">
      <c r="A426" s="50"/>
      <c r="B426" s="48"/>
      <c r="C426" s="48"/>
      <c r="D426" s="48"/>
      <c r="E426" s="48"/>
      <c r="F426" s="51"/>
      <c r="G426" s="51"/>
      <c r="H426" s="52"/>
      <c r="I426" s="53" t="str">
        <f t="shared" si="40"/>
        <v/>
      </c>
      <c r="J426" s="54" t="str">
        <f t="shared" si="41"/>
        <v/>
      </c>
      <c r="N426" s="60" t="str">
        <f t="shared" si="42"/>
        <v/>
      </c>
      <c r="O426" s="60" t="str">
        <f t="shared" si="44"/>
        <v/>
      </c>
      <c r="P426" s="60" t="str">
        <f t="shared" si="43"/>
        <v/>
      </c>
      <c r="Q426" s="60" t="str">
        <f t="shared" si="45"/>
        <v/>
      </c>
    </row>
    <row r="427" spans="1:17" x14ac:dyDescent="0.4">
      <c r="A427" s="50"/>
      <c r="B427" s="48"/>
      <c r="C427" s="48"/>
      <c r="D427" s="48"/>
      <c r="E427" s="48"/>
      <c r="F427" s="51"/>
      <c r="G427" s="51"/>
      <c r="H427" s="52"/>
      <c r="I427" s="53" t="str">
        <f t="shared" si="40"/>
        <v/>
      </c>
      <c r="J427" s="54" t="str">
        <f t="shared" si="41"/>
        <v/>
      </c>
      <c r="N427" s="60" t="str">
        <f t="shared" si="42"/>
        <v/>
      </c>
      <c r="O427" s="60" t="str">
        <f t="shared" si="44"/>
        <v/>
      </c>
      <c r="P427" s="60" t="str">
        <f t="shared" si="43"/>
        <v/>
      </c>
      <c r="Q427" s="60" t="str">
        <f t="shared" si="45"/>
        <v/>
      </c>
    </row>
    <row r="428" spans="1:17" x14ac:dyDescent="0.4">
      <c r="A428" s="50"/>
      <c r="B428" s="48"/>
      <c r="C428" s="48"/>
      <c r="D428" s="48"/>
      <c r="E428" s="48"/>
      <c r="F428" s="51"/>
      <c r="G428" s="51"/>
      <c r="H428" s="52"/>
      <c r="I428" s="53" t="str">
        <f t="shared" si="40"/>
        <v/>
      </c>
      <c r="J428" s="54" t="str">
        <f t="shared" si="41"/>
        <v/>
      </c>
      <c r="N428" s="60" t="str">
        <f t="shared" si="42"/>
        <v/>
      </c>
      <c r="O428" s="60" t="str">
        <f t="shared" si="44"/>
        <v/>
      </c>
      <c r="P428" s="60" t="str">
        <f t="shared" si="43"/>
        <v/>
      </c>
      <c r="Q428" s="60" t="str">
        <f t="shared" si="45"/>
        <v/>
      </c>
    </row>
    <row r="429" spans="1:17" x14ac:dyDescent="0.4">
      <c r="A429" s="50"/>
      <c r="B429" s="48"/>
      <c r="C429" s="48"/>
      <c r="D429" s="48"/>
      <c r="E429" s="48"/>
      <c r="F429" s="51"/>
      <c r="G429" s="51"/>
      <c r="H429" s="52"/>
      <c r="I429" s="53" t="str">
        <f t="shared" si="40"/>
        <v/>
      </c>
      <c r="J429" s="54" t="str">
        <f t="shared" si="41"/>
        <v/>
      </c>
      <c r="N429" s="60" t="str">
        <f t="shared" si="42"/>
        <v/>
      </c>
      <c r="O429" s="60" t="str">
        <f t="shared" si="44"/>
        <v/>
      </c>
      <c r="P429" s="60" t="str">
        <f t="shared" si="43"/>
        <v/>
      </c>
      <c r="Q429" s="60" t="str">
        <f t="shared" si="45"/>
        <v/>
      </c>
    </row>
    <row r="430" spans="1:17" x14ac:dyDescent="0.4">
      <c r="A430" s="50"/>
      <c r="B430" s="48"/>
      <c r="C430" s="48"/>
      <c r="D430" s="48"/>
      <c r="E430" s="48"/>
      <c r="F430" s="51"/>
      <c r="G430" s="51"/>
      <c r="H430" s="52"/>
      <c r="I430" s="53" t="str">
        <f t="shared" si="40"/>
        <v/>
      </c>
      <c r="J430" s="54" t="str">
        <f t="shared" si="41"/>
        <v/>
      </c>
      <c r="N430" s="60" t="str">
        <f t="shared" si="42"/>
        <v/>
      </c>
      <c r="O430" s="60" t="str">
        <f t="shared" si="44"/>
        <v/>
      </c>
      <c r="P430" s="60" t="str">
        <f t="shared" si="43"/>
        <v/>
      </c>
      <c r="Q430" s="60" t="str">
        <f t="shared" si="45"/>
        <v/>
      </c>
    </row>
    <row r="431" spans="1:17" x14ac:dyDescent="0.4">
      <c r="A431" s="50"/>
      <c r="B431" s="48"/>
      <c r="C431" s="48"/>
      <c r="D431" s="48"/>
      <c r="E431" s="48"/>
      <c r="F431" s="51"/>
      <c r="G431" s="51"/>
      <c r="H431" s="52"/>
      <c r="I431" s="53" t="str">
        <f t="shared" si="40"/>
        <v/>
      </c>
      <c r="J431" s="54" t="str">
        <f t="shared" si="41"/>
        <v/>
      </c>
      <c r="N431" s="60" t="str">
        <f t="shared" si="42"/>
        <v/>
      </c>
      <c r="O431" s="60" t="str">
        <f t="shared" si="44"/>
        <v/>
      </c>
      <c r="P431" s="60" t="str">
        <f t="shared" si="43"/>
        <v/>
      </c>
      <c r="Q431" s="60" t="str">
        <f t="shared" si="45"/>
        <v/>
      </c>
    </row>
    <row r="432" spans="1:17" x14ac:dyDescent="0.4">
      <c r="A432" s="50"/>
      <c r="B432" s="48"/>
      <c r="C432" s="48"/>
      <c r="D432" s="48"/>
      <c r="E432" s="48"/>
      <c r="F432" s="51"/>
      <c r="G432" s="51"/>
      <c r="H432" s="52"/>
      <c r="I432" s="53" t="str">
        <f t="shared" si="40"/>
        <v/>
      </c>
      <c r="J432" s="54" t="str">
        <f t="shared" si="41"/>
        <v/>
      </c>
      <c r="N432" s="60" t="str">
        <f t="shared" si="42"/>
        <v/>
      </c>
      <c r="O432" s="60" t="str">
        <f t="shared" si="44"/>
        <v/>
      </c>
      <c r="P432" s="60" t="str">
        <f t="shared" si="43"/>
        <v/>
      </c>
      <c r="Q432" s="60" t="str">
        <f t="shared" si="45"/>
        <v/>
      </c>
    </row>
    <row r="433" spans="1:17" x14ac:dyDescent="0.4">
      <c r="A433" s="50"/>
      <c r="B433" s="48"/>
      <c r="C433" s="48"/>
      <c r="D433" s="48"/>
      <c r="E433" s="48"/>
      <c r="F433" s="51"/>
      <c r="G433" s="51"/>
      <c r="H433" s="52"/>
      <c r="I433" s="53" t="str">
        <f t="shared" si="40"/>
        <v/>
      </c>
      <c r="J433" s="54" t="str">
        <f t="shared" si="41"/>
        <v/>
      </c>
      <c r="N433" s="60" t="str">
        <f t="shared" si="42"/>
        <v/>
      </c>
      <c r="O433" s="60" t="str">
        <f t="shared" si="44"/>
        <v/>
      </c>
      <c r="P433" s="60" t="str">
        <f t="shared" si="43"/>
        <v/>
      </c>
      <c r="Q433" s="60" t="str">
        <f t="shared" si="45"/>
        <v/>
      </c>
    </row>
    <row r="434" spans="1:17" x14ac:dyDescent="0.4">
      <c r="A434" s="50"/>
      <c r="B434" s="48"/>
      <c r="C434" s="48"/>
      <c r="D434" s="48"/>
      <c r="E434" s="48"/>
      <c r="F434" s="51"/>
      <c r="G434" s="51"/>
      <c r="H434" s="52"/>
      <c r="I434" s="53" t="str">
        <f t="shared" si="40"/>
        <v/>
      </c>
      <c r="J434" s="54" t="str">
        <f t="shared" si="41"/>
        <v/>
      </c>
      <c r="N434" s="60" t="str">
        <f t="shared" si="42"/>
        <v/>
      </c>
      <c r="O434" s="60" t="str">
        <f t="shared" si="44"/>
        <v/>
      </c>
      <c r="P434" s="60" t="str">
        <f t="shared" si="43"/>
        <v/>
      </c>
      <c r="Q434" s="60" t="str">
        <f t="shared" si="45"/>
        <v/>
      </c>
    </row>
    <row r="435" spans="1:17" x14ac:dyDescent="0.4">
      <c r="A435" s="50"/>
      <c r="B435" s="48"/>
      <c r="C435" s="48"/>
      <c r="D435" s="48"/>
      <c r="E435" s="48"/>
      <c r="F435" s="51"/>
      <c r="G435" s="51"/>
      <c r="H435" s="52"/>
      <c r="I435" s="53" t="str">
        <f t="shared" si="40"/>
        <v/>
      </c>
      <c r="J435" s="54" t="str">
        <f t="shared" si="41"/>
        <v/>
      </c>
      <c r="N435" s="60" t="str">
        <f t="shared" si="42"/>
        <v/>
      </c>
      <c r="O435" s="60" t="str">
        <f t="shared" si="44"/>
        <v/>
      </c>
      <c r="P435" s="60" t="str">
        <f t="shared" si="43"/>
        <v/>
      </c>
      <c r="Q435" s="60" t="str">
        <f t="shared" si="45"/>
        <v/>
      </c>
    </row>
    <row r="436" spans="1:17" x14ac:dyDescent="0.4">
      <c r="A436" s="50"/>
      <c r="B436" s="48"/>
      <c r="C436" s="48"/>
      <c r="D436" s="48"/>
      <c r="E436" s="48"/>
      <c r="F436" s="51"/>
      <c r="G436" s="51"/>
      <c r="H436" s="52"/>
      <c r="I436" s="53" t="str">
        <f t="shared" si="40"/>
        <v/>
      </c>
      <c r="J436" s="54" t="str">
        <f t="shared" si="41"/>
        <v/>
      </c>
      <c r="N436" s="60" t="str">
        <f t="shared" si="42"/>
        <v/>
      </c>
      <c r="O436" s="60" t="str">
        <f t="shared" si="44"/>
        <v/>
      </c>
      <c r="P436" s="60" t="str">
        <f t="shared" si="43"/>
        <v/>
      </c>
      <c r="Q436" s="60" t="str">
        <f t="shared" si="45"/>
        <v/>
      </c>
    </row>
    <row r="437" spans="1:17" x14ac:dyDescent="0.4">
      <c r="A437" s="50"/>
      <c r="B437" s="48"/>
      <c r="C437" s="48"/>
      <c r="D437" s="48"/>
      <c r="E437" s="48"/>
      <c r="F437" s="51"/>
      <c r="G437" s="51"/>
      <c r="H437" s="52"/>
      <c r="I437" s="53" t="str">
        <f t="shared" si="40"/>
        <v/>
      </c>
      <c r="J437" s="54" t="str">
        <f t="shared" si="41"/>
        <v/>
      </c>
      <c r="N437" s="60" t="str">
        <f t="shared" si="42"/>
        <v/>
      </c>
      <c r="O437" s="60" t="str">
        <f t="shared" si="44"/>
        <v/>
      </c>
      <c r="P437" s="60" t="str">
        <f t="shared" si="43"/>
        <v/>
      </c>
      <c r="Q437" s="60" t="str">
        <f t="shared" si="45"/>
        <v/>
      </c>
    </row>
    <row r="438" spans="1:17" x14ac:dyDescent="0.4">
      <c r="A438" s="50"/>
      <c r="B438" s="48"/>
      <c r="C438" s="48"/>
      <c r="D438" s="48"/>
      <c r="E438" s="48"/>
      <c r="F438" s="51"/>
      <c r="G438" s="51"/>
      <c r="H438" s="52"/>
      <c r="I438" s="53" t="str">
        <f t="shared" si="40"/>
        <v/>
      </c>
      <c r="J438" s="54" t="str">
        <f t="shared" si="41"/>
        <v/>
      </c>
      <c r="N438" s="60" t="str">
        <f t="shared" si="42"/>
        <v/>
      </c>
      <c r="O438" s="60" t="str">
        <f t="shared" si="44"/>
        <v/>
      </c>
      <c r="P438" s="60" t="str">
        <f t="shared" si="43"/>
        <v/>
      </c>
      <c r="Q438" s="60" t="str">
        <f t="shared" si="45"/>
        <v/>
      </c>
    </row>
    <row r="439" spans="1:17" x14ac:dyDescent="0.4">
      <c r="A439" s="50"/>
      <c r="B439" s="48"/>
      <c r="C439" s="48"/>
      <c r="D439" s="48"/>
      <c r="E439" s="48"/>
      <c r="F439" s="51"/>
      <c r="G439" s="51"/>
      <c r="H439" s="52"/>
      <c r="I439" s="53" t="str">
        <f t="shared" si="40"/>
        <v/>
      </c>
      <c r="J439" s="54" t="str">
        <f t="shared" si="41"/>
        <v/>
      </c>
      <c r="N439" s="60" t="str">
        <f t="shared" si="42"/>
        <v/>
      </c>
      <c r="O439" s="60" t="str">
        <f t="shared" si="44"/>
        <v/>
      </c>
      <c r="P439" s="60" t="str">
        <f t="shared" si="43"/>
        <v/>
      </c>
      <c r="Q439" s="60" t="str">
        <f t="shared" si="45"/>
        <v/>
      </c>
    </row>
    <row r="440" spans="1:17" x14ac:dyDescent="0.4">
      <c r="A440" s="50"/>
      <c r="B440" s="48"/>
      <c r="C440" s="48"/>
      <c r="D440" s="48"/>
      <c r="E440" s="48"/>
      <c r="F440" s="51"/>
      <c r="G440" s="51"/>
      <c r="H440" s="52"/>
      <c r="I440" s="53" t="str">
        <f t="shared" si="40"/>
        <v/>
      </c>
      <c r="J440" s="54" t="str">
        <f t="shared" si="41"/>
        <v/>
      </c>
      <c r="N440" s="60" t="str">
        <f t="shared" si="42"/>
        <v/>
      </c>
      <c r="O440" s="60" t="str">
        <f t="shared" si="44"/>
        <v/>
      </c>
      <c r="P440" s="60" t="str">
        <f t="shared" si="43"/>
        <v/>
      </c>
      <c r="Q440" s="60" t="str">
        <f t="shared" si="45"/>
        <v/>
      </c>
    </row>
    <row r="441" spans="1:17" x14ac:dyDescent="0.4">
      <c r="A441" s="50"/>
      <c r="B441" s="48"/>
      <c r="C441" s="48"/>
      <c r="D441" s="48"/>
      <c r="E441" s="48"/>
      <c r="F441" s="51"/>
      <c r="G441" s="51"/>
      <c r="H441" s="52"/>
      <c r="I441" s="53" t="str">
        <f t="shared" si="40"/>
        <v/>
      </c>
      <c r="J441" s="54" t="str">
        <f t="shared" si="41"/>
        <v/>
      </c>
      <c r="N441" s="60" t="str">
        <f t="shared" si="42"/>
        <v/>
      </c>
      <c r="O441" s="60" t="str">
        <f t="shared" si="44"/>
        <v/>
      </c>
      <c r="P441" s="60" t="str">
        <f t="shared" si="43"/>
        <v/>
      </c>
      <c r="Q441" s="60" t="str">
        <f t="shared" si="45"/>
        <v/>
      </c>
    </row>
    <row r="442" spans="1:17" x14ac:dyDescent="0.4">
      <c r="A442" s="50"/>
      <c r="B442" s="48"/>
      <c r="C442" s="48"/>
      <c r="D442" s="48"/>
      <c r="E442" s="48"/>
      <c r="F442" s="51"/>
      <c r="G442" s="51"/>
      <c r="H442" s="52"/>
      <c r="I442" s="53" t="str">
        <f t="shared" si="40"/>
        <v/>
      </c>
      <c r="J442" s="54" t="str">
        <f t="shared" si="41"/>
        <v/>
      </c>
      <c r="N442" s="60" t="str">
        <f t="shared" si="42"/>
        <v/>
      </c>
      <c r="O442" s="60" t="str">
        <f t="shared" si="44"/>
        <v/>
      </c>
      <c r="P442" s="60" t="str">
        <f t="shared" si="43"/>
        <v/>
      </c>
      <c r="Q442" s="60" t="str">
        <f t="shared" si="45"/>
        <v/>
      </c>
    </row>
    <row r="443" spans="1:17" x14ac:dyDescent="0.4">
      <c r="A443" s="50"/>
      <c r="B443" s="48"/>
      <c r="C443" s="48"/>
      <c r="D443" s="48"/>
      <c r="E443" s="48"/>
      <c r="F443" s="51"/>
      <c r="G443" s="51"/>
      <c r="H443" s="52"/>
      <c r="I443" s="53" t="str">
        <f t="shared" si="40"/>
        <v/>
      </c>
      <c r="J443" s="54" t="str">
        <f t="shared" si="41"/>
        <v/>
      </c>
      <c r="N443" s="60" t="str">
        <f t="shared" si="42"/>
        <v/>
      </c>
      <c r="O443" s="60" t="str">
        <f t="shared" si="44"/>
        <v/>
      </c>
      <c r="P443" s="60" t="str">
        <f t="shared" si="43"/>
        <v/>
      </c>
      <c r="Q443" s="60" t="str">
        <f t="shared" si="45"/>
        <v/>
      </c>
    </row>
    <row r="444" spans="1:17" x14ac:dyDescent="0.4">
      <c r="A444" s="50"/>
      <c r="B444" s="48"/>
      <c r="C444" s="48"/>
      <c r="D444" s="48"/>
      <c r="E444" s="48"/>
      <c r="F444" s="51"/>
      <c r="G444" s="51"/>
      <c r="H444" s="52"/>
      <c r="I444" s="53" t="str">
        <f t="shared" si="40"/>
        <v/>
      </c>
      <c r="J444" s="54" t="str">
        <f t="shared" si="41"/>
        <v/>
      </c>
      <c r="N444" s="60" t="str">
        <f t="shared" si="42"/>
        <v/>
      </c>
      <c r="O444" s="60" t="str">
        <f t="shared" si="44"/>
        <v/>
      </c>
      <c r="P444" s="60" t="str">
        <f t="shared" si="43"/>
        <v/>
      </c>
      <c r="Q444" s="60" t="str">
        <f t="shared" si="45"/>
        <v/>
      </c>
    </row>
    <row r="445" spans="1:17" x14ac:dyDescent="0.4">
      <c r="A445" s="50"/>
      <c r="B445" s="48"/>
      <c r="C445" s="48"/>
      <c r="D445" s="48"/>
      <c r="E445" s="48"/>
      <c r="F445" s="51"/>
      <c r="G445" s="51"/>
      <c r="H445" s="52"/>
      <c r="I445" s="53" t="str">
        <f t="shared" si="40"/>
        <v/>
      </c>
      <c r="J445" s="54" t="str">
        <f t="shared" si="41"/>
        <v/>
      </c>
      <c r="N445" s="60" t="str">
        <f t="shared" si="42"/>
        <v/>
      </c>
      <c r="O445" s="60" t="str">
        <f t="shared" si="44"/>
        <v/>
      </c>
      <c r="P445" s="60" t="str">
        <f t="shared" si="43"/>
        <v/>
      </c>
      <c r="Q445" s="60" t="str">
        <f t="shared" si="45"/>
        <v/>
      </c>
    </row>
    <row r="446" spans="1:17" x14ac:dyDescent="0.4">
      <c r="A446" s="50"/>
      <c r="B446" s="48"/>
      <c r="C446" s="48"/>
      <c r="D446" s="48"/>
      <c r="E446" s="48"/>
      <c r="F446" s="51"/>
      <c r="G446" s="51"/>
      <c r="H446" s="52"/>
      <c r="I446" s="53" t="str">
        <f t="shared" si="40"/>
        <v/>
      </c>
      <c r="J446" s="54" t="str">
        <f t="shared" si="41"/>
        <v/>
      </c>
      <c r="N446" s="60" t="str">
        <f t="shared" si="42"/>
        <v/>
      </c>
      <c r="O446" s="60" t="str">
        <f t="shared" si="44"/>
        <v/>
      </c>
      <c r="P446" s="60" t="str">
        <f t="shared" si="43"/>
        <v/>
      </c>
      <c r="Q446" s="60" t="str">
        <f t="shared" si="45"/>
        <v/>
      </c>
    </row>
    <row r="447" spans="1:17" x14ac:dyDescent="0.4">
      <c r="A447" s="50"/>
      <c r="B447" s="48"/>
      <c r="C447" s="48"/>
      <c r="D447" s="48"/>
      <c r="E447" s="48"/>
      <c r="F447" s="51"/>
      <c r="G447" s="51"/>
      <c r="H447" s="52"/>
      <c r="I447" s="53" t="str">
        <f t="shared" si="40"/>
        <v/>
      </c>
      <c r="J447" s="54" t="str">
        <f t="shared" si="41"/>
        <v/>
      </c>
      <c r="N447" s="60" t="str">
        <f t="shared" si="42"/>
        <v/>
      </c>
      <c r="O447" s="60" t="str">
        <f t="shared" si="44"/>
        <v/>
      </c>
      <c r="P447" s="60" t="str">
        <f t="shared" si="43"/>
        <v/>
      </c>
      <c r="Q447" s="60" t="str">
        <f t="shared" si="45"/>
        <v/>
      </c>
    </row>
    <row r="448" spans="1:17" x14ac:dyDescent="0.4">
      <c r="A448" s="50"/>
      <c r="B448" s="48"/>
      <c r="C448" s="48"/>
      <c r="D448" s="48"/>
      <c r="E448" s="48"/>
      <c r="F448" s="51"/>
      <c r="G448" s="51"/>
      <c r="H448" s="52"/>
      <c r="I448" s="53" t="str">
        <f t="shared" si="40"/>
        <v/>
      </c>
      <c r="J448" s="54" t="str">
        <f t="shared" si="41"/>
        <v/>
      </c>
      <c r="N448" s="60" t="str">
        <f t="shared" si="42"/>
        <v/>
      </c>
      <c r="O448" s="60" t="str">
        <f t="shared" si="44"/>
        <v/>
      </c>
      <c r="P448" s="60" t="str">
        <f t="shared" si="43"/>
        <v/>
      </c>
      <c r="Q448" s="60" t="str">
        <f t="shared" si="45"/>
        <v/>
      </c>
    </row>
    <row r="449" spans="1:17" x14ac:dyDescent="0.4">
      <c r="A449" s="50"/>
      <c r="B449" s="48"/>
      <c r="C449" s="48"/>
      <c r="D449" s="48"/>
      <c r="E449" s="48"/>
      <c r="F449" s="51"/>
      <c r="G449" s="51"/>
      <c r="H449" s="52"/>
      <c r="I449" s="53" t="str">
        <f t="shared" ref="I449:I512" si="46">IF(E449&lt;&gt;"",IF(E449="Betfair","5%","0%"),"")</f>
        <v/>
      </c>
      <c r="J449" s="54" t="str">
        <f t="shared" ref="J449:J512" si="47">IF(E449&lt;&gt;"","-","")</f>
        <v/>
      </c>
      <c r="N449" s="60" t="str">
        <f t="shared" si="42"/>
        <v/>
      </c>
      <c r="O449" s="60" t="str">
        <f t="shared" si="44"/>
        <v/>
      </c>
      <c r="P449" s="60" t="str">
        <f t="shared" si="43"/>
        <v/>
      </c>
      <c r="Q449" s="60" t="str">
        <f t="shared" si="45"/>
        <v/>
      </c>
    </row>
    <row r="450" spans="1:17" x14ac:dyDescent="0.4">
      <c r="A450" s="50"/>
      <c r="B450" s="48"/>
      <c r="C450" s="48"/>
      <c r="D450" s="48"/>
      <c r="E450" s="48"/>
      <c r="F450" s="51"/>
      <c r="G450" s="51"/>
      <c r="H450" s="52"/>
      <c r="I450" s="53" t="str">
        <f t="shared" si="46"/>
        <v/>
      </c>
      <c r="J450" s="54" t="str">
        <f t="shared" si="47"/>
        <v/>
      </c>
      <c r="N450" s="60" t="str">
        <f t="shared" si="42"/>
        <v/>
      </c>
      <c r="O450" s="60" t="str">
        <f t="shared" si="44"/>
        <v/>
      </c>
      <c r="P450" s="60" t="str">
        <f t="shared" si="43"/>
        <v/>
      </c>
      <c r="Q450" s="60" t="str">
        <f t="shared" si="45"/>
        <v/>
      </c>
    </row>
    <row r="451" spans="1:17" x14ac:dyDescent="0.4">
      <c r="A451" s="50"/>
      <c r="B451" s="48"/>
      <c r="C451" s="48"/>
      <c r="D451" s="48"/>
      <c r="E451" s="48"/>
      <c r="F451" s="51"/>
      <c r="G451" s="51"/>
      <c r="H451" s="52"/>
      <c r="I451" s="53" t="str">
        <f t="shared" si="46"/>
        <v/>
      </c>
      <c r="J451" s="54" t="str">
        <f t="shared" si="47"/>
        <v/>
      </c>
      <c r="N451" s="60" t="str">
        <f t="shared" si="42"/>
        <v/>
      </c>
      <c r="O451" s="60" t="str">
        <f t="shared" si="44"/>
        <v/>
      </c>
      <c r="P451" s="60" t="str">
        <f t="shared" si="43"/>
        <v/>
      </c>
      <c r="Q451" s="60" t="str">
        <f t="shared" si="45"/>
        <v/>
      </c>
    </row>
    <row r="452" spans="1:17" x14ac:dyDescent="0.4">
      <c r="A452" s="50"/>
      <c r="B452" s="48"/>
      <c r="C452" s="48"/>
      <c r="D452" s="48"/>
      <c r="E452" s="48"/>
      <c r="F452" s="51"/>
      <c r="G452" s="51"/>
      <c r="H452" s="52"/>
      <c r="I452" s="53" t="str">
        <f t="shared" si="46"/>
        <v/>
      </c>
      <c r="J452" s="54" t="str">
        <f t="shared" si="47"/>
        <v/>
      </c>
      <c r="N452" s="60" t="str">
        <f t="shared" si="42"/>
        <v/>
      </c>
      <c r="O452" s="60" t="str">
        <f t="shared" si="44"/>
        <v/>
      </c>
      <c r="P452" s="60" t="str">
        <f t="shared" si="43"/>
        <v/>
      </c>
      <c r="Q452" s="60" t="str">
        <f t="shared" si="45"/>
        <v/>
      </c>
    </row>
    <row r="453" spans="1:17" x14ac:dyDescent="0.4">
      <c r="A453" s="50"/>
      <c r="B453" s="48"/>
      <c r="C453" s="48"/>
      <c r="D453" s="48"/>
      <c r="E453" s="48"/>
      <c r="F453" s="51"/>
      <c r="G453" s="51"/>
      <c r="H453" s="52"/>
      <c r="I453" s="53" t="str">
        <f t="shared" si="46"/>
        <v/>
      </c>
      <c r="J453" s="54" t="str">
        <f t="shared" si="47"/>
        <v/>
      </c>
      <c r="N453" s="60" t="str">
        <f t="shared" si="42"/>
        <v/>
      </c>
      <c r="O453" s="60" t="str">
        <f t="shared" si="44"/>
        <v/>
      </c>
      <c r="P453" s="60" t="str">
        <f t="shared" si="43"/>
        <v/>
      </c>
      <c r="Q453" s="60" t="str">
        <f t="shared" si="45"/>
        <v/>
      </c>
    </row>
    <row r="454" spans="1:17" x14ac:dyDescent="0.4">
      <c r="A454" s="50"/>
      <c r="B454" s="48"/>
      <c r="C454" s="48"/>
      <c r="D454" s="48"/>
      <c r="E454" s="48"/>
      <c r="F454" s="51"/>
      <c r="G454" s="51"/>
      <c r="H454" s="52"/>
      <c r="I454" s="53" t="str">
        <f t="shared" si="46"/>
        <v/>
      </c>
      <c r="J454" s="54" t="str">
        <f t="shared" si="47"/>
        <v/>
      </c>
      <c r="N454" s="60" t="str">
        <f t="shared" si="42"/>
        <v/>
      </c>
      <c r="O454" s="60" t="str">
        <f t="shared" si="44"/>
        <v/>
      </c>
      <c r="P454" s="60" t="str">
        <f t="shared" si="43"/>
        <v/>
      </c>
      <c r="Q454" s="60" t="str">
        <f t="shared" si="45"/>
        <v/>
      </c>
    </row>
    <row r="455" spans="1:17" x14ac:dyDescent="0.4">
      <c r="A455" s="50"/>
      <c r="B455" s="48"/>
      <c r="C455" s="48"/>
      <c r="D455" s="48"/>
      <c r="E455" s="48"/>
      <c r="F455" s="51"/>
      <c r="G455" s="51"/>
      <c r="H455" s="52"/>
      <c r="I455" s="53" t="str">
        <f t="shared" si="46"/>
        <v/>
      </c>
      <c r="J455" s="54" t="str">
        <f t="shared" si="47"/>
        <v/>
      </c>
      <c r="N455" s="60" t="str">
        <f t="shared" si="42"/>
        <v/>
      </c>
      <c r="O455" s="60" t="str">
        <f t="shared" si="44"/>
        <v/>
      </c>
      <c r="P455" s="60" t="str">
        <f t="shared" si="43"/>
        <v/>
      </c>
      <c r="Q455" s="60" t="str">
        <f t="shared" si="45"/>
        <v/>
      </c>
    </row>
    <row r="456" spans="1:17" x14ac:dyDescent="0.4">
      <c r="A456" s="50"/>
      <c r="B456" s="48"/>
      <c r="C456" s="48"/>
      <c r="D456" s="48"/>
      <c r="E456" s="48"/>
      <c r="F456" s="51"/>
      <c r="G456" s="51"/>
      <c r="H456" s="52"/>
      <c r="I456" s="53" t="str">
        <f t="shared" si="46"/>
        <v/>
      </c>
      <c r="J456" s="54" t="str">
        <f t="shared" si="47"/>
        <v/>
      </c>
      <c r="N456" s="60" t="str">
        <f t="shared" ref="N456:N519" si="48">IF(OR(J456="",J456="-"),"",IF(J456="V",0,IF(J456="W",IF(G456="B",ROUND(((F456-1)*H456)-(I456*((F456-1)*H456)),2)*(IF(ISBLANK(L456),1,1-L456)),H456),IF(J456="P",((H456/2)*((F456-1)/K456)) *(IF(ISBLANK(L456),1,1-L456))-(H456/2),IF(J456="EWW",IF(OR(G456="B", G456="EW"),H456/2*(F456-1)+(H456/2)*((F456-1)/K456)) *(IF(ISBLANK(L456),1,1-L456)),IF(J456="L",IF(G456="B",-(H456),IF(G456="EW",-(H456),-(ROUND(((F456-1)*H456)-(I456*((F456-1)*H456)),2))))))))))</f>
        <v/>
      </c>
      <c r="O456" s="60" t="str">
        <f t="shared" si="44"/>
        <v/>
      </c>
      <c r="P456" s="60" t="str">
        <f t="shared" ref="P456:P519" si="49">IF(OR(J456="",J456="-"),"",IF(J456="V",0,IF(J456="W",IF(G456="B",ROUND(((F456-1)*1)-(I456*((F456-1)*1)),2) *(IF(ISBLANK(L456),1,1-L456)),1),IF(J456="P",((1/2)*((F456-1)/K456)) *(IF(ISBLANK(L456),1,1-L456))-(1/2),IF(J456="EWW",IF(OR(G456="B", G456="EW"),1/2*(F456-1)+(1/2)*((F456-1)/K456)) *(IF(ISBLANK(L456),1,1-L456)),IF(J456="L",IF(G456="B",-(1),IF(G456="EW",-(1),-(ROUND(((F456-1)*1)-(I456*((F456-1)*1)),2))))))))))</f>
        <v/>
      </c>
      <c r="Q456" s="60" t="str">
        <f t="shared" si="45"/>
        <v/>
      </c>
    </row>
    <row r="457" spans="1:17" x14ac:dyDescent="0.4">
      <c r="A457" s="50"/>
      <c r="B457" s="48"/>
      <c r="C457" s="48"/>
      <c r="D457" s="48"/>
      <c r="E457" s="48"/>
      <c r="F457" s="51"/>
      <c r="G457" s="51"/>
      <c r="H457" s="52"/>
      <c r="I457" s="53" t="str">
        <f t="shared" si="46"/>
        <v/>
      </c>
      <c r="J457" s="54" t="str">
        <f t="shared" si="47"/>
        <v/>
      </c>
      <c r="N457" s="60" t="str">
        <f t="shared" si="48"/>
        <v/>
      </c>
      <c r="O457" s="60" t="str">
        <f t="shared" si="44"/>
        <v/>
      </c>
      <c r="P457" s="60" t="str">
        <f t="shared" si="49"/>
        <v/>
      </c>
      <c r="Q457" s="60" t="str">
        <f t="shared" si="45"/>
        <v/>
      </c>
    </row>
    <row r="458" spans="1:17" x14ac:dyDescent="0.4">
      <c r="A458" s="50"/>
      <c r="B458" s="48"/>
      <c r="C458" s="48"/>
      <c r="D458" s="48"/>
      <c r="E458" s="48"/>
      <c r="F458" s="51"/>
      <c r="G458" s="51"/>
      <c r="H458" s="52"/>
      <c r="I458" s="53" t="str">
        <f t="shared" si="46"/>
        <v/>
      </c>
      <c r="J458" s="54" t="str">
        <f t="shared" si="47"/>
        <v/>
      </c>
      <c r="N458" s="60" t="str">
        <f t="shared" si="48"/>
        <v/>
      </c>
      <c r="O458" s="60" t="str">
        <f t="shared" si="44"/>
        <v/>
      </c>
      <c r="P458" s="60" t="str">
        <f t="shared" si="49"/>
        <v/>
      </c>
      <c r="Q458" s="60" t="str">
        <f t="shared" si="45"/>
        <v/>
      </c>
    </row>
    <row r="459" spans="1:17" x14ac:dyDescent="0.4">
      <c r="A459" s="50"/>
      <c r="B459" s="48"/>
      <c r="C459" s="48"/>
      <c r="D459" s="48"/>
      <c r="E459" s="48"/>
      <c r="F459" s="51"/>
      <c r="G459" s="51"/>
      <c r="H459" s="52"/>
      <c r="I459" s="53" t="str">
        <f t="shared" si="46"/>
        <v/>
      </c>
      <c r="J459" s="54" t="str">
        <f t="shared" si="47"/>
        <v/>
      </c>
      <c r="N459" s="60" t="str">
        <f t="shared" si="48"/>
        <v/>
      </c>
      <c r="O459" s="60" t="str">
        <f t="shared" si="44"/>
        <v/>
      </c>
      <c r="P459" s="60" t="str">
        <f t="shared" si="49"/>
        <v/>
      </c>
      <c r="Q459" s="60" t="str">
        <f t="shared" si="45"/>
        <v/>
      </c>
    </row>
    <row r="460" spans="1:17" x14ac:dyDescent="0.4">
      <c r="A460" s="50"/>
      <c r="B460" s="48"/>
      <c r="C460" s="48"/>
      <c r="D460" s="48"/>
      <c r="E460" s="48"/>
      <c r="F460" s="51"/>
      <c r="G460" s="51"/>
      <c r="H460" s="52"/>
      <c r="I460" s="53" t="str">
        <f t="shared" si="46"/>
        <v/>
      </c>
      <c r="J460" s="54" t="str">
        <f t="shared" si="47"/>
        <v/>
      </c>
      <c r="N460" s="60" t="str">
        <f t="shared" si="48"/>
        <v/>
      </c>
      <c r="O460" s="60" t="str">
        <f t="shared" si="44"/>
        <v/>
      </c>
      <c r="P460" s="60" t="str">
        <f t="shared" si="49"/>
        <v/>
      </c>
      <c r="Q460" s="60" t="str">
        <f t="shared" si="45"/>
        <v/>
      </c>
    </row>
    <row r="461" spans="1:17" x14ac:dyDescent="0.4">
      <c r="A461" s="50"/>
      <c r="B461" s="48"/>
      <c r="C461" s="48"/>
      <c r="D461" s="48"/>
      <c r="E461" s="48"/>
      <c r="F461" s="51"/>
      <c r="G461" s="51"/>
      <c r="H461" s="52"/>
      <c r="I461" s="53" t="str">
        <f t="shared" si="46"/>
        <v/>
      </c>
      <c r="J461" s="54" t="str">
        <f t="shared" si="47"/>
        <v/>
      </c>
      <c r="N461" s="60" t="str">
        <f t="shared" si="48"/>
        <v/>
      </c>
      <c r="O461" s="60" t="str">
        <f t="shared" si="44"/>
        <v/>
      </c>
      <c r="P461" s="60" t="str">
        <f t="shared" si="49"/>
        <v/>
      </c>
      <c r="Q461" s="60" t="str">
        <f t="shared" si="45"/>
        <v/>
      </c>
    </row>
    <row r="462" spans="1:17" x14ac:dyDescent="0.4">
      <c r="A462" s="50"/>
      <c r="B462" s="48"/>
      <c r="C462" s="48"/>
      <c r="D462" s="48"/>
      <c r="E462" s="48"/>
      <c r="F462" s="51"/>
      <c r="G462" s="51"/>
      <c r="H462" s="52"/>
      <c r="I462" s="53" t="str">
        <f t="shared" si="46"/>
        <v/>
      </c>
      <c r="J462" s="54" t="str">
        <f t="shared" si="47"/>
        <v/>
      </c>
      <c r="N462" s="60" t="str">
        <f t="shared" si="48"/>
        <v/>
      </c>
      <c r="O462" s="60" t="str">
        <f t="shared" si="44"/>
        <v/>
      </c>
      <c r="P462" s="60" t="str">
        <f t="shared" si="49"/>
        <v/>
      </c>
      <c r="Q462" s="60" t="str">
        <f t="shared" si="45"/>
        <v/>
      </c>
    </row>
    <row r="463" spans="1:17" x14ac:dyDescent="0.4">
      <c r="A463" s="50"/>
      <c r="B463" s="48"/>
      <c r="C463" s="48"/>
      <c r="D463" s="48"/>
      <c r="E463" s="48"/>
      <c r="F463" s="51"/>
      <c r="G463" s="51"/>
      <c r="H463" s="52"/>
      <c r="I463" s="53" t="str">
        <f t="shared" si="46"/>
        <v/>
      </c>
      <c r="J463" s="54" t="str">
        <f t="shared" si="47"/>
        <v/>
      </c>
      <c r="N463" s="60" t="str">
        <f t="shared" si="48"/>
        <v/>
      </c>
      <c r="O463" s="60" t="str">
        <f t="shared" si="44"/>
        <v/>
      </c>
      <c r="P463" s="60" t="str">
        <f t="shared" si="49"/>
        <v/>
      </c>
      <c r="Q463" s="60" t="str">
        <f t="shared" si="45"/>
        <v/>
      </c>
    </row>
    <row r="464" spans="1:17" x14ac:dyDescent="0.4">
      <c r="A464" s="50"/>
      <c r="B464" s="48"/>
      <c r="C464" s="48"/>
      <c r="D464" s="48"/>
      <c r="E464" s="48"/>
      <c r="F464" s="51"/>
      <c r="G464" s="51"/>
      <c r="H464" s="52"/>
      <c r="I464" s="53" t="str">
        <f t="shared" si="46"/>
        <v/>
      </c>
      <c r="J464" s="54" t="str">
        <f t="shared" si="47"/>
        <v/>
      </c>
      <c r="N464" s="60" t="str">
        <f t="shared" si="48"/>
        <v/>
      </c>
      <c r="O464" s="60" t="str">
        <f t="shared" si="44"/>
        <v/>
      </c>
      <c r="P464" s="60" t="str">
        <f t="shared" si="49"/>
        <v/>
      </c>
      <c r="Q464" s="60" t="str">
        <f t="shared" si="45"/>
        <v/>
      </c>
    </row>
    <row r="465" spans="1:17" x14ac:dyDescent="0.4">
      <c r="A465" s="50"/>
      <c r="B465" s="48"/>
      <c r="C465" s="48"/>
      <c r="D465" s="48"/>
      <c r="E465" s="48"/>
      <c r="F465" s="51"/>
      <c r="G465" s="51"/>
      <c r="H465" s="52"/>
      <c r="I465" s="53" t="str">
        <f t="shared" si="46"/>
        <v/>
      </c>
      <c r="J465" s="54" t="str">
        <f t="shared" si="47"/>
        <v/>
      </c>
      <c r="N465" s="60" t="str">
        <f t="shared" si="48"/>
        <v/>
      </c>
      <c r="O465" s="60" t="str">
        <f t="shared" si="44"/>
        <v/>
      </c>
      <c r="P465" s="60" t="str">
        <f t="shared" si="49"/>
        <v/>
      </c>
      <c r="Q465" s="60" t="str">
        <f t="shared" si="45"/>
        <v/>
      </c>
    </row>
    <row r="466" spans="1:17" x14ac:dyDescent="0.4">
      <c r="A466" s="50"/>
      <c r="B466" s="48"/>
      <c r="C466" s="48"/>
      <c r="D466" s="48"/>
      <c r="E466" s="48"/>
      <c r="F466" s="51"/>
      <c r="G466" s="51"/>
      <c r="H466" s="52"/>
      <c r="I466" s="53" t="str">
        <f t="shared" si="46"/>
        <v/>
      </c>
      <c r="J466" s="54" t="str">
        <f t="shared" si="47"/>
        <v/>
      </c>
      <c r="N466" s="60" t="str">
        <f t="shared" si="48"/>
        <v/>
      </c>
      <c r="O466" s="60" t="str">
        <f t="shared" si="44"/>
        <v/>
      </c>
      <c r="P466" s="60" t="str">
        <f t="shared" si="49"/>
        <v/>
      </c>
      <c r="Q466" s="60" t="str">
        <f t="shared" si="45"/>
        <v/>
      </c>
    </row>
    <row r="467" spans="1:17" x14ac:dyDescent="0.4">
      <c r="A467" s="50"/>
      <c r="B467" s="48"/>
      <c r="C467" s="48"/>
      <c r="D467" s="48"/>
      <c r="E467" s="48"/>
      <c r="F467" s="51"/>
      <c r="G467" s="51"/>
      <c r="H467" s="52"/>
      <c r="I467" s="53" t="str">
        <f t="shared" si="46"/>
        <v/>
      </c>
      <c r="J467" s="54" t="str">
        <f t="shared" si="47"/>
        <v/>
      </c>
      <c r="N467" s="60" t="str">
        <f t="shared" si="48"/>
        <v/>
      </c>
      <c r="O467" s="60" t="str">
        <f t="shared" si="44"/>
        <v/>
      </c>
      <c r="P467" s="60" t="str">
        <f t="shared" si="49"/>
        <v/>
      </c>
      <c r="Q467" s="60" t="str">
        <f t="shared" si="45"/>
        <v/>
      </c>
    </row>
    <row r="468" spans="1:17" x14ac:dyDescent="0.4">
      <c r="A468" s="50"/>
      <c r="B468" s="48"/>
      <c r="C468" s="48"/>
      <c r="D468" s="48"/>
      <c r="E468" s="48"/>
      <c r="F468" s="51"/>
      <c r="G468" s="51"/>
      <c r="H468" s="52"/>
      <c r="I468" s="53" t="str">
        <f t="shared" si="46"/>
        <v/>
      </c>
      <c r="J468" s="54" t="str">
        <f t="shared" si="47"/>
        <v/>
      </c>
      <c r="N468" s="60" t="str">
        <f t="shared" si="48"/>
        <v/>
      </c>
      <c r="O468" s="60" t="str">
        <f t="shared" si="44"/>
        <v/>
      </c>
      <c r="P468" s="60" t="str">
        <f t="shared" si="49"/>
        <v/>
      </c>
      <c r="Q468" s="60" t="str">
        <f t="shared" si="45"/>
        <v/>
      </c>
    </row>
    <row r="469" spans="1:17" x14ac:dyDescent="0.4">
      <c r="A469" s="50"/>
      <c r="B469" s="48"/>
      <c r="C469" s="48"/>
      <c r="D469" s="48"/>
      <c r="E469" s="48"/>
      <c r="F469" s="51"/>
      <c r="G469" s="51"/>
      <c r="H469" s="52"/>
      <c r="I469" s="53" t="str">
        <f t="shared" si="46"/>
        <v/>
      </c>
      <c r="J469" s="54" t="str">
        <f t="shared" si="47"/>
        <v/>
      </c>
      <c r="N469" s="60" t="str">
        <f t="shared" si="48"/>
        <v/>
      </c>
      <c r="O469" s="60" t="str">
        <f t="shared" si="44"/>
        <v/>
      </c>
      <c r="P469" s="60" t="str">
        <f t="shared" si="49"/>
        <v/>
      </c>
      <c r="Q469" s="60" t="str">
        <f t="shared" si="45"/>
        <v/>
      </c>
    </row>
    <row r="470" spans="1:17" x14ac:dyDescent="0.4">
      <c r="A470" s="50"/>
      <c r="B470" s="48"/>
      <c r="C470" s="48"/>
      <c r="D470" s="48"/>
      <c r="E470" s="48"/>
      <c r="F470" s="51"/>
      <c r="G470" s="51"/>
      <c r="H470" s="52"/>
      <c r="I470" s="53" t="str">
        <f t="shared" si="46"/>
        <v/>
      </c>
      <c r="J470" s="54" t="str">
        <f t="shared" si="47"/>
        <v/>
      </c>
      <c r="N470" s="60" t="str">
        <f t="shared" si="48"/>
        <v/>
      </c>
      <c r="O470" s="60" t="str">
        <f t="shared" si="44"/>
        <v/>
      </c>
      <c r="P470" s="60" t="str">
        <f t="shared" si="49"/>
        <v/>
      </c>
      <c r="Q470" s="60" t="str">
        <f t="shared" si="45"/>
        <v/>
      </c>
    </row>
    <row r="471" spans="1:17" x14ac:dyDescent="0.4">
      <c r="A471" s="50"/>
      <c r="B471" s="48"/>
      <c r="C471" s="48"/>
      <c r="D471" s="48"/>
      <c r="E471" s="48"/>
      <c r="F471" s="51"/>
      <c r="G471" s="51"/>
      <c r="H471" s="52"/>
      <c r="I471" s="53" t="str">
        <f t="shared" si="46"/>
        <v/>
      </c>
      <c r="J471" s="54" t="str">
        <f t="shared" si="47"/>
        <v/>
      </c>
      <c r="N471" s="60" t="str">
        <f t="shared" si="48"/>
        <v/>
      </c>
      <c r="O471" s="60" t="str">
        <f t="shared" si="44"/>
        <v/>
      </c>
      <c r="P471" s="60" t="str">
        <f t="shared" si="49"/>
        <v/>
      </c>
      <c r="Q471" s="60" t="str">
        <f t="shared" si="45"/>
        <v/>
      </c>
    </row>
    <row r="472" spans="1:17" x14ac:dyDescent="0.4">
      <c r="A472" s="50"/>
      <c r="B472" s="48"/>
      <c r="C472" s="48"/>
      <c r="D472" s="48"/>
      <c r="E472" s="48"/>
      <c r="F472" s="51"/>
      <c r="G472" s="51"/>
      <c r="H472" s="52"/>
      <c r="I472" s="53" t="str">
        <f t="shared" si="46"/>
        <v/>
      </c>
      <c r="J472" s="54" t="str">
        <f t="shared" si="47"/>
        <v/>
      </c>
      <c r="N472" s="60" t="str">
        <f t="shared" si="48"/>
        <v/>
      </c>
      <c r="O472" s="60" t="str">
        <f t="shared" si="44"/>
        <v/>
      </c>
      <c r="P472" s="60" t="str">
        <f t="shared" si="49"/>
        <v/>
      </c>
      <c r="Q472" s="60" t="str">
        <f t="shared" si="45"/>
        <v/>
      </c>
    </row>
    <row r="473" spans="1:17" x14ac:dyDescent="0.4">
      <c r="A473" s="50"/>
      <c r="B473" s="48"/>
      <c r="C473" s="48"/>
      <c r="D473" s="48"/>
      <c r="E473" s="48"/>
      <c r="F473" s="51"/>
      <c r="G473" s="51"/>
      <c r="H473" s="52"/>
      <c r="I473" s="53" t="str">
        <f t="shared" si="46"/>
        <v/>
      </c>
      <c r="J473" s="54" t="str">
        <f t="shared" si="47"/>
        <v/>
      </c>
      <c r="N473" s="60" t="str">
        <f t="shared" si="48"/>
        <v/>
      </c>
      <c r="O473" s="60" t="str">
        <f t="shared" si="44"/>
        <v/>
      </c>
      <c r="P473" s="60" t="str">
        <f t="shared" si="49"/>
        <v/>
      </c>
      <c r="Q473" s="60" t="str">
        <f t="shared" si="45"/>
        <v/>
      </c>
    </row>
    <row r="474" spans="1:17" x14ac:dyDescent="0.4">
      <c r="A474" s="50"/>
      <c r="B474" s="48"/>
      <c r="C474" s="48"/>
      <c r="D474" s="48"/>
      <c r="E474" s="48"/>
      <c r="F474" s="51"/>
      <c r="G474" s="51"/>
      <c r="H474" s="52"/>
      <c r="I474" s="53" t="str">
        <f t="shared" si="46"/>
        <v/>
      </c>
      <c r="J474" s="54" t="str">
        <f t="shared" si="47"/>
        <v/>
      </c>
      <c r="N474" s="60" t="str">
        <f t="shared" si="48"/>
        <v/>
      </c>
      <c r="O474" s="60" t="str">
        <f t="shared" si="44"/>
        <v/>
      </c>
      <c r="P474" s="60" t="str">
        <f t="shared" si="49"/>
        <v/>
      </c>
      <c r="Q474" s="60" t="str">
        <f t="shared" si="45"/>
        <v/>
      </c>
    </row>
    <row r="475" spans="1:17" x14ac:dyDescent="0.4">
      <c r="A475" s="50"/>
      <c r="B475" s="48"/>
      <c r="C475" s="48"/>
      <c r="D475" s="48"/>
      <c r="E475" s="48"/>
      <c r="F475" s="51"/>
      <c r="G475" s="51"/>
      <c r="H475" s="52"/>
      <c r="I475" s="53" t="str">
        <f t="shared" si="46"/>
        <v/>
      </c>
      <c r="J475" s="54" t="str">
        <f t="shared" si="47"/>
        <v/>
      </c>
      <c r="N475" s="60" t="str">
        <f t="shared" si="48"/>
        <v/>
      </c>
      <c r="O475" s="60" t="str">
        <f t="shared" si="44"/>
        <v/>
      </c>
      <c r="P475" s="60" t="str">
        <f t="shared" si="49"/>
        <v/>
      </c>
      <c r="Q475" s="60" t="str">
        <f t="shared" si="45"/>
        <v/>
      </c>
    </row>
    <row r="476" spans="1:17" x14ac:dyDescent="0.4">
      <c r="A476" s="50"/>
      <c r="B476" s="48"/>
      <c r="C476" s="48"/>
      <c r="D476" s="48"/>
      <c r="E476" s="48"/>
      <c r="F476" s="51"/>
      <c r="G476" s="51"/>
      <c r="H476" s="52"/>
      <c r="I476" s="53" t="str">
        <f t="shared" si="46"/>
        <v/>
      </c>
      <c r="J476" s="54" t="str">
        <f t="shared" si="47"/>
        <v/>
      </c>
      <c r="N476" s="60" t="str">
        <f t="shared" si="48"/>
        <v/>
      </c>
      <c r="O476" s="60" t="str">
        <f t="shared" si="44"/>
        <v/>
      </c>
      <c r="P476" s="60" t="str">
        <f t="shared" si="49"/>
        <v/>
      </c>
      <c r="Q476" s="60" t="str">
        <f t="shared" si="45"/>
        <v/>
      </c>
    </row>
    <row r="477" spans="1:17" x14ac:dyDescent="0.4">
      <c r="A477" s="50"/>
      <c r="B477" s="48"/>
      <c r="C477" s="48"/>
      <c r="D477" s="48"/>
      <c r="E477" s="48"/>
      <c r="F477" s="51"/>
      <c r="G477" s="51"/>
      <c r="H477" s="52"/>
      <c r="I477" s="53" t="str">
        <f t="shared" si="46"/>
        <v/>
      </c>
      <c r="J477" s="54" t="str">
        <f t="shared" si="47"/>
        <v/>
      </c>
      <c r="N477" s="60" t="str">
        <f t="shared" si="48"/>
        <v/>
      </c>
      <c r="O477" s="60" t="str">
        <f t="shared" si="44"/>
        <v/>
      </c>
      <c r="P477" s="60" t="str">
        <f t="shared" si="49"/>
        <v/>
      </c>
      <c r="Q477" s="60" t="str">
        <f t="shared" si="45"/>
        <v/>
      </c>
    </row>
    <row r="478" spans="1:17" x14ac:dyDescent="0.4">
      <c r="A478" s="50"/>
      <c r="B478" s="48"/>
      <c r="C478" s="48"/>
      <c r="D478" s="48"/>
      <c r="E478" s="48"/>
      <c r="F478" s="51"/>
      <c r="G478" s="51"/>
      <c r="H478" s="52"/>
      <c r="I478" s="53" t="str">
        <f t="shared" si="46"/>
        <v/>
      </c>
      <c r="J478" s="54" t="str">
        <f t="shared" si="47"/>
        <v/>
      </c>
      <c r="N478" s="60" t="str">
        <f t="shared" si="48"/>
        <v/>
      </c>
      <c r="O478" s="60" t="str">
        <f t="shared" si="44"/>
        <v/>
      </c>
      <c r="P478" s="60" t="str">
        <f t="shared" si="49"/>
        <v/>
      </c>
      <c r="Q478" s="60" t="str">
        <f t="shared" si="45"/>
        <v/>
      </c>
    </row>
    <row r="479" spans="1:17" x14ac:dyDescent="0.4">
      <c r="A479" s="50"/>
      <c r="B479" s="48"/>
      <c r="C479" s="48"/>
      <c r="D479" s="48"/>
      <c r="E479" s="48"/>
      <c r="F479" s="51"/>
      <c r="G479" s="51"/>
      <c r="H479" s="52"/>
      <c r="I479" s="53" t="str">
        <f t="shared" si="46"/>
        <v/>
      </c>
      <c r="J479" s="54" t="str">
        <f t="shared" si="47"/>
        <v/>
      </c>
      <c r="N479" s="60" t="str">
        <f t="shared" si="48"/>
        <v/>
      </c>
      <c r="O479" s="60" t="str">
        <f t="shared" si="44"/>
        <v/>
      </c>
      <c r="P479" s="60" t="str">
        <f t="shared" si="49"/>
        <v/>
      </c>
      <c r="Q479" s="60" t="str">
        <f t="shared" si="45"/>
        <v/>
      </c>
    </row>
    <row r="480" spans="1:17" x14ac:dyDescent="0.4">
      <c r="A480" s="50"/>
      <c r="B480" s="48"/>
      <c r="C480" s="48"/>
      <c r="D480" s="48"/>
      <c r="E480" s="48"/>
      <c r="F480" s="51"/>
      <c r="G480" s="51"/>
      <c r="H480" s="52"/>
      <c r="I480" s="53" t="str">
        <f t="shared" si="46"/>
        <v/>
      </c>
      <c r="J480" s="54" t="str">
        <f t="shared" si="47"/>
        <v/>
      </c>
      <c r="N480" s="60" t="str">
        <f t="shared" si="48"/>
        <v/>
      </c>
      <c r="O480" s="60" t="str">
        <f t="shared" si="44"/>
        <v/>
      </c>
      <c r="P480" s="60" t="str">
        <f t="shared" si="49"/>
        <v/>
      </c>
      <c r="Q480" s="60" t="str">
        <f t="shared" si="45"/>
        <v/>
      </c>
    </row>
    <row r="481" spans="1:17" x14ac:dyDescent="0.4">
      <c r="A481" s="50"/>
      <c r="B481" s="48"/>
      <c r="C481" s="48"/>
      <c r="D481" s="48"/>
      <c r="E481" s="48"/>
      <c r="F481" s="51"/>
      <c r="G481" s="51"/>
      <c r="H481" s="52"/>
      <c r="I481" s="53" t="str">
        <f t="shared" si="46"/>
        <v/>
      </c>
      <c r="J481" s="54" t="str">
        <f t="shared" si="47"/>
        <v/>
      </c>
      <c r="N481" s="60" t="str">
        <f t="shared" si="48"/>
        <v/>
      </c>
      <c r="O481" s="60" t="str">
        <f t="shared" si="44"/>
        <v/>
      </c>
      <c r="P481" s="60" t="str">
        <f t="shared" si="49"/>
        <v/>
      </c>
      <c r="Q481" s="60" t="str">
        <f t="shared" si="45"/>
        <v/>
      </c>
    </row>
    <row r="482" spans="1:17" x14ac:dyDescent="0.4">
      <c r="A482" s="50"/>
      <c r="B482" s="48"/>
      <c r="C482" s="48"/>
      <c r="D482" s="48"/>
      <c r="E482" s="48"/>
      <c r="F482" s="51"/>
      <c r="G482" s="51"/>
      <c r="H482" s="52"/>
      <c r="I482" s="53" t="str">
        <f t="shared" si="46"/>
        <v/>
      </c>
      <c r="J482" s="54" t="str">
        <f t="shared" si="47"/>
        <v/>
      </c>
      <c r="N482" s="60" t="str">
        <f t="shared" si="48"/>
        <v/>
      </c>
      <c r="O482" s="60" t="str">
        <f t="shared" ref="O482:O545" si="50">IF(N482&lt;&gt;"",O481+N482,"")</f>
        <v/>
      </c>
      <c r="P482" s="60" t="str">
        <f t="shared" si="49"/>
        <v/>
      </c>
      <c r="Q482" s="60" t="str">
        <f t="shared" ref="Q482:Q545" si="51">IF(P482&lt;&gt;"",Q481+P482,"")</f>
        <v/>
      </c>
    </row>
    <row r="483" spans="1:17" x14ac:dyDescent="0.4">
      <c r="A483" s="50"/>
      <c r="B483" s="48"/>
      <c r="C483" s="48"/>
      <c r="D483" s="48"/>
      <c r="E483" s="48"/>
      <c r="F483" s="51"/>
      <c r="G483" s="51"/>
      <c r="H483" s="52"/>
      <c r="I483" s="53" t="str">
        <f t="shared" si="46"/>
        <v/>
      </c>
      <c r="J483" s="54" t="str">
        <f t="shared" si="47"/>
        <v/>
      </c>
      <c r="N483" s="60" t="str">
        <f t="shared" si="48"/>
        <v/>
      </c>
      <c r="O483" s="60" t="str">
        <f t="shared" si="50"/>
        <v/>
      </c>
      <c r="P483" s="60" t="str">
        <f t="shared" si="49"/>
        <v/>
      </c>
      <c r="Q483" s="60" t="str">
        <f t="shared" si="51"/>
        <v/>
      </c>
    </row>
    <row r="484" spans="1:17" x14ac:dyDescent="0.4">
      <c r="A484" s="50"/>
      <c r="B484" s="48"/>
      <c r="C484" s="48"/>
      <c r="D484" s="48"/>
      <c r="E484" s="48"/>
      <c r="F484" s="51"/>
      <c r="G484" s="51"/>
      <c r="H484" s="52"/>
      <c r="I484" s="53" t="str">
        <f t="shared" si="46"/>
        <v/>
      </c>
      <c r="J484" s="54" t="str">
        <f t="shared" si="47"/>
        <v/>
      </c>
      <c r="N484" s="60" t="str">
        <f t="shared" si="48"/>
        <v/>
      </c>
      <c r="O484" s="60" t="str">
        <f t="shared" si="50"/>
        <v/>
      </c>
      <c r="P484" s="60" t="str">
        <f t="shared" si="49"/>
        <v/>
      </c>
      <c r="Q484" s="60" t="str">
        <f t="shared" si="51"/>
        <v/>
      </c>
    </row>
    <row r="485" spans="1:17" x14ac:dyDescent="0.4">
      <c r="A485" s="50"/>
      <c r="B485" s="48"/>
      <c r="C485" s="48"/>
      <c r="D485" s="48"/>
      <c r="E485" s="48"/>
      <c r="F485" s="51"/>
      <c r="G485" s="51"/>
      <c r="H485" s="52"/>
      <c r="I485" s="53" t="str">
        <f t="shared" si="46"/>
        <v/>
      </c>
      <c r="J485" s="54" t="str">
        <f t="shared" si="47"/>
        <v/>
      </c>
      <c r="N485" s="60" t="str">
        <f t="shared" si="48"/>
        <v/>
      </c>
      <c r="O485" s="60" t="str">
        <f t="shared" si="50"/>
        <v/>
      </c>
      <c r="P485" s="60" t="str">
        <f t="shared" si="49"/>
        <v/>
      </c>
      <c r="Q485" s="60" t="str">
        <f t="shared" si="51"/>
        <v/>
      </c>
    </row>
    <row r="486" spans="1:17" x14ac:dyDescent="0.4">
      <c r="A486" s="50"/>
      <c r="B486" s="48"/>
      <c r="C486" s="48"/>
      <c r="D486" s="48"/>
      <c r="E486" s="48"/>
      <c r="F486" s="51"/>
      <c r="G486" s="51"/>
      <c r="H486" s="52"/>
      <c r="I486" s="53" t="str">
        <f t="shared" si="46"/>
        <v/>
      </c>
      <c r="J486" s="54" t="str">
        <f t="shared" si="47"/>
        <v/>
      </c>
      <c r="N486" s="60" t="str">
        <f t="shared" si="48"/>
        <v/>
      </c>
      <c r="O486" s="60" t="str">
        <f t="shared" si="50"/>
        <v/>
      </c>
      <c r="P486" s="60" t="str">
        <f t="shared" si="49"/>
        <v/>
      </c>
      <c r="Q486" s="60" t="str">
        <f t="shared" si="51"/>
        <v/>
      </c>
    </row>
    <row r="487" spans="1:17" x14ac:dyDescent="0.4">
      <c r="A487" s="50"/>
      <c r="B487" s="48"/>
      <c r="C487" s="48"/>
      <c r="D487" s="48"/>
      <c r="E487" s="48"/>
      <c r="F487" s="51"/>
      <c r="G487" s="51"/>
      <c r="H487" s="52"/>
      <c r="I487" s="53" t="str">
        <f t="shared" si="46"/>
        <v/>
      </c>
      <c r="J487" s="54" t="str">
        <f t="shared" si="47"/>
        <v/>
      </c>
      <c r="N487" s="60" t="str">
        <f t="shared" si="48"/>
        <v/>
      </c>
      <c r="O487" s="60" t="str">
        <f t="shared" si="50"/>
        <v/>
      </c>
      <c r="P487" s="60" t="str">
        <f t="shared" si="49"/>
        <v/>
      </c>
      <c r="Q487" s="60" t="str">
        <f t="shared" si="51"/>
        <v/>
      </c>
    </row>
    <row r="488" spans="1:17" x14ac:dyDescent="0.4">
      <c r="A488" s="50"/>
      <c r="B488" s="48"/>
      <c r="C488" s="48"/>
      <c r="D488" s="48"/>
      <c r="E488" s="48"/>
      <c r="F488" s="51"/>
      <c r="G488" s="51"/>
      <c r="H488" s="52"/>
      <c r="I488" s="53" t="str">
        <f t="shared" si="46"/>
        <v/>
      </c>
      <c r="J488" s="54" t="str">
        <f t="shared" si="47"/>
        <v/>
      </c>
      <c r="N488" s="60" t="str">
        <f t="shared" si="48"/>
        <v/>
      </c>
      <c r="O488" s="60" t="str">
        <f t="shared" si="50"/>
        <v/>
      </c>
      <c r="P488" s="60" t="str">
        <f t="shared" si="49"/>
        <v/>
      </c>
      <c r="Q488" s="60" t="str">
        <f t="shared" si="51"/>
        <v/>
      </c>
    </row>
    <row r="489" spans="1:17" x14ac:dyDescent="0.4">
      <c r="A489" s="50"/>
      <c r="B489" s="48"/>
      <c r="C489" s="48"/>
      <c r="D489" s="48"/>
      <c r="E489" s="48"/>
      <c r="F489" s="51"/>
      <c r="G489" s="51"/>
      <c r="H489" s="52"/>
      <c r="I489" s="53" t="str">
        <f t="shared" si="46"/>
        <v/>
      </c>
      <c r="J489" s="54" t="str">
        <f t="shared" si="47"/>
        <v/>
      </c>
      <c r="N489" s="60" t="str">
        <f t="shared" si="48"/>
        <v/>
      </c>
      <c r="O489" s="60" t="str">
        <f t="shared" si="50"/>
        <v/>
      </c>
      <c r="P489" s="60" t="str">
        <f t="shared" si="49"/>
        <v/>
      </c>
      <c r="Q489" s="60" t="str">
        <f t="shared" si="51"/>
        <v/>
      </c>
    </row>
    <row r="490" spans="1:17" x14ac:dyDescent="0.4">
      <c r="A490" s="50"/>
      <c r="B490" s="48"/>
      <c r="C490" s="48"/>
      <c r="D490" s="48"/>
      <c r="E490" s="48"/>
      <c r="F490" s="51"/>
      <c r="G490" s="51"/>
      <c r="H490" s="52"/>
      <c r="I490" s="53" t="str">
        <f t="shared" si="46"/>
        <v/>
      </c>
      <c r="J490" s="54" t="str">
        <f t="shared" si="47"/>
        <v/>
      </c>
      <c r="N490" s="60" t="str">
        <f t="shared" si="48"/>
        <v/>
      </c>
      <c r="O490" s="60" t="str">
        <f t="shared" si="50"/>
        <v/>
      </c>
      <c r="P490" s="60" t="str">
        <f t="shared" si="49"/>
        <v/>
      </c>
      <c r="Q490" s="60" t="str">
        <f t="shared" si="51"/>
        <v/>
      </c>
    </row>
    <row r="491" spans="1:17" x14ac:dyDescent="0.4">
      <c r="A491" s="50"/>
      <c r="B491" s="48"/>
      <c r="C491" s="48"/>
      <c r="D491" s="48"/>
      <c r="E491" s="48"/>
      <c r="F491" s="51"/>
      <c r="G491" s="51"/>
      <c r="H491" s="52"/>
      <c r="I491" s="53" t="str">
        <f t="shared" si="46"/>
        <v/>
      </c>
      <c r="J491" s="54" t="str">
        <f t="shared" si="47"/>
        <v/>
      </c>
      <c r="N491" s="60" t="str">
        <f t="shared" si="48"/>
        <v/>
      </c>
      <c r="O491" s="60" t="str">
        <f t="shared" si="50"/>
        <v/>
      </c>
      <c r="P491" s="60" t="str">
        <f t="shared" si="49"/>
        <v/>
      </c>
      <c r="Q491" s="60" t="str">
        <f t="shared" si="51"/>
        <v/>
      </c>
    </row>
    <row r="492" spans="1:17" x14ac:dyDescent="0.4">
      <c r="A492" s="50"/>
      <c r="B492" s="48"/>
      <c r="C492" s="48"/>
      <c r="D492" s="48"/>
      <c r="E492" s="48"/>
      <c r="F492" s="51"/>
      <c r="G492" s="51"/>
      <c r="H492" s="52"/>
      <c r="I492" s="53" t="str">
        <f t="shared" si="46"/>
        <v/>
      </c>
      <c r="J492" s="54" t="str">
        <f t="shared" si="47"/>
        <v/>
      </c>
      <c r="N492" s="60" t="str">
        <f t="shared" si="48"/>
        <v/>
      </c>
      <c r="O492" s="60" t="str">
        <f t="shared" si="50"/>
        <v/>
      </c>
      <c r="P492" s="60" t="str">
        <f t="shared" si="49"/>
        <v/>
      </c>
      <c r="Q492" s="60" t="str">
        <f t="shared" si="51"/>
        <v/>
      </c>
    </row>
    <row r="493" spans="1:17" x14ac:dyDescent="0.4">
      <c r="A493" s="50"/>
      <c r="B493" s="48"/>
      <c r="C493" s="48"/>
      <c r="D493" s="48"/>
      <c r="E493" s="48"/>
      <c r="F493" s="51"/>
      <c r="G493" s="51"/>
      <c r="H493" s="52"/>
      <c r="I493" s="53" t="str">
        <f t="shared" si="46"/>
        <v/>
      </c>
      <c r="J493" s="54" t="str">
        <f t="shared" si="47"/>
        <v/>
      </c>
      <c r="N493" s="60" t="str">
        <f t="shared" si="48"/>
        <v/>
      </c>
      <c r="O493" s="60" t="str">
        <f t="shared" si="50"/>
        <v/>
      </c>
      <c r="P493" s="60" t="str">
        <f t="shared" si="49"/>
        <v/>
      </c>
      <c r="Q493" s="60" t="str">
        <f t="shared" si="51"/>
        <v/>
      </c>
    </row>
    <row r="494" spans="1:17" x14ac:dyDescent="0.4">
      <c r="A494" s="50"/>
      <c r="B494" s="48"/>
      <c r="C494" s="48"/>
      <c r="D494" s="48"/>
      <c r="E494" s="48"/>
      <c r="F494" s="51"/>
      <c r="G494" s="51"/>
      <c r="H494" s="52"/>
      <c r="I494" s="53" t="str">
        <f t="shared" si="46"/>
        <v/>
      </c>
      <c r="J494" s="54" t="str">
        <f t="shared" si="47"/>
        <v/>
      </c>
      <c r="N494" s="60" t="str">
        <f t="shared" si="48"/>
        <v/>
      </c>
      <c r="O494" s="60" t="str">
        <f t="shared" si="50"/>
        <v/>
      </c>
      <c r="P494" s="60" t="str">
        <f t="shared" si="49"/>
        <v/>
      </c>
      <c r="Q494" s="60" t="str">
        <f t="shared" si="51"/>
        <v/>
      </c>
    </row>
    <row r="495" spans="1:17" x14ac:dyDescent="0.4">
      <c r="A495" s="50"/>
      <c r="B495" s="48"/>
      <c r="C495" s="48"/>
      <c r="D495" s="48"/>
      <c r="E495" s="48"/>
      <c r="F495" s="51"/>
      <c r="G495" s="51"/>
      <c r="H495" s="52"/>
      <c r="I495" s="53" t="str">
        <f t="shared" si="46"/>
        <v/>
      </c>
      <c r="J495" s="54" t="str">
        <f t="shared" si="47"/>
        <v/>
      </c>
      <c r="N495" s="60" t="str">
        <f t="shared" si="48"/>
        <v/>
      </c>
      <c r="O495" s="60" t="str">
        <f t="shared" si="50"/>
        <v/>
      </c>
      <c r="P495" s="60" t="str">
        <f t="shared" si="49"/>
        <v/>
      </c>
      <c r="Q495" s="60" t="str">
        <f t="shared" si="51"/>
        <v/>
      </c>
    </row>
    <row r="496" spans="1:17" x14ac:dyDescent="0.4">
      <c r="A496" s="50"/>
      <c r="B496" s="48"/>
      <c r="C496" s="48"/>
      <c r="D496" s="48"/>
      <c r="E496" s="48"/>
      <c r="F496" s="51"/>
      <c r="G496" s="51"/>
      <c r="H496" s="52"/>
      <c r="I496" s="53" t="str">
        <f t="shared" si="46"/>
        <v/>
      </c>
      <c r="J496" s="54" t="str">
        <f t="shared" si="47"/>
        <v/>
      </c>
      <c r="N496" s="60" t="str">
        <f t="shared" si="48"/>
        <v/>
      </c>
      <c r="O496" s="60" t="str">
        <f t="shared" si="50"/>
        <v/>
      </c>
      <c r="P496" s="60" t="str">
        <f t="shared" si="49"/>
        <v/>
      </c>
      <c r="Q496" s="60" t="str">
        <f t="shared" si="51"/>
        <v/>
      </c>
    </row>
    <row r="497" spans="1:17" x14ac:dyDescent="0.4">
      <c r="A497" s="50"/>
      <c r="B497" s="48"/>
      <c r="C497" s="48"/>
      <c r="D497" s="48"/>
      <c r="E497" s="48"/>
      <c r="F497" s="51"/>
      <c r="G497" s="51"/>
      <c r="H497" s="52"/>
      <c r="I497" s="53" t="str">
        <f t="shared" si="46"/>
        <v/>
      </c>
      <c r="J497" s="54" t="str">
        <f t="shared" si="47"/>
        <v/>
      </c>
      <c r="N497" s="60" t="str">
        <f t="shared" si="48"/>
        <v/>
      </c>
      <c r="O497" s="60" t="str">
        <f t="shared" si="50"/>
        <v/>
      </c>
      <c r="P497" s="60" t="str">
        <f t="shared" si="49"/>
        <v/>
      </c>
      <c r="Q497" s="60" t="str">
        <f t="shared" si="51"/>
        <v/>
      </c>
    </row>
    <row r="498" spans="1:17" x14ac:dyDescent="0.4">
      <c r="A498" s="50"/>
      <c r="B498" s="48"/>
      <c r="C498" s="48"/>
      <c r="D498" s="48"/>
      <c r="E498" s="48"/>
      <c r="F498" s="51"/>
      <c r="G498" s="51"/>
      <c r="H498" s="52"/>
      <c r="I498" s="53" t="str">
        <f t="shared" si="46"/>
        <v/>
      </c>
      <c r="J498" s="54" t="str">
        <f t="shared" si="47"/>
        <v/>
      </c>
      <c r="N498" s="60" t="str">
        <f t="shared" si="48"/>
        <v/>
      </c>
      <c r="O498" s="60" t="str">
        <f t="shared" si="50"/>
        <v/>
      </c>
      <c r="P498" s="60" t="str">
        <f t="shared" si="49"/>
        <v/>
      </c>
      <c r="Q498" s="60" t="str">
        <f t="shared" si="51"/>
        <v/>
      </c>
    </row>
    <row r="499" spans="1:17" x14ac:dyDescent="0.4">
      <c r="A499" s="50"/>
      <c r="B499" s="48"/>
      <c r="C499" s="48"/>
      <c r="D499" s="48"/>
      <c r="E499" s="48"/>
      <c r="F499" s="51"/>
      <c r="G499" s="51"/>
      <c r="H499" s="52"/>
      <c r="I499" s="53" t="str">
        <f t="shared" si="46"/>
        <v/>
      </c>
      <c r="J499" s="54" t="str">
        <f t="shared" si="47"/>
        <v/>
      </c>
      <c r="N499" s="60" t="str">
        <f t="shared" si="48"/>
        <v/>
      </c>
      <c r="O499" s="60" t="str">
        <f t="shared" si="50"/>
        <v/>
      </c>
      <c r="P499" s="60" t="str">
        <f t="shared" si="49"/>
        <v/>
      </c>
      <c r="Q499" s="60" t="str">
        <f t="shared" si="51"/>
        <v/>
      </c>
    </row>
    <row r="500" spans="1:17" x14ac:dyDescent="0.4">
      <c r="A500" s="50"/>
      <c r="B500" s="48"/>
      <c r="C500" s="48"/>
      <c r="D500" s="48"/>
      <c r="E500" s="48"/>
      <c r="F500" s="51"/>
      <c r="G500" s="51"/>
      <c r="H500" s="52"/>
      <c r="I500" s="53" t="str">
        <f t="shared" si="46"/>
        <v/>
      </c>
      <c r="J500" s="54" t="str">
        <f t="shared" si="47"/>
        <v/>
      </c>
      <c r="N500" s="60" t="str">
        <f t="shared" si="48"/>
        <v/>
      </c>
      <c r="O500" s="60" t="str">
        <f t="shared" si="50"/>
        <v/>
      </c>
      <c r="P500" s="60" t="str">
        <f t="shared" si="49"/>
        <v/>
      </c>
      <c r="Q500" s="60" t="str">
        <f t="shared" si="51"/>
        <v/>
      </c>
    </row>
    <row r="501" spans="1:17" x14ac:dyDescent="0.4">
      <c r="A501" s="50"/>
      <c r="B501" s="48"/>
      <c r="C501" s="48"/>
      <c r="D501" s="48"/>
      <c r="E501" s="48"/>
      <c r="F501" s="51"/>
      <c r="G501" s="51"/>
      <c r="H501" s="52"/>
      <c r="I501" s="53" t="str">
        <f t="shared" si="46"/>
        <v/>
      </c>
      <c r="J501" s="54" t="str">
        <f t="shared" si="47"/>
        <v/>
      </c>
      <c r="N501" s="60" t="str">
        <f t="shared" si="48"/>
        <v/>
      </c>
      <c r="O501" s="60" t="str">
        <f t="shared" si="50"/>
        <v/>
      </c>
      <c r="P501" s="60" t="str">
        <f t="shared" si="49"/>
        <v/>
      </c>
      <c r="Q501" s="60" t="str">
        <f t="shared" si="51"/>
        <v/>
      </c>
    </row>
    <row r="502" spans="1:17" x14ac:dyDescent="0.4">
      <c r="A502" s="50"/>
      <c r="B502" s="48"/>
      <c r="C502" s="48"/>
      <c r="D502" s="48"/>
      <c r="E502" s="48"/>
      <c r="F502" s="51"/>
      <c r="G502" s="51"/>
      <c r="H502" s="52"/>
      <c r="I502" s="53" t="str">
        <f t="shared" si="46"/>
        <v/>
      </c>
      <c r="J502" s="54" t="str">
        <f t="shared" si="47"/>
        <v/>
      </c>
      <c r="N502" s="60" t="str">
        <f t="shared" si="48"/>
        <v/>
      </c>
      <c r="O502" s="60" t="str">
        <f t="shared" si="50"/>
        <v/>
      </c>
      <c r="P502" s="60" t="str">
        <f t="shared" si="49"/>
        <v/>
      </c>
      <c r="Q502" s="60" t="str">
        <f t="shared" si="51"/>
        <v/>
      </c>
    </row>
    <row r="503" spans="1:17" x14ac:dyDescent="0.4">
      <c r="A503" s="50"/>
      <c r="B503" s="48"/>
      <c r="C503" s="48"/>
      <c r="D503" s="48"/>
      <c r="E503" s="48"/>
      <c r="F503" s="51"/>
      <c r="G503" s="51"/>
      <c r="H503" s="52"/>
      <c r="I503" s="53" t="str">
        <f t="shared" si="46"/>
        <v/>
      </c>
      <c r="J503" s="54" t="str">
        <f t="shared" si="47"/>
        <v/>
      </c>
      <c r="N503" s="60" t="str">
        <f t="shared" si="48"/>
        <v/>
      </c>
      <c r="O503" s="60" t="str">
        <f t="shared" si="50"/>
        <v/>
      </c>
      <c r="P503" s="60" t="str">
        <f t="shared" si="49"/>
        <v/>
      </c>
      <c r="Q503" s="60" t="str">
        <f t="shared" si="51"/>
        <v/>
      </c>
    </row>
    <row r="504" spans="1:17" x14ac:dyDescent="0.4">
      <c r="A504" s="50"/>
      <c r="B504" s="48"/>
      <c r="C504" s="48"/>
      <c r="D504" s="48"/>
      <c r="E504" s="48"/>
      <c r="F504" s="51"/>
      <c r="G504" s="51"/>
      <c r="H504" s="52"/>
      <c r="I504" s="53" t="str">
        <f t="shared" si="46"/>
        <v/>
      </c>
      <c r="J504" s="54" t="str">
        <f t="shared" si="47"/>
        <v/>
      </c>
      <c r="N504" s="60" t="str">
        <f t="shared" si="48"/>
        <v/>
      </c>
      <c r="O504" s="60" t="str">
        <f t="shared" si="50"/>
        <v/>
      </c>
      <c r="P504" s="60" t="str">
        <f t="shared" si="49"/>
        <v/>
      </c>
      <c r="Q504" s="60" t="str">
        <f t="shared" si="51"/>
        <v/>
      </c>
    </row>
    <row r="505" spans="1:17" x14ac:dyDescent="0.4">
      <c r="A505" s="50"/>
      <c r="B505" s="48"/>
      <c r="C505" s="48"/>
      <c r="D505" s="48"/>
      <c r="E505" s="48"/>
      <c r="F505" s="51"/>
      <c r="G505" s="51"/>
      <c r="H505" s="52"/>
      <c r="I505" s="53" t="str">
        <f t="shared" si="46"/>
        <v/>
      </c>
      <c r="J505" s="54" t="str">
        <f t="shared" si="47"/>
        <v/>
      </c>
      <c r="N505" s="60" t="str">
        <f t="shared" si="48"/>
        <v/>
      </c>
      <c r="O505" s="60" t="str">
        <f t="shared" si="50"/>
        <v/>
      </c>
      <c r="P505" s="60" t="str">
        <f t="shared" si="49"/>
        <v/>
      </c>
      <c r="Q505" s="60" t="str">
        <f t="shared" si="51"/>
        <v/>
      </c>
    </row>
    <row r="506" spans="1:17" x14ac:dyDescent="0.4">
      <c r="A506" s="50"/>
      <c r="B506" s="48"/>
      <c r="C506" s="48"/>
      <c r="D506" s="48"/>
      <c r="E506" s="48"/>
      <c r="F506" s="51"/>
      <c r="G506" s="51"/>
      <c r="H506" s="52"/>
      <c r="I506" s="53" t="str">
        <f t="shared" si="46"/>
        <v/>
      </c>
      <c r="J506" s="54" t="str">
        <f t="shared" si="47"/>
        <v/>
      </c>
      <c r="N506" s="60" t="str">
        <f t="shared" si="48"/>
        <v/>
      </c>
      <c r="O506" s="60" t="str">
        <f t="shared" si="50"/>
        <v/>
      </c>
      <c r="P506" s="60" t="str">
        <f t="shared" si="49"/>
        <v/>
      </c>
      <c r="Q506" s="60" t="str">
        <f t="shared" si="51"/>
        <v/>
      </c>
    </row>
    <row r="507" spans="1:17" x14ac:dyDescent="0.4">
      <c r="A507" s="50"/>
      <c r="B507" s="48"/>
      <c r="C507" s="48"/>
      <c r="D507" s="48"/>
      <c r="E507" s="48"/>
      <c r="F507" s="51"/>
      <c r="G507" s="51"/>
      <c r="H507" s="52"/>
      <c r="I507" s="53" t="str">
        <f t="shared" si="46"/>
        <v/>
      </c>
      <c r="J507" s="54" t="str">
        <f t="shared" si="47"/>
        <v/>
      </c>
      <c r="N507" s="60" t="str">
        <f t="shared" si="48"/>
        <v/>
      </c>
      <c r="O507" s="60" t="str">
        <f t="shared" si="50"/>
        <v/>
      </c>
      <c r="P507" s="60" t="str">
        <f t="shared" si="49"/>
        <v/>
      </c>
      <c r="Q507" s="60" t="str">
        <f t="shared" si="51"/>
        <v/>
      </c>
    </row>
    <row r="508" spans="1:17" x14ac:dyDescent="0.4">
      <c r="A508" s="50"/>
      <c r="B508" s="48"/>
      <c r="C508" s="48"/>
      <c r="D508" s="48"/>
      <c r="E508" s="48"/>
      <c r="F508" s="51"/>
      <c r="G508" s="51"/>
      <c r="H508" s="52"/>
      <c r="I508" s="53" t="str">
        <f t="shared" si="46"/>
        <v/>
      </c>
      <c r="J508" s="54" t="str">
        <f t="shared" si="47"/>
        <v/>
      </c>
      <c r="N508" s="60" t="str">
        <f t="shared" si="48"/>
        <v/>
      </c>
      <c r="O508" s="60" t="str">
        <f t="shared" si="50"/>
        <v/>
      </c>
      <c r="P508" s="60" t="str">
        <f t="shared" si="49"/>
        <v/>
      </c>
      <c r="Q508" s="60" t="str">
        <f t="shared" si="51"/>
        <v/>
      </c>
    </row>
    <row r="509" spans="1:17" x14ac:dyDescent="0.4">
      <c r="A509" s="50"/>
      <c r="B509" s="48"/>
      <c r="C509" s="48"/>
      <c r="D509" s="48"/>
      <c r="E509" s="48"/>
      <c r="F509" s="51"/>
      <c r="G509" s="51"/>
      <c r="H509" s="52"/>
      <c r="I509" s="53" t="str">
        <f t="shared" si="46"/>
        <v/>
      </c>
      <c r="J509" s="54" t="str">
        <f t="shared" si="47"/>
        <v/>
      </c>
      <c r="N509" s="60" t="str">
        <f t="shared" si="48"/>
        <v/>
      </c>
      <c r="O509" s="60" t="str">
        <f t="shared" si="50"/>
        <v/>
      </c>
      <c r="P509" s="60" t="str">
        <f t="shared" si="49"/>
        <v/>
      </c>
      <c r="Q509" s="60" t="str">
        <f t="shared" si="51"/>
        <v/>
      </c>
    </row>
    <row r="510" spans="1:17" x14ac:dyDescent="0.4">
      <c r="A510" s="50"/>
      <c r="B510" s="48"/>
      <c r="C510" s="48"/>
      <c r="D510" s="48"/>
      <c r="E510" s="48"/>
      <c r="F510" s="51"/>
      <c r="G510" s="51"/>
      <c r="H510" s="52"/>
      <c r="I510" s="53" t="str">
        <f t="shared" si="46"/>
        <v/>
      </c>
      <c r="J510" s="54" t="str">
        <f t="shared" si="47"/>
        <v/>
      </c>
      <c r="N510" s="60" t="str">
        <f t="shared" si="48"/>
        <v/>
      </c>
      <c r="O510" s="60" t="str">
        <f t="shared" si="50"/>
        <v/>
      </c>
      <c r="P510" s="60" t="str">
        <f t="shared" si="49"/>
        <v/>
      </c>
      <c r="Q510" s="60" t="str">
        <f t="shared" si="51"/>
        <v/>
      </c>
    </row>
    <row r="511" spans="1:17" x14ac:dyDescent="0.4">
      <c r="A511" s="50"/>
      <c r="B511" s="48"/>
      <c r="C511" s="48"/>
      <c r="D511" s="48"/>
      <c r="E511" s="48"/>
      <c r="F511" s="51"/>
      <c r="G511" s="51"/>
      <c r="H511" s="52"/>
      <c r="I511" s="53" t="str">
        <f t="shared" si="46"/>
        <v/>
      </c>
      <c r="J511" s="54" t="str">
        <f t="shared" si="47"/>
        <v/>
      </c>
      <c r="N511" s="60" t="str">
        <f t="shared" si="48"/>
        <v/>
      </c>
      <c r="O511" s="60" t="str">
        <f t="shared" si="50"/>
        <v/>
      </c>
      <c r="P511" s="60" t="str">
        <f t="shared" si="49"/>
        <v/>
      </c>
      <c r="Q511" s="60" t="str">
        <f t="shared" si="51"/>
        <v/>
      </c>
    </row>
    <row r="512" spans="1:17" x14ac:dyDescent="0.4">
      <c r="A512" s="50"/>
      <c r="B512" s="48"/>
      <c r="C512" s="48"/>
      <c r="D512" s="48"/>
      <c r="E512" s="48"/>
      <c r="F512" s="51"/>
      <c r="G512" s="51"/>
      <c r="H512" s="52"/>
      <c r="I512" s="53" t="str">
        <f t="shared" si="46"/>
        <v/>
      </c>
      <c r="J512" s="54" t="str">
        <f t="shared" si="47"/>
        <v/>
      </c>
      <c r="N512" s="60" t="str">
        <f t="shared" si="48"/>
        <v/>
      </c>
      <c r="O512" s="60" t="str">
        <f t="shared" si="50"/>
        <v/>
      </c>
      <c r="P512" s="60" t="str">
        <f t="shared" si="49"/>
        <v/>
      </c>
      <c r="Q512" s="60" t="str">
        <f t="shared" si="51"/>
        <v/>
      </c>
    </row>
    <row r="513" spans="1:17" x14ac:dyDescent="0.4">
      <c r="A513" s="50"/>
      <c r="B513" s="48"/>
      <c r="C513" s="48"/>
      <c r="D513" s="48"/>
      <c r="E513" s="48"/>
      <c r="F513" s="51"/>
      <c r="G513" s="51"/>
      <c r="H513" s="52"/>
      <c r="I513" s="53" t="str">
        <f t="shared" ref="I513:I576" si="52">IF(E513&lt;&gt;"",IF(E513="Betfair","5%","0%"),"")</f>
        <v/>
      </c>
      <c r="J513" s="54" t="str">
        <f t="shared" ref="J513:J576" si="53">IF(E513&lt;&gt;"","-","")</f>
        <v/>
      </c>
      <c r="N513" s="60" t="str">
        <f t="shared" si="48"/>
        <v/>
      </c>
      <c r="O513" s="60" t="str">
        <f t="shared" si="50"/>
        <v/>
      </c>
      <c r="P513" s="60" t="str">
        <f t="shared" si="49"/>
        <v/>
      </c>
      <c r="Q513" s="60" t="str">
        <f t="shared" si="51"/>
        <v/>
      </c>
    </row>
    <row r="514" spans="1:17" x14ac:dyDescent="0.4">
      <c r="A514" s="50"/>
      <c r="B514" s="48"/>
      <c r="C514" s="48"/>
      <c r="D514" s="48"/>
      <c r="E514" s="48"/>
      <c r="F514" s="51"/>
      <c r="G514" s="51"/>
      <c r="H514" s="52"/>
      <c r="I514" s="53" t="str">
        <f t="shared" si="52"/>
        <v/>
      </c>
      <c r="J514" s="54" t="str">
        <f t="shared" si="53"/>
        <v/>
      </c>
      <c r="N514" s="60" t="str">
        <f t="shared" si="48"/>
        <v/>
      </c>
      <c r="O514" s="60" t="str">
        <f t="shared" si="50"/>
        <v/>
      </c>
      <c r="P514" s="60" t="str">
        <f t="shared" si="49"/>
        <v/>
      </c>
      <c r="Q514" s="60" t="str">
        <f t="shared" si="51"/>
        <v/>
      </c>
    </row>
    <row r="515" spans="1:17" x14ac:dyDescent="0.4">
      <c r="A515" s="50"/>
      <c r="B515" s="48"/>
      <c r="C515" s="48"/>
      <c r="D515" s="48"/>
      <c r="E515" s="48"/>
      <c r="F515" s="51"/>
      <c r="G515" s="51"/>
      <c r="H515" s="52"/>
      <c r="I515" s="53" t="str">
        <f t="shared" si="52"/>
        <v/>
      </c>
      <c r="J515" s="54" t="str">
        <f t="shared" si="53"/>
        <v/>
      </c>
      <c r="N515" s="60" t="str">
        <f t="shared" si="48"/>
        <v/>
      </c>
      <c r="O515" s="60" t="str">
        <f t="shared" si="50"/>
        <v/>
      </c>
      <c r="P515" s="60" t="str">
        <f t="shared" si="49"/>
        <v/>
      </c>
      <c r="Q515" s="60" t="str">
        <f t="shared" si="51"/>
        <v/>
      </c>
    </row>
    <row r="516" spans="1:17" x14ac:dyDescent="0.4">
      <c r="A516" s="50"/>
      <c r="B516" s="48"/>
      <c r="C516" s="48"/>
      <c r="D516" s="48"/>
      <c r="E516" s="48"/>
      <c r="F516" s="51"/>
      <c r="G516" s="51"/>
      <c r="H516" s="52"/>
      <c r="I516" s="53" t="str">
        <f t="shared" si="52"/>
        <v/>
      </c>
      <c r="J516" s="54" t="str">
        <f t="shared" si="53"/>
        <v/>
      </c>
      <c r="N516" s="60" t="str">
        <f t="shared" si="48"/>
        <v/>
      </c>
      <c r="O516" s="60" t="str">
        <f t="shared" si="50"/>
        <v/>
      </c>
      <c r="P516" s="60" t="str">
        <f t="shared" si="49"/>
        <v/>
      </c>
      <c r="Q516" s="60" t="str">
        <f t="shared" si="51"/>
        <v/>
      </c>
    </row>
    <row r="517" spans="1:17" x14ac:dyDescent="0.4">
      <c r="A517" s="50"/>
      <c r="B517" s="48"/>
      <c r="C517" s="48"/>
      <c r="D517" s="48"/>
      <c r="E517" s="48"/>
      <c r="F517" s="51"/>
      <c r="G517" s="51"/>
      <c r="H517" s="52"/>
      <c r="I517" s="53" t="str">
        <f t="shared" si="52"/>
        <v/>
      </c>
      <c r="J517" s="54" t="str">
        <f t="shared" si="53"/>
        <v/>
      </c>
      <c r="N517" s="60" t="str">
        <f t="shared" si="48"/>
        <v/>
      </c>
      <c r="O517" s="60" t="str">
        <f t="shared" si="50"/>
        <v/>
      </c>
      <c r="P517" s="60" t="str">
        <f t="shared" si="49"/>
        <v/>
      </c>
      <c r="Q517" s="60" t="str">
        <f t="shared" si="51"/>
        <v/>
      </c>
    </row>
    <row r="518" spans="1:17" x14ac:dyDescent="0.4">
      <c r="A518" s="50"/>
      <c r="B518" s="48"/>
      <c r="C518" s="48"/>
      <c r="D518" s="48"/>
      <c r="E518" s="48"/>
      <c r="F518" s="51"/>
      <c r="G518" s="51"/>
      <c r="H518" s="52"/>
      <c r="I518" s="53" t="str">
        <f t="shared" si="52"/>
        <v/>
      </c>
      <c r="J518" s="54" t="str">
        <f t="shared" si="53"/>
        <v/>
      </c>
      <c r="N518" s="60" t="str">
        <f t="shared" si="48"/>
        <v/>
      </c>
      <c r="O518" s="60" t="str">
        <f t="shared" si="50"/>
        <v/>
      </c>
      <c r="P518" s="60" t="str">
        <f t="shared" si="49"/>
        <v/>
      </c>
      <c r="Q518" s="60" t="str">
        <f t="shared" si="51"/>
        <v/>
      </c>
    </row>
    <row r="519" spans="1:17" x14ac:dyDescent="0.4">
      <c r="A519" s="50"/>
      <c r="B519" s="48"/>
      <c r="C519" s="48"/>
      <c r="D519" s="48"/>
      <c r="E519" s="48"/>
      <c r="F519" s="51"/>
      <c r="G519" s="51"/>
      <c r="H519" s="52"/>
      <c r="I519" s="53" t="str">
        <f t="shared" si="52"/>
        <v/>
      </c>
      <c r="J519" s="54" t="str">
        <f t="shared" si="53"/>
        <v/>
      </c>
      <c r="N519" s="60" t="str">
        <f t="shared" si="48"/>
        <v/>
      </c>
      <c r="O519" s="60" t="str">
        <f t="shared" si="50"/>
        <v/>
      </c>
      <c r="P519" s="60" t="str">
        <f t="shared" si="49"/>
        <v/>
      </c>
      <c r="Q519" s="60" t="str">
        <f t="shared" si="51"/>
        <v/>
      </c>
    </row>
    <row r="520" spans="1:17" x14ac:dyDescent="0.4">
      <c r="A520" s="50"/>
      <c r="B520" s="48"/>
      <c r="C520" s="48"/>
      <c r="D520" s="48"/>
      <c r="E520" s="48"/>
      <c r="F520" s="51"/>
      <c r="G520" s="51"/>
      <c r="H520" s="52"/>
      <c r="I520" s="53" t="str">
        <f t="shared" si="52"/>
        <v/>
      </c>
      <c r="J520" s="54" t="str">
        <f t="shared" si="53"/>
        <v/>
      </c>
      <c r="N520" s="60" t="str">
        <f t="shared" ref="N520:N583" si="54">IF(OR(J520="",J520="-"),"",IF(J520="V",0,IF(J520="W",IF(G520="B",ROUND(((F520-1)*H520)-(I520*((F520-1)*H520)),2)*(IF(ISBLANK(L520),1,1-L520)),H520),IF(J520="P",((H520/2)*((F520-1)/K520)) *(IF(ISBLANK(L520),1,1-L520))-(H520/2),IF(J520="EWW",IF(OR(G520="B", G520="EW"),H520/2*(F520-1)+(H520/2)*((F520-1)/K520)) *(IF(ISBLANK(L520),1,1-L520)),IF(J520="L",IF(G520="B",-(H520),IF(G520="EW",-(H520),-(ROUND(((F520-1)*H520)-(I520*((F520-1)*H520)),2))))))))))</f>
        <v/>
      </c>
      <c r="O520" s="60" t="str">
        <f t="shared" si="50"/>
        <v/>
      </c>
      <c r="P520" s="60" t="str">
        <f t="shared" ref="P520:P583" si="55">IF(OR(J520="",J520="-"),"",IF(J520="V",0,IF(J520="W",IF(G520="B",ROUND(((F520-1)*1)-(I520*((F520-1)*1)),2) *(IF(ISBLANK(L520),1,1-L520)),1),IF(J520="P",((1/2)*((F520-1)/K520)) *(IF(ISBLANK(L520),1,1-L520))-(1/2),IF(J520="EWW",IF(OR(G520="B", G520="EW"),1/2*(F520-1)+(1/2)*((F520-1)/K520)) *(IF(ISBLANK(L520),1,1-L520)),IF(J520="L",IF(G520="B",-(1),IF(G520="EW",-(1),-(ROUND(((F520-1)*1)-(I520*((F520-1)*1)),2))))))))))</f>
        <v/>
      </c>
      <c r="Q520" s="60" t="str">
        <f t="shared" si="51"/>
        <v/>
      </c>
    </row>
    <row r="521" spans="1:17" x14ac:dyDescent="0.4">
      <c r="A521" s="50"/>
      <c r="B521" s="48"/>
      <c r="C521" s="48"/>
      <c r="D521" s="48"/>
      <c r="E521" s="48"/>
      <c r="F521" s="51"/>
      <c r="G521" s="51"/>
      <c r="H521" s="52"/>
      <c r="I521" s="53" t="str">
        <f t="shared" si="52"/>
        <v/>
      </c>
      <c r="J521" s="54" t="str">
        <f t="shared" si="53"/>
        <v/>
      </c>
      <c r="N521" s="60" t="str">
        <f t="shared" si="54"/>
        <v/>
      </c>
      <c r="O521" s="60" t="str">
        <f t="shared" si="50"/>
        <v/>
      </c>
      <c r="P521" s="60" t="str">
        <f t="shared" si="55"/>
        <v/>
      </c>
      <c r="Q521" s="60" t="str">
        <f t="shared" si="51"/>
        <v/>
      </c>
    </row>
    <row r="522" spans="1:17" x14ac:dyDescent="0.4">
      <c r="A522" s="50"/>
      <c r="B522" s="48"/>
      <c r="C522" s="48"/>
      <c r="D522" s="48"/>
      <c r="E522" s="48"/>
      <c r="F522" s="51"/>
      <c r="G522" s="51"/>
      <c r="H522" s="52"/>
      <c r="I522" s="53" t="str">
        <f t="shared" si="52"/>
        <v/>
      </c>
      <c r="J522" s="54" t="str">
        <f t="shared" si="53"/>
        <v/>
      </c>
      <c r="N522" s="60" t="str">
        <f t="shared" si="54"/>
        <v/>
      </c>
      <c r="O522" s="60" t="str">
        <f t="shared" si="50"/>
        <v/>
      </c>
      <c r="P522" s="60" t="str">
        <f t="shared" si="55"/>
        <v/>
      </c>
      <c r="Q522" s="60" t="str">
        <f t="shared" si="51"/>
        <v/>
      </c>
    </row>
    <row r="523" spans="1:17" x14ac:dyDescent="0.4">
      <c r="A523" s="50"/>
      <c r="B523" s="48"/>
      <c r="C523" s="48"/>
      <c r="D523" s="48"/>
      <c r="E523" s="48"/>
      <c r="F523" s="51"/>
      <c r="G523" s="51"/>
      <c r="H523" s="52"/>
      <c r="I523" s="53" t="str">
        <f t="shared" si="52"/>
        <v/>
      </c>
      <c r="J523" s="54" t="str">
        <f t="shared" si="53"/>
        <v/>
      </c>
      <c r="N523" s="60" t="str">
        <f t="shared" si="54"/>
        <v/>
      </c>
      <c r="O523" s="60" t="str">
        <f t="shared" si="50"/>
        <v/>
      </c>
      <c r="P523" s="60" t="str">
        <f t="shared" si="55"/>
        <v/>
      </c>
      <c r="Q523" s="60" t="str">
        <f t="shared" si="51"/>
        <v/>
      </c>
    </row>
    <row r="524" spans="1:17" x14ac:dyDescent="0.4">
      <c r="A524" s="50"/>
      <c r="B524" s="48"/>
      <c r="C524" s="48"/>
      <c r="D524" s="48"/>
      <c r="E524" s="48"/>
      <c r="F524" s="51"/>
      <c r="G524" s="51"/>
      <c r="H524" s="52"/>
      <c r="I524" s="53" t="str">
        <f t="shared" si="52"/>
        <v/>
      </c>
      <c r="J524" s="54" t="str">
        <f t="shared" si="53"/>
        <v/>
      </c>
      <c r="N524" s="60" t="str">
        <f t="shared" si="54"/>
        <v/>
      </c>
      <c r="O524" s="60" t="str">
        <f t="shared" si="50"/>
        <v/>
      </c>
      <c r="P524" s="60" t="str">
        <f t="shared" si="55"/>
        <v/>
      </c>
      <c r="Q524" s="60" t="str">
        <f t="shared" si="51"/>
        <v/>
      </c>
    </row>
    <row r="525" spans="1:17" x14ac:dyDescent="0.4">
      <c r="A525" s="50"/>
      <c r="B525" s="48"/>
      <c r="C525" s="48"/>
      <c r="D525" s="48"/>
      <c r="E525" s="48"/>
      <c r="F525" s="51"/>
      <c r="G525" s="51"/>
      <c r="H525" s="52"/>
      <c r="I525" s="53" t="str">
        <f t="shared" si="52"/>
        <v/>
      </c>
      <c r="J525" s="54" t="str">
        <f t="shared" si="53"/>
        <v/>
      </c>
      <c r="N525" s="60" t="str">
        <f t="shared" si="54"/>
        <v/>
      </c>
      <c r="O525" s="60" t="str">
        <f t="shared" si="50"/>
        <v/>
      </c>
      <c r="P525" s="60" t="str">
        <f t="shared" si="55"/>
        <v/>
      </c>
      <c r="Q525" s="60" t="str">
        <f t="shared" si="51"/>
        <v/>
      </c>
    </row>
    <row r="526" spans="1:17" x14ac:dyDescent="0.4">
      <c r="A526" s="50"/>
      <c r="B526" s="48"/>
      <c r="C526" s="48"/>
      <c r="D526" s="48"/>
      <c r="E526" s="48"/>
      <c r="F526" s="51"/>
      <c r="G526" s="51"/>
      <c r="H526" s="52"/>
      <c r="I526" s="53" t="str">
        <f t="shared" si="52"/>
        <v/>
      </c>
      <c r="J526" s="54" t="str">
        <f t="shared" si="53"/>
        <v/>
      </c>
      <c r="N526" s="60" t="str">
        <f t="shared" si="54"/>
        <v/>
      </c>
      <c r="O526" s="60" t="str">
        <f t="shared" si="50"/>
        <v/>
      </c>
      <c r="P526" s="60" t="str">
        <f t="shared" si="55"/>
        <v/>
      </c>
      <c r="Q526" s="60" t="str">
        <f t="shared" si="51"/>
        <v/>
      </c>
    </row>
    <row r="527" spans="1:17" x14ac:dyDescent="0.4">
      <c r="A527" s="50"/>
      <c r="B527" s="48"/>
      <c r="C527" s="48"/>
      <c r="D527" s="48"/>
      <c r="E527" s="48"/>
      <c r="F527" s="51"/>
      <c r="G527" s="51"/>
      <c r="H527" s="52"/>
      <c r="I527" s="53" t="str">
        <f t="shared" si="52"/>
        <v/>
      </c>
      <c r="J527" s="54" t="str">
        <f t="shared" si="53"/>
        <v/>
      </c>
      <c r="N527" s="60" t="str">
        <f t="shared" si="54"/>
        <v/>
      </c>
      <c r="O527" s="60" t="str">
        <f t="shared" si="50"/>
        <v/>
      </c>
      <c r="P527" s="60" t="str">
        <f t="shared" si="55"/>
        <v/>
      </c>
      <c r="Q527" s="60" t="str">
        <f t="shared" si="51"/>
        <v/>
      </c>
    </row>
    <row r="528" spans="1:17" x14ac:dyDescent="0.4">
      <c r="A528" s="50"/>
      <c r="B528" s="48"/>
      <c r="C528" s="48"/>
      <c r="D528" s="48"/>
      <c r="E528" s="48"/>
      <c r="F528" s="51"/>
      <c r="G528" s="51"/>
      <c r="H528" s="52"/>
      <c r="I528" s="53" t="str">
        <f t="shared" si="52"/>
        <v/>
      </c>
      <c r="J528" s="54" t="str">
        <f t="shared" si="53"/>
        <v/>
      </c>
      <c r="N528" s="60" t="str">
        <f t="shared" si="54"/>
        <v/>
      </c>
      <c r="O528" s="60" t="str">
        <f t="shared" si="50"/>
        <v/>
      </c>
      <c r="P528" s="60" t="str">
        <f t="shared" si="55"/>
        <v/>
      </c>
      <c r="Q528" s="60" t="str">
        <f t="shared" si="51"/>
        <v/>
      </c>
    </row>
    <row r="529" spans="1:17" x14ac:dyDescent="0.4">
      <c r="A529" s="50"/>
      <c r="B529" s="48"/>
      <c r="C529" s="48"/>
      <c r="D529" s="48"/>
      <c r="E529" s="48"/>
      <c r="F529" s="51"/>
      <c r="G529" s="51"/>
      <c r="H529" s="52"/>
      <c r="I529" s="53" t="str">
        <f t="shared" si="52"/>
        <v/>
      </c>
      <c r="J529" s="54" t="str">
        <f t="shared" si="53"/>
        <v/>
      </c>
      <c r="N529" s="60" t="str">
        <f t="shared" si="54"/>
        <v/>
      </c>
      <c r="O529" s="60" t="str">
        <f t="shared" si="50"/>
        <v/>
      </c>
      <c r="P529" s="60" t="str">
        <f t="shared" si="55"/>
        <v/>
      </c>
      <c r="Q529" s="60" t="str">
        <f t="shared" si="51"/>
        <v/>
      </c>
    </row>
    <row r="530" spans="1:17" x14ac:dyDescent="0.4">
      <c r="A530" s="50"/>
      <c r="B530" s="48"/>
      <c r="C530" s="48"/>
      <c r="D530" s="48"/>
      <c r="E530" s="48"/>
      <c r="F530" s="51"/>
      <c r="G530" s="51"/>
      <c r="H530" s="52"/>
      <c r="I530" s="53" t="str">
        <f t="shared" si="52"/>
        <v/>
      </c>
      <c r="J530" s="54" t="str">
        <f t="shared" si="53"/>
        <v/>
      </c>
      <c r="N530" s="60" t="str">
        <f t="shared" si="54"/>
        <v/>
      </c>
      <c r="O530" s="60" t="str">
        <f t="shared" si="50"/>
        <v/>
      </c>
      <c r="P530" s="60" t="str">
        <f t="shared" si="55"/>
        <v/>
      </c>
      <c r="Q530" s="60" t="str">
        <f t="shared" si="51"/>
        <v/>
      </c>
    </row>
    <row r="531" spans="1:17" x14ac:dyDescent="0.4">
      <c r="A531" s="50"/>
      <c r="B531" s="48"/>
      <c r="C531" s="48"/>
      <c r="D531" s="48"/>
      <c r="E531" s="48"/>
      <c r="F531" s="51"/>
      <c r="G531" s="51"/>
      <c r="H531" s="52"/>
      <c r="I531" s="53" t="str">
        <f t="shared" si="52"/>
        <v/>
      </c>
      <c r="J531" s="54" t="str">
        <f t="shared" si="53"/>
        <v/>
      </c>
      <c r="N531" s="60" t="str">
        <f t="shared" si="54"/>
        <v/>
      </c>
      <c r="O531" s="60" t="str">
        <f t="shared" si="50"/>
        <v/>
      </c>
      <c r="P531" s="60" t="str">
        <f t="shared" si="55"/>
        <v/>
      </c>
      <c r="Q531" s="60" t="str">
        <f t="shared" si="51"/>
        <v/>
      </c>
    </row>
    <row r="532" spans="1:17" x14ac:dyDescent="0.4">
      <c r="A532" s="50"/>
      <c r="B532" s="48"/>
      <c r="C532" s="48"/>
      <c r="D532" s="48"/>
      <c r="E532" s="48"/>
      <c r="F532" s="51"/>
      <c r="G532" s="51"/>
      <c r="H532" s="52"/>
      <c r="I532" s="53" t="str">
        <f t="shared" si="52"/>
        <v/>
      </c>
      <c r="J532" s="54" t="str">
        <f t="shared" si="53"/>
        <v/>
      </c>
      <c r="N532" s="60" t="str">
        <f t="shared" si="54"/>
        <v/>
      </c>
      <c r="O532" s="60" t="str">
        <f t="shared" si="50"/>
        <v/>
      </c>
      <c r="P532" s="60" t="str">
        <f t="shared" si="55"/>
        <v/>
      </c>
      <c r="Q532" s="60" t="str">
        <f t="shared" si="51"/>
        <v/>
      </c>
    </row>
    <row r="533" spans="1:17" x14ac:dyDescent="0.4">
      <c r="A533" s="50"/>
      <c r="B533" s="48"/>
      <c r="C533" s="48"/>
      <c r="D533" s="48"/>
      <c r="E533" s="48"/>
      <c r="F533" s="51"/>
      <c r="G533" s="51"/>
      <c r="H533" s="52"/>
      <c r="I533" s="53" t="str">
        <f t="shared" si="52"/>
        <v/>
      </c>
      <c r="J533" s="54" t="str">
        <f t="shared" si="53"/>
        <v/>
      </c>
      <c r="N533" s="60" t="str">
        <f t="shared" si="54"/>
        <v/>
      </c>
      <c r="O533" s="60" t="str">
        <f t="shared" si="50"/>
        <v/>
      </c>
      <c r="P533" s="60" t="str">
        <f t="shared" si="55"/>
        <v/>
      </c>
      <c r="Q533" s="60" t="str">
        <f t="shared" si="51"/>
        <v/>
      </c>
    </row>
    <row r="534" spans="1:17" x14ac:dyDescent="0.4">
      <c r="A534" s="50"/>
      <c r="B534" s="48"/>
      <c r="C534" s="48"/>
      <c r="D534" s="48"/>
      <c r="E534" s="48"/>
      <c r="F534" s="51"/>
      <c r="G534" s="51"/>
      <c r="H534" s="52"/>
      <c r="I534" s="53" t="str">
        <f t="shared" si="52"/>
        <v/>
      </c>
      <c r="J534" s="54" t="str">
        <f t="shared" si="53"/>
        <v/>
      </c>
      <c r="N534" s="60" t="str">
        <f t="shared" si="54"/>
        <v/>
      </c>
      <c r="O534" s="60" t="str">
        <f t="shared" si="50"/>
        <v/>
      </c>
      <c r="P534" s="60" t="str">
        <f t="shared" si="55"/>
        <v/>
      </c>
      <c r="Q534" s="60" t="str">
        <f t="shared" si="51"/>
        <v/>
      </c>
    </row>
    <row r="535" spans="1:17" x14ac:dyDescent="0.4">
      <c r="A535" s="50"/>
      <c r="B535" s="48"/>
      <c r="C535" s="48"/>
      <c r="D535" s="48"/>
      <c r="E535" s="48"/>
      <c r="F535" s="51"/>
      <c r="G535" s="51"/>
      <c r="H535" s="52"/>
      <c r="I535" s="53" t="str">
        <f t="shared" si="52"/>
        <v/>
      </c>
      <c r="J535" s="54" t="str">
        <f t="shared" si="53"/>
        <v/>
      </c>
      <c r="N535" s="60" t="str">
        <f t="shared" si="54"/>
        <v/>
      </c>
      <c r="O535" s="60" t="str">
        <f t="shared" si="50"/>
        <v/>
      </c>
      <c r="P535" s="60" t="str">
        <f t="shared" si="55"/>
        <v/>
      </c>
      <c r="Q535" s="60" t="str">
        <f t="shared" si="51"/>
        <v/>
      </c>
    </row>
    <row r="536" spans="1:17" x14ac:dyDescent="0.4">
      <c r="A536" s="50"/>
      <c r="B536" s="48"/>
      <c r="C536" s="48"/>
      <c r="D536" s="48"/>
      <c r="E536" s="48"/>
      <c r="F536" s="51"/>
      <c r="G536" s="51"/>
      <c r="H536" s="52"/>
      <c r="I536" s="53" t="str">
        <f t="shared" si="52"/>
        <v/>
      </c>
      <c r="J536" s="54" t="str">
        <f t="shared" si="53"/>
        <v/>
      </c>
      <c r="N536" s="60" t="str">
        <f t="shared" si="54"/>
        <v/>
      </c>
      <c r="O536" s="60" t="str">
        <f t="shared" si="50"/>
        <v/>
      </c>
      <c r="P536" s="60" t="str">
        <f t="shared" si="55"/>
        <v/>
      </c>
      <c r="Q536" s="60" t="str">
        <f t="shared" si="51"/>
        <v/>
      </c>
    </row>
    <row r="537" spans="1:17" x14ac:dyDescent="0.4">
      <c r="A537" s="50"/>
      <c r="B537" s="48"/>
      <c r="C537" s="48"/>
      <c r="D537" s="48"/>
      <c r="E537" s="48"/>
      <c r="F537" s="51"/>
      <c r="G537" s="51"/>
      <c r="H537" s="52"/>
      <c r="I537" s="53" t="str">
        <f t="shared" si="52"/>
        <v/>
      </c>
      <c r="J537" s="54" t="str">
        <f t="shared" si="53"/>
        <v/>
      </c>
      <c r="N537" s="60" t="str">
        <f t="shared" si="54"/>
        <v/>
      </c>
      <c r="O537" s="60" t="str">
        <f t="shared" si="50"/>
        <v/>
      </c>
      <c r="P537" s="60" t="str">
        <f t="shared" si="55"/>
        <v/>
      </c>
      <c r="Q537" s="60" t="str">
        <f t="shared" si="51"/>
        <v/>
      </c>
    </row>
    <row r="538" spans="1:17" x14ac:dyDescent="0.4">
      <c r="A538" s="50"/>
      <c r="B538" s="48"/>
      <c r="C538" s="48"/>
      <c r="D538" s="48"/>
      <c r="E538" s="48"/>
      <c r="F538" s="51"/>
      <c r="G538" s="51"/>
      <c r="H538" s="52"/>
      <c r="I538" s="53" t="str">
        <f t="shared" si="52"/>
        <v/>
      </c>
      <c r="J538" s="54" t="str">
        <f t="shared" si="53"/>
        <v/>
      </c>
      <c r="N538" s="60" t="str">
        <f t="shared" si="54"/>
        <v/>
      </c>
      <c r="O538" s="60" t="str">
        <f t="shared" si="50"/>
        <v/>
      </c>
      <c r="P538" s="60" t="str">
        <f t="shared" si="55"/>
        <v/>
      </c>
      <c r="Q538" s="60" t="str">
        <f t="shared" si="51"/>
        <v/>
      </c>
    </row>
    <row r="539" spans="1:17" x14ac:dyDescent="0.4">
      <c r="A539" s="50"/>
      <c r="B539" s="48"/>
      <c r="C539" s="48"/>
      <c r="D539" s="48"/>
      <c r="E539" s="48"/>
      <c r="F539" s="51"/>
      <c r="G539" s="51"/>
      <c r="H539" s="52"/>
      <c r="I539" s="53" t="str">
        <f t="shared" si="52"/>
        <v/>
      </c>
      <c r="J539" s="54" t="str">
        <f t="shared" si="53"/>
        <v/>
      </c>
      <c r="N539" s="60" t="str">
        <f t="shared" si="54"/>
        <v/>
      </c>
      <c r="O539" s="60" t="str">
        <f t="shared" si="50"/>
        <v/>
      </c>
      <c r="P539" s="60" t="str">
        <f t="shared" si="55"/>
        <v/>
      </c>
      <c r="Q539" s="60" t="str">
        <f t="shared" si="51"/>
        <v/>
      </c>
    </row>
    <row r="540" spans="1:17" x14ac:dyDescent="0.4">
      <c r="A540" s="50"/>
      <c r="B540" s="48"/>
      <c r="C540" s="48"/>
      <c r="D540" s="48"/>
      <c r="E540" s="48"/>
      <c r="F540" s="51"/>
      <c r="G540" s="51"/>
      <c r="H540" s="52"/>
      <c r="I540" s="53" t="str">
        <f t="shared" si="52"/>
        <v/>
      </c>
      <c r="J540" s="54" t="str">
        <f t="shared" si="53"/>
        <v/>
      </c>
      <c r="N540" s="60" t="str">
        <f t="shared" si="54"/>
        <v/>
      </c>
      <c r="O540" s="60" t="str">
        <f t="shared" si="50"/>
        <v/>
      </c>
      <c r="P540" s="60" t="str">
        <f t="shared" si="55"/>
        <v/>
      </c>
      <c r="Q540" s="60" t="str">
        <f t="shared" si="51"/>
        <v/>
      </c>
    </row>
    <row r="541" spans="1:17" x14ac:dyDescent="0.4">
      <c r="A541" s="50"/>
      <c r="B541" s="48"/>
      <c r="C541" s="48"/>
      <c r="D541" s="48"/>
      <c r="E541" s="48"/>
      <c r="F541" s="51"/>
      <c r="G541" s="51"/>
      <c r="H541" s="52"/>
      <c r="I541" s="53" t="str">
        <f t="shared" si="52"/>
        <v/>
      </c>
      <c r="J541" s="54" t="str">
        <f t="shared" si="53"/>
        <v/>
      </c>
      <c r="N541" s="60" t="str">
        <f t="shared" si="54"/>
        <v/>
      </c>
      <c r="O541" s="60" t="str">
        <f t="shared" si="50"/>
        <v/>
      </c>
      <c r="P541" s="60" t="str">
        <f t="shared" si="55"/>
        <v/>
      </c>
      <c r="Q541" s="60" t="str">
        <f t="shared" si="51"/>
        <v/>
      </c>
    </row>
    <row r="542" spans="1:17" x14ac:dyDescent="0.4">
      <c r="A542" s="50"/>
      <c r="B542" s="48"/>
      <c r="C542" s="48"/>
      <c r="D542" s="48"/>
      <c r="E542" s="48"/>
      <c r="F542" s="51"/>
      <c r="G542" s="51"/>
      <c r="H542" s="52"/>
      <c r="I542" s="53" t="str">
        <f t="shared" si="52"/>
        <v/>
      </c>
      <c r="J542" s="54" t="str">
        <f t="shared" si="53"/>
        <v/>
      </c>
      <c r="N542" s="60" t="str">
        <f t="shared" si="54"/>
        <v/>
      </c>
      <c r="O542" s="60" t="str">
        <f t="shared" si="50"/>
        <v/>
      </c>
      <c r="P542" s="60" t="str">
        <f t="shared" si="55"/>
        <v/>
      </c>
      <c r="Q542" s="60" t="str">
        <f t="shared" si="51"/>
        <v/>
      </c>
    </row>
    <row r="543" spans="1:17" x14ac:dyDescent="0.4">
      <c r="A543" s="50"/>
      <c r="B543" s="48"/>
      <c r="C543" s="48"/>
      <c r="D543" s="48"/>
      <c r="E543" s="48"/>
      <c r="F543" s="51"/>
      <c r="G543" s="51"/>
      <c r="H543" s="52"/>
      <c r="I543" s="53" t="str">
        <f t="shared" si="52"/>
        <v/>
      </c>
      <c r="J543" s="54" t="str">
        <f t="shared" si="53"/>
        <v/>
      </c>
      <c r="N543" s="60" t="str">
        <f t="shared" si="54"/>
        <v/>
      </c>
      <c r="O543" s="60" t="str">
        <f t="shared" si="50"/>
        <v/>
      </c>
      <c r="P543" s="60" t="str">
        <f t="shared" si="55"/>
        <v/>
      </c>
      <c r="Q543" s="60" t="str">
        <f t="shared" si="51"/>
        <v/>
      </c>
    </row>
    <row r="544" spans="1:17" x14ac:dyDescent="0.4">
      <c r="A544" s="50"/>
      <c r="B544" s="48"/>
      <c r="C544" s="48"/>
      <c r="D544" s="48"/>
      <c r="E544" s="48"/>
      <c r="F544" s="51"/>
      <c r="G544" s="51"/>
      <c r="H544" s="52"/>
      <c r="I544" s="53" t="str">
        <f t="shared" si="52"/>
        <v/>
      </c>
      <c r="J544" s="54" t="str">
        <f t="shared" si="53"/>
        <v/>
      </c>
      <c r="N544" s="60" t="str">
        <f t="shared" si="54"/>
        <v/>
      </c>
      <c r="O544" s="60" t="str">
        <f t="shared" si="50"/>
        <v/>
      </c>
      <c r="P544" s="60" t="str">
        <f t="shared" si="55"/>
        <v/>
      </c>
      <c r="Q544" s="60" t="str">
        <f t="shared" si="51"/>
        <v/>
      </c>
    </row>
    <row r="545" spans="1:17" x14ac:dyDescent="0.4">
      <c r="A545" s="50"/>
      <c r="B545" s="48"/>
      <c r="C545" s="48"/>
      <c r="D545" s="48"/>
      <c r="E545" s="48"/>
      <c r="F545" s="51"/>
      <c r="G545" s="51"/>
      <c r="H545" s="52"/>
      <c r="I545" s="53" t="str">
        <f t="shared" si="52"/>
        <v/>
      </c>
      <c r="J545" s="54" t="str">
        <f t="shared" si="53"/>
        <v/>
      </c>
      <c r="N545" s="60" t="str">
        <f t="shared" si="54"/>
        <v/>
      </c>
      <c r="O545" s="60" t="str">
        <f t="shared" si="50"/>
        <v/>
      </c>
      <c r="P545" s="60" t="str">
        <f t="shared" si="55"/>
        <v/>
      </c>
      <c r="Q545" s="60" t="str">
        <f t="shared" si="51"/>
        <v/>
      </c>
    </row>
    <row r="546" spans="1:17" x14ac:dyDescent="0.4">
      <c r="A546" s="50"/>
      <c r="B546" s="48"/>
      <c r="C546" s="48"/>
      <c r="D546" s="48"/>
      <c r="E546" s="48"/>
      <c r="F546" s="51"/>
      <c r="G546" s="51"/>
      <c r="H546" s="52"/>
      <c r="I546" s="53" t="str">
        <f t="shared" si="52"/>
        <v/>
      </c>
      <c r="J546" s="54" t="str">
        <f t="shared" si="53"/>
        <v/>
      </c>
      <c r="N546" s="60" t="str">
        <f t="shared" si="54"/>
        <v/>
      </c>
      <c r="O546" s="60" t="str">
        <f t="shared" ref="O546:O609" si="56">IF(N546&lt;&gt;"",O545+N546,"")</f>
        <v/>
      </c>
      <c r="P546" s="60" t="str">
        <f t="shared" si="55"/>
        <v/>
      </c>
      <c r="Q546" s="60" t="str">
        <f t="shared" ref="Q546:Q609" si="57">IF(P546&lt;&gt;"",Q545+P546,"")</f>
        <v/>
      </c>
    </row>
    <row r="547" spans="1:17" x14ac:dyDescent="0.4">
      <c r="A547" s="50"/>
      <c r="B547" s="48"/>
      <c r="C547" s="48"/>
      <c r="D547" s="48"/>
      <c r="E547" s="48"/>
      <c r="F547" s="51"/>
      <c r="G547" s="51"/>
      <c r="H547" s="52"/>
      <c r="I547" s="53" t="str">
        <f t="shared" si="52"/>
        <v/>
      </c>
      <c r="J547" s="54" t="str">
        <f t="shared" si="53"/>
        <v/>
      </c>
      <c r="N547" s="60" t="str">
        <f t="shared" si="54"/>
        <v/>
      </c>
      <c r="O547" s="60" t="str">
        <f t="shared" si="56"/>
        <v/>
      </c>
      <c r="P547" s="60" t="str">
        <f t="shared" si="55"/>
        <v/>
      </c>
      <c r="Q547" s="60" t="str">
        <f t="shared" si="57"/>
        <v/>
      </c>
    </row>
    <row r="548" spans="1:17" x14ac:dyDescent="0.4">
      <c r="A548" s="50"/>
      <c r="B548" s="48"/>
      <c r="C548" s="48"/>
      <c r="D548" s="48"/>
      <c r="E548" s="48"/>
      <c r="F548" s="51"/>
      <c r="G548" s="51"/>
      <c r="H548" s="52"/>
      <c r="I548" s="53" t="str">
        <f t="shared" si="52"/>
        <v/>
      </c>
      <c r="J548" s="54" t="str">
        <f t="shared" si="53"/>
        <v/>
      </c>
      <c r="N548" s="60" t="str">
        <f t="shared" si="54"/>
        <v/>
      </c>
      <c r="O548" s="60" t="str">
        <f t="shared" si="56"/>
        <v/>
      </c>
      <c r="P548" s="60" t="str">
        <f t="shared" si="55"/>
        <v/>
      </c>
      <c r="Q548" s="60" t="str">
        <f t="shared" si="57"/>
        <v/>
      </c>
    </row>
    <row r="549" spans="1:17" x14ac:dyDescent="0.4">
      <c r="A549" s="50"/>
      <c r="B549" s="48"/>
      <c r="C549" s="48"/>
      <c r="D549" s="48"/>
      <c r="E549" s="48"/>
      <c r="F549" s="51"/>
      <c r="G549" s="51"/>
      <c r="H549" s="52"/>
      <c r="I549" s="53" t="str">
        <f t="shared" si="52"/>
        <v/>
      </c>
      <c r="J549" s="54" t="str">
        <f t="shared" si="53"/>
        <v/>
      </c>
      <c r="N549" s="60" t="str">
        <f t="shared" si="54"/>
        <v/>
      </c>
      <c r="O549" s="60" t="str">
        <f t="shared" si="56"/>
        <v/>
      </c>
      <c r="P549" s="60" t="str">
        <f t="shared" si="55"/>
        <v/>
      </c>
      <c r="Q549" s="60" t="str">
        <f t="shared" si="57"/>
        <v/>
      </c>
    </row>
    <row r="550" spans="1:17" x14ac:dyDescent="0.4">
      <c r="A550" s="50"/>
      <c r="B550" s="48"/>
      <c r="C550" s="48"/>
      <c r="D550" s="48"/>
      <c r="E550" s="48"/>
      <c r="F550" s="51"/>
      <c r="G550" s="51"/>
      <c r="H550" s="52"/>
      <c r="I550" s="53" t="str">
        <f t="shared" si="52"/>
        <v/>
      </c>
      <c r="J550" s="54" t="str">
        <f t="shared" si="53"/>
        <v/>
      </c>
      <c r="N550" s="60" t="str">
        <f t="shared" si="54"/>
        <v/>
      </c>
      <c r="O550" s="60" t="str">
        <f t="shared" si="56"/>
        <v/>
      </c>
      <c r="P550" s="60" t="str">
        <f t="shared" si="55"/>
        <v/>
      </c>
      <c r="Q550" s="60" t="str">
        <f t="shared" si="57"/>
        <v/>
      </c>
    </row>
    <row r="551" spans="1:17" x14ac:dyDescent="0.4">
      <c r="A551" s="50"/>
      <c r="B551" s="48"/>
      <c r="C551" s="48"/>
      <c r="D551" s="48"/>
      <c r="E551" s="48"/>
      <c r="F551" s="51"/>
      <c r="G551" s="51"/>
      <c r="H551" s="52"/>
      <c r="I551" s="53" t="str">
        <f t="shared" si="52"/>
        <v/>
      </c>
      <c r="J551" s="54" t="str">
        <f t="shared" si="53"/>
        <v/>
      </c>
      <c r="N551" s="60" t="str">
        <f t="shared" si="54"/>
        <v/>
      </c>
      <c r="O551" s="60" t="str">
        <f t="shared" si="56"/>
        <v/>
      </c>
      <c r="P551" s="60" t="str">
        <f t="shared" si="55"/>
        <v/>
      </c>
      <c r="Q551" s="60" t="str">
        <f t="shared" si="57"/>
        <v/>
      </c>
    </row>
    <row r="552" spans="1:17" x14ac:dyDescent="0.4">
      <c r="A552" s="50"/>
      <c r="B552" s="48"/>
      <c r="C552" s="48"/>
      <c r="D552" s="48"/>
      <c r="E552" s="48"/>
      <c r="F552" s="51"/>
      <c r="G552" s="51"/>
      <c r="H552" s="52"/>
      <c r="I552" s="53" t="str">
        <f t="shared" si="52"/>
        <v/>
      </c>
      <c r="J552" s="54" t="str">
        <f t="shared" si="53"/>
        <v/>
      </c>
      <c r="N552" s="60" t="str">
        <f t="shared" si="54"/>
        <v/>
      </c>
      <c r="O552" s="60" t="str">
        <f t="shared" si="56"/>
        <v/>
      </c>
      <c r="P552" s="60" t="str">
        <f t="shared" si="55"/>
        <v/>
      </c>
      <c r="Q552" s="60" t="str">
        <f t="shared" si="57"/>
        <v/>
      </c>
    </row>
    <row r="553" spans="1:17" x14ac:dyDescent="0.4">
      <c r="A553" s="50"/>
      <c r="B553" s="48"/>
      <c r="C553" s="48"/>
      <c r="D553" s="48"/>
      <c r="E553" s="48"/>
      <c r="F553" s="51"/>
      <c r="G553" s="51"/>
      <c r="H553" s="52"/>
      <c r="I553" s="53" t="str">
        <f t="shared" si="52"/>
        <v/>
      </c>
      <c r="J553" s="54" t="str">
        <f t="shared" si="53"/>
        <v/>
      </c>
      <c r="N553" s="60" t="str">
        <f t="shared" si="54"/>
        <v/>
      </c>
      <c r="O553" s="60" t="str">
        <f t="shared" si="56"/>
        <v/>
      </c>
      <c r="P553" s="60" t="str">
        <f t="shared" si="55"/>
        <v/>
      </c>
      <c r="Q553" s="60" t="str">
        <f t="shared" si="57"/>
        <v/>
      </c>
    </row>
    <row r="554" spans="1:17" x14ac:dyDescent="0.4">
      <c r="A554" s="50"/>
      <c r="B554" s="48"/>
      <c r="C554" s="48"/>
      <c r="D554" s="48"/>
      <c r="E554" s="48"/>
      <c r="F554" s="51"/>
      <c r="G554" s="51"/>
      <c r="H554" s="52"/>
      <c r="I554" s="53" t="str">
        <f t="shared" si="52"/>
        <v/>
      </c>
      <c r="J554" s="54" t="str">
        <f t="shared" si="53"/>
        <v/>
      </c>
      <c r="N554" s="60" t="str">
        <f t="shared" si="54"/>
        <v/>
      </c>
      <c r="O554" s="60" t="str">
        <f t="shared" si="56"/>
        <v/>
      </c>
      <c r="P554" s="60" t="str">
        <f t="shared" si="55"/>
        <v/>
      </c>
      <c r="Q554" s="60" t="str">
        <f t="shared" si="57"/>
        <v/>
      </c>
    </row>
    <row r="555" spans="1:17" x14ac:dyDescent="0.4">
      <c r="A555" s="50"/>
      <c r="B555" s="48"/>
      <c r="C555" s="48"/>
      <c r="D555" s="48"/>
      <c r="E555" s="48"/>
      <c r="F555" s="51"/>
      <c r="G555" s="51"/>
      <c r="H555" s="52"/>
      <c r="I555" s="53" t="str">
        <f t="shared" si="52"/>
        <v/>
      </c>
      <c r="J555" s="54" t="str">
        <f t="shared" si="53"/>
        <v/>
      </c>
      <c r="N555" s="60" t="str">
        <f t="shared" si="54"/>
        <v/>
      </c>
      <c r="O555" s="60" t="str">
        <f t="shared" si="56"/>
        <v/>
      </c>
      <c r="P555" s="60" t="str">
        <f t="shared" si="55"/>
        <v/>
      </c>
      <c r="Q555" s="60" t="str">
        <f t="shared" si="57"/>
        <v/>
      </c>
    </row>
    <row r="556" spans="1:17" x14ac:dyDescent="0.4">
      <c r="A556" s="50"/>
      <c r="B556" s="48"/>
      <c r="C556" s="48"/>
      <c r="D556" s="48"/>
      <c r="E556" s="48"/>
      <c r="F556" s="51"/>
      <c r="G556" s="51"/>
      <c r="H556" s="52"/>
      <c r="I556" s="53" t="str">
        <f t="shared" si="52"/>
        <v/>
      </c>
      <c r="J556" s="54" t="str">
        <f t="shared" si="53"/>
        <v/>
      </c>
      <c r="N556" s="60" t="str">
        <f t="shared" si="54"/>
        <v/>
      </c>
      <c r="O556" s="60" t="str">
        <f t="shared" si="56"/>
        <v/>
      </c>
      <c r="P556" s="60" t="str">
        <f t="shared" si="55"/>
        <v/>
      </c>
      <c r="Q556" s="60" t="str">
        <f t="shared" si="57"/>
        <v/>
      </c>
    </row>
    <row r="557" spans="1:17" x14ac:dyDescent="0.4">
      <c r="A557" s="50"/>
      <c r="B557" s="48"/>
      <c r="C557" s="48"/>
      <c r="D557" s="48"/>
      <c r="E557" s="48"/>
      <c r="F557" s="51"/>
      <c r="G557" s="51"/>
      <c r="H557" s="52"/>
      <c r="I557" s="53" t="str">
        <f t="shared" si="52"/>
        <v/>
      </c>
      <c r="J557" s="54" t="str">
        <f t="shared" si="53"/>
        <v/>
      </c>
      <c r="N557" s="60" t="str">
        <f t="shared" si="54"/>
        <v/>
      </c>
      <c r="O557" s="60" t="str">
        <f t="shared" si="56"/>
        <v/>
      </c>
      <c r="P557" s="60" t="str">
        <f t="shared" si="55"/>
        <v/>
      </c>
      <c r="Q557" s="60" t="str">
        <f t="shared" si="57"/>
        <v/>
      </c>
    </row>
    <row r="558" spans="1:17" x14ac:dyDescent="0.4">
      <c r="A558" s="50"/>
      <c r="B558" s="48"/>
      <c r="C558" s="48"/>
      <c r="D558" s="48"/>
      <c r="E558" s="48"/>
      <c r="F558" s="51"/>
      <c r="G558" s="51"/>
      <c r="H558" s="52"/>
      <c r="I558" s="53" t="str">
        <f t="shared" si="52"/>
        <v/>
      </c>
      <c r="J558" s="54" t="str">
        <f t="shared" si="53"/>
        <v/>
      </c>
      <c r="N558" s="60" t="str">
        <f t="shared" si="54"/>
        <v/>
      </c>
      <c r="O558" s="60" t="str">
        <f t="shared" si="56"/>
        <v/>
      </c>
      <c r="P558" s="60" t="str">
        <f t="shared" si="55"/>
        <v/>
      </c>
      <c r="Q558" s="60" t="str">
        <f t="shared" si="57"/>
        <v/>
      </c>
    </row>
    <row r="559" spans="1:17" x14ac:dyDescent="0.4">
      <c r="A559" s="50"/>
      <c r="B559" s="48"/>
      <c r="C559" s="48"/>
      <c r="D559" s="48"/>
      <c r="E559" s="48"/>
      <c r="F559" s="51"/>
      <c r="G559" s="51"/>
      <c r="H559" s="52"/>
      <c r="I559" s="53" t="str">
        <f t="shared" si="52"/>
        <v/>
      </c>
      <c r="J559" s="54" t="str">
        <f t="shared" si="53"/>
        <v/>
      </c>
      <c r="N559" s="60" t="str">
        <f t="shared" si="54"/>
        <v/>
      </c>
      <c r="O559" s="60" t="str">
        <f t="shared" si="56"/>
        <v/>
      </c>
      <c r="P559" s="60" t="str">
        <f t="shared" si="55"/>
        <v/>
      </c>
      <c r="Q559" s="60" t="str">
        <f t="shared" si="57"/>
        <v/>
      </c>
    </row>
    <row r="560" spans="1:17" x14ac:dyDescent="0.4">
      <c r="A560" s="50"/>
      <c r="B560" s="48"/>
      <c r="C560" s="48"/>
      <c r="D560" s="48"/>
      <c r="E560" s="48"/>
      <c r="F560" s="51"/>
      <c r="G560" s="51"/>
      <c r="H560" s="52"/>
      <c r="I560" s="53" t="str">
        <f t="shared" si="52"/>
        <v/>
      </c>
      <c r="J560" s="54" t="str">
        <f t="shared" si="53"/>
        <v/>
      </c>
      <c r="N560" s="60" t="str">
        <f t="shared" si="54"/>
        <v/>
      </c>
      <c r="O560" s="60" t="str">
        <f t="shared" si="56"/>
        <v/>
      </c>
      <c r="P560" s="60" t="str">
        <f t="shared" si="55"/>
        <v/>
      </c>
      <c r="Q560" s="60" t="str">
        <f t="shared" si="57"/>
        <v/>
      </c>
    </row>
    <row r="561" spans="1:17" x14ac:dyDescent="0.4">
      <c r="A561" s="50"/>
      <c r="B561" s="48"/>
      <c r="C561" s="48"/>
      <c r="D561" s="48"/>
      <c r="E561" s="48"/>
      <c r="F561" s="51"/>
      <c r="G561" s="51"/>
      <c r="H561" s="52"/>
      <c r="I561" s="53" t="str">
        <f t="shared" si="52"/>
        <v/>
      </c>
      <c r="J561" s="54" t="str">
        <f t="shared" si="53"/>
        <v/>
      </c>
      <c r="N561" s="60" t="str">
        <f t="shared" si="54"/>
        <v/>
      </c>
      <c r="O561" s="60" t="str">
        <f t="shared" si="56"/>
        <v/>
      </c>
      <c r="P561" s="60" t="str">
        <f t="shared" si="55"/>
        <v/>
      </c>
      <c r="Q561" s="60" t="str">
        <f t="shared" si="57"/>
        <v/>
      </c>
    </row>
    <row r="562" spans="1:17" x14ac:dyDescent="0.4">
      <c r="A562" s="50"/>
      <c r="B562" s="48"/>
      <c r="C562" s="48"/>
      <c r="D562" s="48"/>
      <c r="E562" s="48"/>
      <c r="F562" s="51"/>
      <c r="G562" s="51"/>
      <c r="H562" s="52"/>
      <c r="I562" s="53" t="str">
        <f t="shared" si="52"/>
        <v/>
      </c>
      <c r="J562" s="54" t="str">
        <f t="shared" si="53"/>
        <v/>
      </c>
      <c r="N562" s="60" t="str">
        <f t="shared" si="54"/>
        <v/>
      </c>
      <c r="O562" s="60" t="str">
        <f t="shared" si="56"/>
        <v/>
      </c>
      <c r="P562" s="60" t="str">
        <f t="shared" si="55"/>
        <v/>
      </c>
      <c r="Q562" s="60" t="str">
        <f t="shared" si="57"/>
        <v/>
      </c>
    </row>
    <row r="563" spans="1:17" x14ac:dyDescent="0.4">
      <c r="A563" s="50"/>
      <c r="B563" s="48"/>
      <c r="C563" s="48"/>
      <c r="D563" s="48"/>
      <c r="E563" s="48"/>
      <c r="F563" s="51"/>
      <c r="G563" s="51"/>
      <c r="H563" s="52"/>
      <c r="I563" s="53" t="str">
        <f t="shared" si="52"/>
        <v/>
      </c>
      <c r="J563" s="54" t="str">
        <f t="shared" si="53"/>
        <v/>
      </c>
      <c r="N563" s="60" t="str">
        <f t="shared" si="54"/>
        <v/>
      </c>
      <c r="O563" s="60" t="str">
        <f t="shared" si="56"/>
        <v/>
      </c>
      <c r="P563" s="60" t="str">
        <f t="shared" si="55"/>
        <v/>
      </c>
      <c r="Q563" s="60" t="str">
        <f t="shared" si="57"/>
        <v/>
      </c>
    </row>
    <row r="564" spans="1:17" x14ac:dyDescent="0.4">
      <c r="A564" s="50"/>
      <c r="B564" s="48"/>
      <c r="C564" s="48"/>
      <c r="D564" s="48"/>
      <c r="E564" s="48"/>
      <c r="F564" s="51"/>
      <c r="G564" s="51"/>
      <c r="H564" s="52"/>
      <c r="I564" s="53" t="str">
        <f t="shared" si="52"/>
        <v/>
      </c>
      <c r="J564" s="54" t="str">
        <f t="shared" si="53"/>
        <v/>
      </c>
      <c r="N564" s="60" t="str">
        <f t="shared" si="54"/>
        <v/>
      </c>
      <c r="O564" s="60" t="str">
        <f t="shared" si="56"/>
        <v/>
      </c>
      <c r="P564" s="60" t="str">
        <f t="shared" si="55"/>
        <v/>
      </c>
      <c r="Q564" s="60" t="str">
        <f t="shared" si="57"/>
        <v/>
      </c>
    </row>
    <row r="565" spans="1:17" x14ac:dyDescent="0.4">
      <c r="A565" s="50"/>
      <c r="B565" s="48"/>
      <c r="C565" s="48"/>
      <c r="D565" s="48"/>
      <c r="E565" s="48"/>
      <c r="F565" s="51"/>
      <c r="G565" s="51"/>
      <c r="H565" s="52"/>
      <c r="I565" s="53" t="str">
        <f t="shared" si="52"/>
        <v/>
      </c>
      <c r="J565" s="54" t="str">
        <f t="shared" si="53"/>
        <v/>
      </c>
      <c r="N565" s="60" t="str">
        <f t="shared" si="54"/>
        <v/>
      </c>
      <c r="O565" s="60" t="str">
        <f t="shared" si="56"/>
        <v/>
      </c>
      <c r="P565" s="60" t="str">
        <f t="shared" si="55"/>
        <v/>
      </c>
      <c r="Q565" s="60" t="str">
        <f t="shared" si="57"/>
        <v/>
      </c>
    </row>
    <row r="566" spans="1:17" x14ac:dyDescent="0.4">
      <c r="A566" s="50"/>
      <c r="B566" s="48"/>
      <c r="C566" s="48"/>
      <c r="D566" s="48"/>
      <c r="E566" s="48"/>
      <c r="F566" s="51"/>
      <c r="G566" s="51"/>
      <c r="H566" s="52"/>
      <c r="I566" s="53" t="str">
        <f t="shared" si="52"/>
        <v/>
      </c>
      <c r="J566" s="54" t="str">
        <f t="shared" si="53"/>
        <v/>
      </c>
      <c r="N566" s="60" t="str">
        <f t="shared" si="54"/>
        <v/>
      </c>
      <c r="O566" s="60" t="str">
        <f t="shared" si="56"/>
        <v/>
      </c>
      <c r="P566" s="60" t="str">
        <f t="shared" si="55"/>
        <v/>
      </c>
      <c r="Q566" s="60" t="str">
        <f t="shared" si="57"/>
        <v/>
      </c>
    </row>
    <row r="567" spans="1:17" x14ac:dyDescent="0.4">
      <c r="A567" s="50"/>
      <c r="B567" s="48"/>
      <c r="C567" s="48"/>
      <c r="D567" s="48"/>
      <c r="E567" s="48"/>
      <c r="F567" s="51"/>
      <c r="G567" s="51"/>
      <c r="H567" s="52"/>
      <c r="I567" s="53" t="str">
        <f t="shared" si="52"/>
        <v/>
      </c>
      <c r="J567" s="54" t="str">
        <f t="shared" si="53"/>
        <v/>
      </c>
      <c r="N567" s="60" t="str">
        <f t="shared" si="54"/>
        <v/>
      </c>
      <c r="O567" s="60" t="str">
        <f t="shared" si="56"/>
        <v/>
      </c>
      <c r="P567" s="60" t="str">
        <f t="shared" si="55"/>
        <v/>
      </c>
      <c r="Q567" s="60" t="str">
        <f t="shared" si="57"/>
        <v/>
      </c>
    </row>
    <row r="568" spans="1:17" x14ac:dyDescent="0.4">
      <c r="A568" s="50"/>
      <c r="B568" s="48"/>
      <c r="C568" s="48"/>
      <c r="D568" s="48"/>
      <c r="E568" s="48"/>
      <c r="F568" s="51"/>
      <c r="G568" s="51"/>
      <c r="H568" s="52"/>
      <c r="I568" s="53" t="str">
        <f t="shared" si="52"/>
        <v/>
      </c>
      <c r="J568" s="54" t="str">
        <f t="shared" si="53"/>
        <v/>
      </c>
      <c r="N568" s="60" t="str">
        <f t="shared" si="54"/>
        <v/>
      </c>
      <c r="O568" s="60" t="str">
        <f t="shared" si="56"/>
        <v/>
      </c>
      <c r="P568" s="60" t="str">
        <f t="shared" si="55"/>
        <v/>
      </c>
      <c r="Q568" s="60" t="str">
        <f t="shared" si="57"/>
        <v/>
      </c>
    </row>
    <row r="569" spans="1:17" x14ac:dyDescent="0.4">
      <c r="A569" s="50"/>
      <c r="B569" s="48"/>
      <c r="C569" s="48"/>
      <c r="D569" s="48"/>
      <c r="E569" s="48"/>
      <c r="F569" s="51"/>
      <c r="G569" s="51"/>
      <c r="H569" s="52"/>
      <c r="I569" s="53" t="str">
        <f t="shared" si="52"/>
        <v/>
      </c>
      <c r="J569" s="54" t="str">
        <f t="shared" si="53"/>
        <v/>
      </c>
      <c r="N569" s="60" t="str">
        <f t="shared" si="54"/>
        <v/>
      </c>
      <c r="O569" s="60" t="str">
        <f t="shared" si="56"/>
        <v/>
      </c>
      <c r="P569" s="60" t="str">
        <f t="shared" si="55"/>
        <v/>
      </c>
      <c r="Q569" s="60" t="str">
        <f t="shared" si="57"/>
        <v/>
      </c>
    </row>
    <row r="570" spans="1:17" x14ac:dyDescent="0.4">
      <c r="A570" s="50"/>
      <c r="B570" s="48"/>
      <c r="C570" s="48"/>
      <c r="D570" s="48"/>
      <c r="E570" s="48"/>
      <c r="F570" s="51"/>
      <c r="G570" s="51"/>
      <c r="H570" s="52"/>
      <c r="I570" s="53" t="str">
        <f t="shared" si="52"/>
        <v/>
      </c>
      <c r="J570" s="54" t="str">
        <f t="shared" si="53"/>
        <v/>
      </c>
      <c r="N570" s="60" t="str">
        <f t="shared" si="54"/>
        <v/>
      </c>
      <c r="O570" s="60" t="str">
        <f t="shared" si="56"/>
        <v/>
      </c>
      <c r="P570" s="60" t="str">
        <f t="shared" si="55"/>
        <v/>
      </c>
      <c r="Q570" s="60" t="str">
        <f t="shared" si="57"/>
        <v/>
      </c>
    </row>
    <row r="571" spans="1:17" x14ac:dyDescent="0.4">
      <c r="A571" s="50"/>
      <c r="B571" s="48"/>
      <c r="C571" s="48"/>
      <c r="D571" s="48"/>
      <c r="E571" s="48"/>
      <c r="F571" s="51"/>
      <c r="G571" s="51"/>
      <c r="H571" s="52"/>
      <c r="I571" s="53" t="str">
        <f t="shared" si="52"/>
        <v/>
      </c>
      <c r="J571" s="54" t="str">
        <f t="shared" si="53"/>
        <v/>
      </c>
      <c r="N571" s="60" t="str">
        <f t="shared" si="54"/>
        <v/>
      </c>
      <c r="O571" s="60" t="str">
        <f t="shared" si="56"/>
        <v/>
      </c>
      <c r="P571" s="60" t="str">
        <f t="shared" si="55"/>
        <v/>
      </c>
      <c r="Q571" s="60" t="str">
        <f t="shared" si="57"/>
        <v/>
      </c>
    </row>
    <row r="572" spans="1:17" x14ac:dyDescent="0.4">
      <c r="A572" s="50"/>
      <c r="B572" s="48"/>
      <c r="C572" s="48"/>
      <c r="D572" s="48"/>
      <c r="E572" s="48"/>
      <c r="F572" s="51"/>
      <c r="G572" s="51"/>
      <c r="H572" s="52"/>
      <c r="I572" s="53" t="str">
        <f t="shared" si="52"/>
        <v/>
      </c>
      <c r="J572" s="54" t="str">
        <f t="shared" si="53"/>
        <v/>
      </c>
      <c r="N572" s="60" t="str">
        <f t="shared" si="54"/>
        <v/>
      </c>
      <c r="O572" s="60" t="str">
        <f t="shared" si="56"/>
        <v/>
      </c>
      <c r="P572" s="60" t="str">
        <f t="shared" si="55"/>
        <v/>
      </c>
      <c r="Q572" s="60" t="str">
        <f t="shared" si="57"/>
        <v/>
      </c>
    </row>
    <row r="573" spans="1:17" x14ac:dyDescent="0.4">
      <c r="A573" s="50"/>
      <c r="B573" s="48"/>
      <c r="C573" s="48"/>
      <c r="D573" s="48"/>
      <c r="E573" s="48"/>
      <c r="F573" s="51"/>
      <c r="G573" s="51"/>
      <c r="H573" s="52"/>
      <c r="I573" s="53" t="str">
        <f t="shared" si="52"/>
        <v/>
      </c>
      <c r="J573" s="54" t="str">
        <f t="shared" si="53"/>
        <v/>
      </c>
      <c r="N573" s="60" t="str">
        <f t="shared" si="54"/>
        <v/>
      </c>
      <c r="O573" s="60" t="str">
        <f t="shared" si="56"/>
        <v/>
      </c>
      <c r="P573" s="60" t="str">
        <f t="shared" si="55"/>
        <v/>
      </c>
      <c r="Q573" s="60" t="str">
        <f t="shared" si="57"/>
        <v/>
      </c>
    </row>
    <row r="574" spans="1:17" x14ac:dyDescent="0.4">
      <c r="A574" s="50"/>
      <c r="B574" s="48"/>
      <c r="C574" s="48"/>
      <c r="D574" s="48"/>
      <c r="E574" s="48"/>
      <c r="F574" s="51"/>
      <c r="G574" s="51"/>
      <c r="H574" s="52"/>
      <c r="I574" s="53" t="str">
        <f t="shared" si="52"/>
        <v/>
      </c>
      <c r="J574" s="54" t="str">
        <f t="shared" si="53"/>
        <v/>
      </c>
      <c r="N574" s="60" t="str">
        <f t="shared" si="54"/>
        <v/>
      </c>
      <c r="O574" s="60" t="str">
        <f t="shared" si="56"/>
        <v/>
      </c>
      <c r="P574" s="60" t="str">
        <f t="shared" si="55"/>
        <v/>
      </c>
      <c r="Q574" s="60" t="str">
        <f t="shared" si="57"/>
        <v/>
      </c>
    </row>
    <row r="575" spans="1:17" x14ac:dyDescent="0.4">
      <c r="A575" s="50"/>
      <c r="B575" s="48"/>
      <c r="C575" s="48"/>
      <c r="D575" s="48"/>
      <c r="E575" s="48"/>
      <c r="F575" s="51"/>
      <c r="G575" s="51"/>
      <c r="H575" s="52"/>
      <c r="I575" s="53" t="str">
        <f t="shared" si="52"/>
        <v/>
      </c>
      <c r="J575" s="54" t="str">
        <f t="shared" si="53"/>
        <v/>
      </c>
      <c r="N575" s="60" t="str">
        <f t="shared" si="54"/>
        <v/>
      </c>
      <c r="O575" s="60" t="str">
        <f t="shared" si="56"/>
        <v/>
      </c>
      <c r="P575" s="60" t="str">
        <f t="shared" si="55"/>
        <v/>
      </c>
      <c r="Q575" s="60" t="str">
        <f t="shared" si="57"/>
        <v/>
      </c>
    </row>
    <row r="576" spans="1:17" x14ac:dyDescent="0.4">
      <c r="A576" s="50"/>
      <c r="B576" s="48"/>
      <c r="C576" s="48"/>
      <c r="D576" s="48"/>
      <c r="E576" s="48"/>
      <c r="F576" s="51"/>
      <c r="G576" s="51"/>
      <c r="H576" s="52"/>
      <c r="I576" s="53" t="str">
        <f t="shared" si="52"/>
        <v/>
      </c>
      <c r="J576" s="54" t="str">
        <f t="shared" si="53"/>
        <v/>
      </c>
      <c r="N576" s="60" t="str">
        <f t="shared" si="54"/>
        <v/>
      </c>
      <c r="O576" s="60" t="str">
        <f t="shared" si="56"/>
        <v/>
      </c>
      <c r="P576" s="60" t="str">
        <f t="shared" si="55"/>
        <v/>
      </c>
      <c r="Q576" s="60" t="str">
        <f t="shared" si="57"/>
        <v/>
      </c>
    </row>
    <row r="577" spans="1:17" x14ac:dyDescent="0.4">
      <c r="A577" s="50"/>
      <c r="B577" s="48"/>
      <c r="C577" s="48"/>
      <c r="D577" s="48"/>
      <c r="E577" s="48"/>
      <c r="F577" s="51"/>
      <c r="G577" s="51"/>
      <c r="H577" s="52"/>
      <c r="I577" s="53" t="str">
        <f t="shared" ref="I577:I640" si="58">IF(E577&lt;&gt;"",IF(E577="Betfair","5%","0%"),"")</f>
        <v/>
      </c>
      <c r="J577" s="54" t="str">
        <f t="shared" ref="J577:J640" si="59">IF(E577&lt;&gt;"","-","")</f>
        <v/>
      </c>
      <c r="N577" s="60" t="str">
        <f t="shared" si="54"/>
        <v/>
      </c>
      <c r="O577" s="60" t="str">
        <f t="shared" si="56"/>
        <v/>
      </c>
      <c r="P577" s="60" t="str">
        <f t="shared" si="55"/>
        <v/>
      </c>
      <c r="Q577" s="60" t="str">
        <f t="shared" si="57"/>
        <v/>
      </c>
    </row>
    <row r="578" spans="1:17" x14ac:dyDescent="0.4">
      <c r="A578" s="50"/>
      <c r="B578" s="48"/>
      <c r="C578" s="48"/>
      <c r="D578" s="48"/>
      <c r="E578" s="48"/>
      <c r="F578" s="51"/>
      <c r="G578" s="51"/>
      <c r="H578" s="52"/>
      <c r="I578" s="53" t="str">
        <f t="shared" si="58"/>
        <v/>
      </c>
      <c r="J578" s="54" t="str">
        <f t="shared" si="59"/>
        <v/>
      </c>
      <c r="N578" s="60" t="str">
        <f t="shared" si="54"/>
        <v/>
      </c>
      <c r="O578" s="60" t="str">
        <f t="shared" si="56"/>
        <v/>
      </c>
      <c r="P578" s="60" t="str">
        <f t="shared" si="55"/>
        <v/>
      </c>
      <c r="Q578" s="60" t="str">
        <f t="shared" si="57"/>
        <v/>
      </c>
    </row>
    <row r="579" spans="1:17" x14ac:dyDescent="0.4">
      <c r="A579" s="50"/>
      <c r="B579" s="48"/>
      <c r="C579" s="48"/>
      <c r="D579" s="48"/>
      <c r="E579" s="48"/>
      <c r="F579" s="51"/>
      <c r="G579" s="51"/>
      <c r="H579" s="52"/>
      <c r="I579" s="53" t="str">
        <f t="shared" si="58"/>
        <v/>
      </c>
      <c r="J579" s="54" t="str">
        <f t="shared" si="59"/>
        <v/>
      </c>
      <c r="N579" s="60" t="str">
        <f t="shared" si="54"/>
        <v/>
      </c>
      <c r="O579" s="60" t="str">
        <f t="shared" si="56"/>
        <v/>
      </c>
      <c r="P579" s="60" t="str">
        <f t="shared" si="55"/>
        <v/>
      </c>
      <c r="Q579" s="60" t="str">
        <f t="shared" si="57"/>
        <v/>
      </c>
    </row>
    <row r="580" spans="1:17" x14ac:dyDescent="0.4">
      <c r="A580" s="50"/>
      <c r="B580" s="48"/>
      <c r="C580" s="48"/>
      <c r="D580" s="48"/>
      <c r="E580" s="48"/>
      <c r="F580" s="51"/>
      <c r="G580" s="51"/>
      <c r="H580" s="52"/>
      <c r="I580" s="53" t="str">
        <f t="shared" si="58"/>
        <v/>
      </c>
      <c r="J580" s="54" t="str">
        <f t="shared" si="59"/>
        <v/>
      </c>
      <c r="N580" s="60" t="str">
        <f t="shared" si="54"/>
        <v/>
      </c>
      <c r="O580" s="60" t="str">
        <f t="shared" si="56"/>
        <v/>
      </c>
      <c r="P580" s="60" t="str">
        <f t="shared" si="55"/>
        <v/>
      </c>
      <c r="Q580" s="60" t="str">
        <f t="shared" si="57"/>
        <v/>
      </c>
    </row>
    <row r="581" spans="1:17" x14ac:dyDescent="0.4">
      <c r="A581" s="50"/>
      <c r="B581" s="48"/>
      <c r="C581" s="48"/>
      <c r="D581" s="48"/>
      <c r="E581" s="48"/>
      <c r="F581" s="51"/>
      <c r="G581" s="51"/>
      <c r="H581" s="52"/>
      <c r="I581" s="53" t="str">
        <f t="shared" si="58"/>
        <v/>
      </c>
      <c r="J581" s="54" t="str">
        <f t="shared" si="59"/>
        <v/>
      </c>
      <c r="N581" s="60" t="str">
        <f t="shared" si="54"/>
        <v/>
      </c>
      <c r="O581" s="60" t="str">
        <f t="shared" si="56"/>
        <v/>
      </c>
      <c r="P581" s="60" t="str">
        <f t="shared" si="55"/>
        <v/>
      </c>
      <c r="Q581" s="60" t="str">
        <f t="shared" si="57"/>
        <v/>
      </c>
    </row>
    <row r="582" spans="1:17" x14ac:dyDescent="0.4">
      <c r="A582" s="50"/>
      <c r="B582" s="48"/>
      <c r="C582" s="48"/>
      <c r="D582" s="48"/>
      <c r="E582" s="48"/>
      <c r="F582" s="51"/>
      <c r="G582" s="51"/>
      <c r="H582" s="52"/>
      <c r="I582" s="53" t="str">
        <f t="shared" si="58"/>
        <v/>
      </c>
      <c r="J582" s="54" t="str">
        <f t="shared" si="59"/>
        <v/>
      </c>
      <c r="N582" s="60" t="str">
        <f t="shared" si="54"/>
        <v/>
      </c>
      <c r="O582" s="60" t="str">
        <f t="shared" si="56"/>
        <v/>
      </c>
      <c r="P582" s="60" t="str">
        <f t="shared" si="55"/>
        <v/>
      </c>
      <c r="Q582" s="60" t="str">
        <f t="shared" si="57"/>
        <v/>
      </c>
    </row>
    <row r="583" spans="1:17" x14ac:dyDescent="0.4">
      <c r="A583" s="50"/>
      <c r="B583" s="48"/>
      <c r="C583" s="48"/>
      <c r="D583" s="48"/>
      <c r="E583" s="48"/>
      <c r="F583" s="51"/>
      <c r="G583" s="51"/>
      <c r="H583" s="52"/>
      <c r="I583" s="53" t="str">
        <f t="shared" si="58"/>
        <v/>
      </c>
      <c r="J583" s="54" t="str">
        <f t="shared" si="59"/>
        <v/>
      </c>
      <c r="N583" s="60" t="str">
        <f t="shared" si="54"/>
        <v/>
      </c>
      <c r="O583" s="60" t="str">
        <f t="shared" si="56"/>
        <v/>
      </c>
      <c r="P583" s="60" t="str">
        <f t="shared" si="55"/>
        <v/>
      </c>
      <c r="Q583" s="60" t="str">
        <f t="shared" si="57"/>
        <v/>
      </c>
    </row>
    <row r="584" spans="1:17" x14ac:dyDescent="0.4">
      <c r="A584" s="50"/>
      <c r="B584" s="48"/>
      <c r="C584" s="48"/>
      <c r="D584" s="48"/>
      <c r="E584" s="48"/>
      <c r="F584" s="51"/>
      <c r="G584" s="51"/>
      <c r="H584" s="52"/>
      <c r="I584" s="53" t="str">
        <f t="shared" si="58"/>
        <v/>
      </c>
      <c r="J584" s="54" t="str">
        <f t="shared" si="59"/>
        <v/>
      </c>
      <c r="N584" s="60" t="str">
        <f t="shared" ref="N584:N647" si="60">IF(OR(J584="",J584="-"),"",IF(J584="V",0,IF(J584="W",IF(G584="B",ROUND(((F584-1)*H584)-(I584*((F584-1)*H584)),2)*(IF(ISBLANK(L584),1,1-L584)),H584),IF(J584="P",((H584/2)*((F584-1)/K584)) *(IF(ISBLANK(L584),1,1-L584))-(H584/2),IF(J584="EWW",IF(OR(G584="B", G584="EW"),H584/2*(F584-1)+(H584/2)*((F584-1)/K584)) *(IF(ISBLANK(L584),1,1-L584)),IF(J584="L",IF(G584="B",-(H584),IF(G584="EW",-(H584),-(ROUND(((F584-1)*H584)-(I584*((F584-1)*H584)),2))))))))))</f>
        <v/>
      </c>
      <c r="O584" s="60" t="str">
        <f t="shared" si="56"/>
        <v/>
      </c>
      <c r="P584" s="60" t="str">
        <f t="shared" ref="P584:P647" si="61">IF(OR(J584="",J584="-"),"",IF(J584="V",0,IF(J584="W",IF(G584="B",ROUND(((F584-1)*1)-(I584*((F584-1)*1)),2) *(IF(ISBLANK(L584),1,1-L584)),1),IF(J584="P",((1/2)*((F584-1)/K584)) *(IF(ISBLANK(L584),1,1-L584))-(1/2),IF(J584="EWW",IF(OR(G584="B", G584="EW"),1/2*(F584-1)+(1/2)*((F584-1)/K584)) *(IF(ISBLANK(L584),1,1-L584)),IF(J584="L",IF(G584="B",-(1),IF(G584="EW",-(1),-(ROUND(((F584-1)*1)-(I584*((F584-1)*1)),2))))))))))</f>
        <v/>
      </c>
      <c r="Q584" s="60" t="str">
        <f t="shared" si="57"/>
        <v/>
      </c>
    </row>
    <row r="585" spans="1:17" x14ac:dyDescent="0.4">
      <c r="A585" s="50"/>
      <c r="B585" s="48"/>
      <c r="C585" s="48"/>
      <c r="D585" s="48"/>
      <c r="E585" s="48"/>
      <c r="F585" s="51"/>
      <c r="G585" s="51"/>
      <c r="H585" s="52"/>
      <c r="I585" s="53" t="str">
        <f t="shared" si="58"/>
        <v/>
      </c>
      <c r="J585" s="54" t="str">
        <f t="shared" si="59"/>
        <v/>
      </c>
      <c r="N585" s="60" t="str">
        <f t="shared" si="60"/>
        <v/>
      </c>
      <c r="O585" s="60" t="str">
        <f t="shared" si="56"/>
        <v/>
      </c>
      <c r="P585" s="60" t="str">
        <f t="shared" si="61"/>
        <v/>
      </c>
      <c r="Q585" s="60" t="str">
        <f t="shared" si="57"/>
        <v/>
      </c>
    </row>
    <row r="586" spans="1:17" x14ac:dyDescent="0.4">
      <c r="A586" s="50"/>
      <c r="B586" s="48"/>
      <c r="C586" s="48"/>
      <c r="D586" s="48"/>
      <c r="E586" s="48"/>
      <c r="F586" s="51"/>
      <c r="G586" s="51"/>
      <c r="H586" s="52"/>
      <c r="I586" s="53" t="str">
        <f t="shared" si="58"/>
        <v/>
      </c>
      <c r="J586" s="54" t="str">
        <f t="shared" si="59"/>
        <v/>
      </c>
      <c r="N586" s="60" t="str">
        <f t="shared" si="60"/>
        <v/>
      </c>
      <c r="O586" s="60" t="str">
        <f t="shared" si="56"/>
        <v/>
      </c>
      <c r="P586" s="60" t="str">
        <f t="shared" si="61"/>
        <v/>
      </c>
      <c r="Q586" s="60" t="str">
        <f t="shared" si="57"/>
        <v/>
      </c>
    </row>
    <row r="587" spans="1:17" x14ac:dyDescent="0.4">
      <c r="A587" s="50"/>
      <c r="B587" s="48"/>
      <c r="C587" s="48"/>
      <c r="D587" s="48"/>
      <c r="E587" s="48"/>
      <c r="F587" s="51"/>
      <c r="G587" s="51"/>
      <c r="H587" s="52"/>
      <c r="I587" s="53" t="str">
        <f t="shared" si="58"/>
        <v/>
      </c>
      <c r="J587" s="54" t="str">
        <f t="shared" si="59"/>
        <v/>
      </c>
      <c r="N587" s="60" t="str">
        <f t="shared" si="60"/>
        <v/>
      </c>
      <c r="O587" s="60" t="str">
        <f t="shared" si="56"/>
        <v/>
      </c>
      <c r="P587" s="60" t="str">
        <f t="shared" si="61"/>
        <v/>
      </c>
      <c r="Q587" s="60" t="str">
        <f t="shared" si="57"/>
        <v/>
      </c>
    </row>
    <row r="588" spans="1:17" x14ac:dyDescent="0.4">
      <c r="A588" s="50"/>
      <c r="B588" s="48"/>
      <c r="C588" s="48"/>
      <c r="D588" s="48"/>
      <c r="E588" s="48"/>
      <c r="F588" s="51"/>
      <c r="G588" s="51"/>
      <c r="H588" s="52"/>
      <c r="I588" s="53" t="str">
        <f t="shared" si="58"/>
        <v/>
      </c>
      <c r="J588" s="54" t="str">
        <f t="shared" si="59"/>
        <v/>
      </c>
      <c r="N588" s="60" t="str">
        <f t="shared" si="60"/>
        <v/>
      </c>
      <c r="O588" s="60" t="str">
        <f t="shared" si="56"/>
        <v/>
      </c>
      <c r="P588" s="60" t="str">
        <f t="shared" si="61"/>
        <v/>
      </c>
      <c r="Q588" s="60" t="str">
        <f t="shared" si="57"/>
        <v/>
      </c>
    </row>
    <row r="589" spans="1:17" x14ac:dyDescent="0.4">
      <c r="A589" s="50"/>
      <c r="B589" s="48"/>
      <c r="C589" s="48"/>
      <c r="D589" s="48"/>
      <c r="E589" s="48"/>
      <c r="F589" s="51"/>
      <c r="G589" s="51"/>
      <c r="H589" s="52"/>
      <c r="I589" s="53" t="str">
        <f t="shared" si="58"/>
        <v/>
      </c>
      <c r="J589" s="54" t="str">
        <f t="shared" si="59"/>
        <v/>
      </c>
      <c r="N589" s="60" t="str">
        <f t="shared" si="60"/>
        <v/>
      </c>
      <c r="O589" s="60" t="str">
        <f t="shared" si="56"/>
        <v/>
      </c>
      <c r="P589" s="60" t="str">
        <f t="shared" si="61"/>
        <v/>
      </c>
      <c r="Q589" s="60" t="str">
        <f t="shared" si="57"/>
        <v/>
      </c>
    </row>
    <row r="590" spans="1:17" x14ac:dyDescent="0.4">
      <c r="A590" s="50"/>
      <c r="B590" s="48"/>
      <c r="C590" s="48"/>
      <c r="D590" s="48"/>
      <c r="E590" s="48"/>
      <c r="F590" s="51"/>
      <c r="G590" s="51"/>
      <c r="H590" s="52"/>
      <c r="I590" s="53" t="str">
        <f t="shared" si="58"/>
        <v/>
      </c>
      <c r="J590" s="54" t="str">
        <f t="shared" si="59"/>
        <v/>
      </c>
      <c r="N590" s="60" t="str">
        <f t="shared" si="60"/>
        <v/>
      </c>
      <c r="O590" s="60" t="str">
        <f t="shared" si="56"/>
        <v/>
      </c>
      <c r="P590" s="60" t="str">
        <f t="shared" si="61"/>
        <v/>
      </c>
      <c r="Q590" s="60" t="str">
        <f t="shared" si="57"/>
        <v/>
      </c>
    </row>
    <row r="591" spans="1:17" x14ac:dyDescent="0.4">
      <c r="A591" s="50"/>
      <c r="B591" s="48"/>
      <c r="C591" s="48"/>
      <c r="D591" s="48"/>
      <c r="E591" s="48"/>
      <c r="F591" s="51"/>
      <c r="G591" s="51"/>
      <c r="H591" s="52"/>
      <c r="I591" s="53" t="str">
        <f t="shared" si="58"/>
        <v/>
      </c>
      <c r="J591" s="54" t="str">
        <f t="shared" si="59"/>
        <v/>
      </c>
      <c r="N591" s="60" t="str">
        <f t="shared" si="60"/>
        <v/>
      </c>
      <c r="O591" s="60" t="str">
        <f t="shared" si="56"/>
        <v/>
      </c>
      <c r="P591" s="60" t="str">
        <f t="shared" si="61"/>
        <v/>
      </c>
      <c r="Q591" s="60" t="str">
        <f t="shared" si="57"/>
        <v/>
      </c>
    </row>
    <row r="592" spans="1:17" x14ac:dyDescent="0.4">
      <c r="A592" s="50"/>
      <c r="B592" s="48"/>
      <c r="C592" s="48"/>
      <c r="D592" s="48"/>
      <c r="E592" s="48"/>
      <c r="F592" s="51"/>
      <c r="G592" s="51"/>
      <c r="H592" s="52"/>
      <c r="I592" s="53" t="str">
        <f t="shared" si="58"/>
        <v/>
      </c>
      <c r="J592" s="54" t="str">
        <f t="shared" si="59"/>
        <v/>
      </c>
      <c r="N592" s="60" t="str">
        <f t="shared" si="60"/>
        <v/>
      </c>
      <c r="O592" s="60" t="str">
        <f t="shared" si="56"/>
        <v/>
      </c>
      <c r="P592" s="60" t="str">
        <f t="shared" si="61"/>
        <v/>
      </c>
      <c r="Q592" s="60" t="str">
        <f t="shared" si="57"/>
        <v/>
      </c>
    </row>
    <row r="593" spans="1:17" x14ac:dyDescent="0.4">
      <c r="A593" s="50"/>
      <c r="B593" s="48"/>
      <c r="C593" s="48"/>
      <c r="D593" s="48"/>
      <c r="E593" s="48"/>
      <c r="F593" s="51"/>
      <c r="G593" s="51"/>
      <c r="H593" s="52"/>
      <c r="I593" s="53" t="str">
        <f t="shared" si="58"/>
        <v/>
      </c>
      <c r="J593" s="54" t="str">
        <f t="shared" si="59"/>
        <v/>
      </c>
      <c r="N593" s="60" t="str">
        <f t="shared" si="60"/>
        <v/>
      </c>
      <c r="O593" s="60" t="str">
        <f t="shared" si="56"/>
        <v/>
      </c>
      <c r="P593" s="60" t="str">
        <f t="shared" si="61"/>
        <v/>
      </c>
      <c r="Q593" s="60" t="str">
        <f t="shared" si="57"/>
        <v/>
      </c>
    </row>
    <row r="594" spans="1:17" x14ac:dyDescent="0.4">
      <c r="A594" s="50"/>
      <c r="B594" s="48"/>
      <c r="C594" s="48"/>
      <c r="D594" s="48"/>
      <c r="E594" s="48"/>
      <c r="F594" s="51"/>
      <c r="G594" s="51"/>
      <c r="H594" s="52"/>
      <c r="I594" s="53" t="str">
        <f t="shared" si="58"/>
        <v/>
      </c>
      <c r="J594" s="54" t="str">
        <f t="shared" si="59"/>
        <v/>
      </c>
      <c r="N594" s="60" t="str">
        <f t="shared" si="60"/>
        <v/>
      </c>
      <c r="O594" s="60" t="str">
        <f t="shared" si="56"/>
        <v/>
      </c>
      <c r="P594" s="60" t="str">
        <f t="shared" si="61"/>
        <v/>
      </c>
      <c r="Q594" s="60" t="str">
        <f t="shared" si="57"/>
        <v/>
      </c>
    </row>
    <row r="595" spans="1:17" x14ac:dyDescent="0.4">
      <c r="A595" s="50"/>
      <c r="B595" s="48"/>
      <c r="C595" s="48"/>
      <c r="D595" s="48"/>
      <c r="E595" s="48"/>
      <c r="F595" s="51"/>
      <c r="G595" s="51"/>
      <c r="H595" s="52"/>
      <c r="I595" s="53" t="str">
        <f t="shared" si="58"/>
        <v/>
      </c>
      <c r="J595" s="54" t="str">
        <f t="shared" si="59"/>
        <v/>
      </c>
      <c r="N595" s="60" t="str">
        <f t="shared" si="60"/>
        <v/>
      </c>
      <c r="O595" s="60" t="str">
        <f t="shared" si="56"/>
        <v/>
      </c>
      <c r="P595" s="60" t="str">
        <f t="shared" si="61"/>
        <v/>
      </c>
      <c r="Q595" s="60" t="str">
        <f t="shared" si="57"/>
        <v/>
      </c>
    </row>
    <row r="596" spans="1:17" x14ac:dyDescent="0.4">
      <c r="A596" s="50"/>
      <c r="B596" s="48"/>
      <c r="C596" s="48"/>
      <c r="D596" s="48"/>
      <c r="E596" s="48"/>
      <c r="F596" s="51"/>
      <c r="G596" s="51"/>
      <c r="H596" s="52"/>
      <c r="I596" s="53" t="str">
        <f t="shared" si="58"/>
        <v/>
      </c>
      <c r="J596" s="54" t="str">
        <f t="shared" si="59"/>
        <v/>
      </c>
      <c r="N596" s="60" t="str">
        <f t="shared" si="60"/>
        <v/>
      </c>
      <c r="O596" s="60" t="str">
        <f t="shared" si="56"/>
        <v/>
      </c>
      <c r="P596" s="60" t="str">
        <f t="shared" si="61"/>
        <v/>
      </c>
      <c r="Q596" s="60" t="str">
        <f t="shared" si="57"/>
        <v/>
      </c>
    </row>
    <row r="597" spans="1:17" x14ac:dyDescent="0.4">
      <c r="A597" s="50"/>
      <c r="B597" s="48"/>
      <c r="C597" s="48"/>
      <c r="D597" s="48"/>
      <c r="E597" s="48"/>
      <c r="F597" s="51"/>
      <c r="G597" s="51"/>
      <c r="H597" s="52"/>
      <c r="I597" s="53" t="str">
        <f t="shared" si="58"/>
        <v/>
      </c>
      <c r="J597" s="54" t="str">
        <f t="shared" si="59"/>
        <v/>
      </c>
      <c r="N597" s="60" t="str">
        <f t="shared" si="60"/>
        <v/>
      </c>
      <c r="O597" s="60" t="str">
        <f t="shared" si="56"/>
        <v/>
      </c>
      <c r="P597" s="60" t="str">
        <f t="shared" si="61"/>
        <v/>
      </c>
      <c r="Q597" s="60" t="str">
        <f t="shared" si="57"/>
        <v/>
      </c>
    </row>
    <row r="598" spans="1:17" x14ac:dyDescent="0.4">
      <c r="A598" s="50"/>
      <c r="B598" s="48"/>
      <c r="C598" s="48"/>
      <c r="D598" s="48"/>
      <c r="E598" s="48"/>
      <c r="F598" s="51"/>
      <c r="G598" s="51"/>
      <c r="H598" s="52"/>
      <c r="I598" s="53" t="str">
        <f t="shared" si="58"/>
        <v/>
      </c>
      <c r="J598" s="54" t="str">
        <f t="shared" si="59"/>
        <v/>
      </c>
      <c r="N598" s="60" t="str">
        <f t="shared" si="60"/>
        <v/>
      </c>
      <c r="O598" s="60" t="str">
        <f t="shared" si="56"/>
        <v/>
      </c>
      <c r="P598" s="60" t="str">
        <f t="shared" si="61"/>
        <v/>
      </c>
      <c r="Q598" s="60" t="str">
        <f t="shared" si="57"/>
        <v/>
      </c>
    </row>
    <row r="599" spans="1:17" x14ac:dyDescent="0.4">
      <c r="A599" s="50"/>
      <c r="B599" s="48"/>
      <c r="C599" s="48"/>
      <c r="D599" s="48"/>
      <c r="E599" s="48"/>
      <c r="F599" s="51"/>
      <c r="G599" s="51"/>
      <c r="H599" s="52"/>
      <c r="I599" s="53" t="str">
        <f t="shared" si="58"/>
        <v/>
      </c>
      <c r="J599" s="54" t="str">
        <f t="shared" si="59"/>
        <v/>
      </c>
      <c r="N599" s="60" t="str">
        <f t="shared" si="60"/>
        <v/>
      </c>
      <c r="O599" s="60" t="str">
        <f t="shared" si="56"/>
        <v/>
      </c>
      <c r="P599" s="60" t="str">
        <f t="shared" si="61"/>
        <v/>
      </c>
      <c r="Q599" s="60" t="str">
        <f t="shared" si="57"/>
        <v/>
      </c>
    </row>
    <row r="600" spans="1:17" x14ac:dyDescent="0.4">
      <c r="A600" s="50"/>
      <c r="B600" s="48"/>
      <c r="C600" s="48"/>
      <c r="D600" s="48"/>
      <c r="E600" s="48"/>
      <c r="F600" s="51"/>
      <c r="G600" s="51"/>
      <c r="H600" s="52"/>
      <c r="I600" s="53" t="str">
        <f t="shared" si="58"/>
        <v/>
      </c>
      <c r="J600" s="54" t="str">
        <f t="shared" si="59"/>
        <v/>
      </c>
      <c r="N600" s="60" t="str">
        <f t="shared" si="60"/>
        <v/>
      </c>
      <c r="O600" s="60" t="str">
        <f t="shared" si="56"/>
        <v/>
      </c>
      <c r="P600" s="60" t="str">
        <f t="shared" si="61"/>
        <v/>
      </c>
      <c r="Q600" s="60" t="str">
        <f t="shared" si="57"/>
        <v/>
      </c>
    </row>
    <row r="601" spans="1:17" x14ac:dyDescent="0.4">
      <c r="A601" s="50"/>
      <c r="B601" s="48"/>
      <c r="C601" s="48"/>
      <c r="D601" s="48"/>
      <c r="E601" s="48"/>
      <c r="F601" s="51"/>
      <c r="G601" s="51"/>
      <c r="H601" s="52"/>
      <c r="I601" s="53" t="str">
        <f t="shared" si="58"/>
        <v/>
      </c>
      <c r="J601" s="54" t="str">
        <f t="shared" si="59"/>
        <v/>
      </c>
      <c r="N601" s="60" t="str">
        <f t="shared" si="60"/>
        <v/>
      </c>
      <c r="O601" s="60" t="str">
        <f t="shared" si="56"/>
        <v/>
      </c>
      <c r="P601" s="60" t="str">
        <f t="shared" si="61"/>
        <v/>
      </c>
      <c r="Q601" s="60" t="str">
        <f t="shared" si="57"/>
        <v/>
      </c>
    </row>
    <row r="602" spans="1:17" x14ac:dyDescent="0.4">
      <c r="A602" s="50"/>
      <c r="B602" s="48"/>
      <c r="C602" s="48"/>
      <c r="D602" s="48"/>
      <c r="E602" s="48"/>
      <c r="F602" s="51"/>
      <c r="G602" s="51"/>
      <c r="H602" s="52"/>
      <c r="I602" s="53" t="str">
        <f t="shared" si="58"/>
        <v/>
      </c>
      <c r="J602" s="54" t="str">
        <f t="shared" si="59"/>
        <v/>
      </c>
      <c r="N602" s="60" t="str">
        <f t="shared" si="60"/>
        <v/>
      </c>
      <c r="O602" s="60" t="str">
        <f t="shared" si="56"/>
        <v/>
      </c>
      <c r="P602" s="60" t="str">
        <f t="shared" si="61"/>
        <v/>
      </c>
      <c r="Q602" s="60" t="str">
        <f t="shared" si="57"/>
        <v/>
      </c>
    </row>
    <row r="603" spans="1:17" x14ac:dyDescent="0.4">
      <c r="A603" s="50"/>
      <c r="B603" s="48"/>
      <c r="C603" s="48"/>
      <c r="D603" s="48"/>
      <c r="E603" s="48"/>
      <c r="F603" s="51"/>
      <c r="G603" s="51"/>
      <c r="H603" s="52"/>
      <c r="I603" s="53" t="str">
        <f t="shared" si="58"/>
        <v/>
      </c>
      <c r="J603" s="54" t="str">
        <f t="shared" si="59"/>
        <v/>
      </c>
      <c r="N603" s="60" t="str">
        <f t="shared" si="60"/>
        <v/>
      </c>
      <c r="O603" s="60" t="str">
        <f t="shared" si="56"/>
        <v/>
      </c>
      <c r="P603" s="60" t="str">
        <f t="shared" si="61"/>
        <v/>
      </c>
      <c r="Q603" s="60" t="str">
        <f t="shared" si="57"/>
        <v/>
      </c>
    </row>
    <row r="604" spans="1:17" x14ac:dyDescent="0.4">
      <c r="A604" s="50"/>
      <c r="B604" s="48"/>
      <c r="C604" s="48"/>
      <c r="D604" s="48"/>
      <c r="E604" s="48"/>
      <c r="F604" s="51"/>
      <c r="G604" s="51"/>
      <c r="H604" s="52"/>
      <c r="I604" s="53" t="str">
        <f t="shared" si="58"/>
        <v/>
      </c>
      <c r="J604" s="54" t="str">
        <f t="shared" si="59"/>
        <v/>
      </c>
      <c r="N604" s="60" t="str">
        <f t="shared" si="60"/>
        <v/>
      </c>
      <c r="O604" s="60" t="str">
        <f t="shared" si="56"/>
        <v/>
      </c>
      <c r="P604" s="60" t="str">
        <f t="shared" si="61"/>
        <v/>
      </c>
      <c r="Q604" s="60" t="str">
        <f t="shared" si="57"/>
        <v/>
      </c>
    </row>
    <row r="605" spans="1:17" x14ac:dyDescent="0.4">
      <c r="A605" s="50"/>
      <c r="B605" s="48"/>
      <c r="C605" s="48"/>
      <c r="D605" s="48"/>
      <c r="E605" s="48"/>
      <c r="F605" s="51"/>
      <c r="G605" s="51"/>
      <c r="H605" s="52"/>
      <c r="I605" s="53" t="str">
        <f t="shared" si="58"/>
        <v/>
      </c>
      <c r="J605" s="54" t="str">
        <f t="shared" si="59"/>
        <v/>
      </c>
      <c r="N605" s="60" t="str">
        <f t="shared" si="60"/>
        <v/>
      </c>
      <c r="O605" s="60" t="str">
        <f t="shared" si="56"/>
        <v/>
      </c>
      <c r="P605" s="60" t="str">
        <f t="shared" si="61"/>
        <v/>
      </c>
      <c r="Q605" s="60" t="str">
        <f t="shared" si="57"/>
        <v/>
      </c>
    </row>
    <row r="606" spans="1:17" x14ac:dyDescent="0.4">
      <c r="A606" s="50"/>
      <c r="B606" s="48"/>
      <c r="C606" s="48"/>
      <c r="D606" s="48"/>
      <c r="E606" s="48"/>
      <c r="F606" s="51"/>
      <c r="G606" s="51"/>
      <c r="H606" s="52"/>
      <c r="I606" s="53" t="str">
        <f t="shared" si="58"/>
        <v/>
      </c>
      <c r="J606" s="54" t="str">
        <f t="shared" si="59"/>
        <v/>
      </c>
      <c r="N606" s="60" t="str">
        <f t="shared" si="60"/>
        <v/>
      </c>
      <c r="O606" s="60" t="str">
        <f t="shared" si="56"/>
        <v/>
      </c>
      <c r="P606" s="60" t="str">
        <f t="shared" si="61"/>
        <v/>
      </c>
      <c r="Q606" s="60" t="str">
        <f t="shared" si="57"/>
        <v/>
      </c>
    </row>
    <row r="607" spans="1:17" x14ac:dyDescent="0.4">
      <c r="A607" s="50"/>
      <c r="B607" s="48"/>
      <c r="C607" s="48"/>
      <c r="D607" s="48"/>
      <c r="E607" s="48"/>
      <c r="F607" s="51"/>
      <c r="G607" s="51"/>
      <c r="H607" s="52"/>
      <c r="I607" s="53" t="str">
        <f t="shared" si="58"/>
        <v/>
      </c>
      <c r="J607" s="54" t="str">
        <f t="shared" si="59"/>
        <v/>
      </c>
      <c r="N607" s="60" t="str">
        <f t="shared" si="60"/>
        <v/>
      </c>
      <c r="O607" s="60" t="str">
        <f t="shared" si="56"/>
        <v/>
      </c>
      <c r="P607" s="60" t="str">
        <f t="shared" si="61"/>
        <v/>
      </c>
      <c r="Q607" s="60" t="str">
        <f t="shared" si="57"/>
        <v/>
      </c>
    </row>
    <row r="608" spans="1:17" x14ac:dyDescent="0.4">
      <c r="A608" s="50"/>
      <c r="B608" s="48"/>
      <c r="C608" s="48"/>
      <c r="D608" s="48"/>
      <c r="E608" s="48"/>
      <c r="F608" s="51"/>
      <c r="G608" s="51"/>
      <c r="H608" s="52"/>
      <c r="I608" s="53" t="str">
        <f t="shared" si="58"/>
        <v/>
      </c>
      <c r="J608" s="54" t="str">
        <f t="shared" si="59"/>
        <v/>
      </c>
      <c r="N608" s="60" t="str">
        <f t="shared" si="60"/>
        <v/>
      </c>
      <c r="O608" s="60" t="str">
        <f t="shared" si="56"/>
        <v/>
      </c>
      <c r="P608" s="60" t="str">
        <f t="shared" si="61"/>
        <v/>
      </c>
      <c r="Q608" s="60" t="str">
        <f t="shared" si="57"/>
        <v/>
      </c>
    </row>
    <row r="609" spans="1:17" x14ac:dyDescent="0.4">
      <c r="A609" s="50"/>
      <c r="B609" s="48"/>
      <c r="C609" s="48"/>
      <c r="D609" s="48"/>
      <c r="E609" s="48"/>
      <c r="F609" s="51"/>
      <c r="G609" s="51"/>
      <c r="H609" s="52"/>
      <c r="I609" s="53" t="str">
        <f t="shared" si="58"/>
        <v/>
      </c>
      <c r="J609" s="54" t="str">
        <f t="shared" si="59"/>
        <v/>
      </c>
      <c r="N609" s="60" t="str">
        <f t="shared" si="60"/>
        <v/>
      </c>
      <c r="O609" s="60" t="str">
        <f t="shared" si="56"/>
        <v/>
      </c>
      <c r="P609" s="60" t="str">
        <f t="shared" si="61"/>
        <v/>
      </c>
      <c r="Q609" s="60" t="str">
        <f t="shared" si="57"/>
        <v/>
      </c>
    </row>
    <row r="610" spans="1:17" x14ac:dyDescent="0.4">
      <c r="A610" s="50"/>
      <c r="B610" s="48"/>
      <c r="C610" s="48"/>
      <c r="D610" s="48"/>
      <c r="E610" s="48"/>
      <c r="F610" s="51"/>
      <c r="G610" s="51"/>
      <c r="H610" s="52"/>
      <c r="I610" s="53" t="str">
        <f t="shared" si="58"/>
        <v/>
      </c>
      <c r="J610" s="54" t="str">
        <f t="shared" si="59"/>
        <v/>
      </c>
      <c r="N610" s="60" t="str">
        <f t="shared" si="60"/>
        <v/>
      </c>
      <c r="O610" s="60" t="str">
        <f t="shared" ref="O610:O673" si="62">IF(N610&lt;&gt;"",O609+N610,"")</f>
        <v/>
      </c>
      <c r="P610" s="60" t="str">
        <f t="shared" si="61"/>
        <v/>
      </c>
      <c r="Q610" s="60" t="str">
        <f t="shared" ref="Q610:Q673" si="63">IF(P610&lt;&gt;"",Q609+P610,"")</f>
        <v/>
      </c>
    </row>
    <row r="611" spans="1:17" x14ac:dyDescent="0.4">
      <c r="A611" s="50"/>
      <c r="B611" s="48"/>
      <c r="C611" s="48"/>
      <c r="D611" s="48"/>
      <c r="E611" s="48"/>
      <c r="F611" s="51"/>
      <c r="G611" s="51"/>
      <c r="H611" s="52"/>
      <c r="I611" s="53" t="str">
        <f t="shared" si="58"/>
        <v/>
      </c>
      <c r="J611" s="54" t="str">
        <f t="shared" si="59"/>
        <v/>
      </c>
      <c r="N611" s="60" t="str">
        <f t="shared" si="60"/>
        <v/>
      </c>
      <c r="O611" s="60" t="str">
        <f t="shared" si="62"/>
        <v/>
      </c>
      <c r="P611" s="60" t="str">
        <f t="shared" si="61"/>
        <v/>
      </c>
      <c r="Q611" s="60" t="str">
        <f t="shared" si="63"/>
        <v/>
      </c>
    </row>
    <row r="612" spans="1:17" x14ac:dyDescent="0.4">
      <c r="A612" s="50"/>
      <c r="B612" s="48"/>
      <c r="C612" s="48"/>
      <c r="D612" s="48"/>
      <c r="E612" s="48"/>
      <c r="F612" s="51"/>
      <c r="G612" s="51"/>
      <c r="H612" s="52"/>
      <c r="I612" s="53" t="str">
        <f t="shared" si="58"/>
        <v/>
      </c>
      <c r="J612" s="54" t="str">
        <f t="shared" si="59"/>
        <v/>
      </c>
      <c r="N612" s="60" t="str">
        <f t="shared" si="60"/>
        <v/>
      </c>
      <c r="O612" s="60" t="str">
        <f t="shared" si="62"/>
        <v/>
      </c>
      <c r="P612" s="60" t="str">
        <f t="shared" si="61"/>
        <v/>
      </c>
      <c r="Q612" s="60" t="str">
        <f t="shared" si="63"/>
        <v/>
      </c>
    </row>
    <row r="613" spans="1:17" x14ac:dyDescent="0.4">
      <c r="A613" s="50"/>
      <c r="B613" s="48"/>
      <c r="C613" s="48"/>
      <c r="D613" s="48"/>
      <c r="E613" s="48"/>
      <c r="F613" s="51"/>
      <c r="G613" s="51"/>
      <c r="H613" s="52"/>
      <c r="I613" s="53" t="str">
        <f t="shared" si="58"/>
        <v/>
      </c>
      <c r="J613" s="54" t="str">
        <f t="shared" si="59"/>
        <v/>
      </c>
      <c r="N613" s="60" t="str">
        <f t="shared" si="60"/>
        <v/>
      </c>
      <c r="O613" s="60" t="str">
        <f t="shared" si="62"/>
        <v/>
      </c>
      <c r="P613" s="60" t="str">
        <f t="shared" si="61"/>
        <v/>
      </c>
      <c r="Q613" s="60" t="str">
        <f t="shared" si="63"/>
        <v/>
      </c>
    </row>
    <row r="614" spans="1:17" x14ac:dyDescent="0.4">
      <c r="A614" s="50"/>
      <c r="B614" s="48"/>
      <c r="C614" s="48"/>
      <c r="D614" s="48"/>
      <c r="E614" s="48"/>
      <c r="F614" s="51"/>
      <c r="G614" s="51"/>
      <c r="H614" s="52"/>
      <c r="I614" s="53" t="str">
        <f t="shared" si="58"/>
        <v/>
      </c>
      <c r="J614" s="54" t="str">
        <f t="shared" si="59"/>
        <v/>
      </c>
      <c r="N614" s="60" t="str">
        <f t="shared" si="60"/>
        <v/>
      </c>
      <c r="O614" s="60" t="str">
        <f t="shared" si="62"/>
        <v/>
      </c>
      <c r="P614" s="60" t="str">
        <f t="shared" si="61"/>
        <v/>
      </c>
      <c r="Q614" s="60" t="str">
        <f t="shared" si="63"/>
        <v/>
      </c>
    </row>
    <row r="615" spans="1:17" x14ac:dyDescent="0.4">
      <c r="A615" s="50"/>
      <c r="B615" s="48"/>
      <c r="C615" s="48"/>
      <c r="D615" s="48"/>
      <c r="E615" s="48"/>
      <c r="F615" s="51"/>
      <c r="G615" s="51"/>
      <c r="H615" s="52"/>
      <c r="I615" s="53" t="str">
        <f t="shared" si="58"/>
        <v/>
      </c>
      <c r="J615" s="54" t="str">
        <f t="shared" si="59"/>
        <v/>
      </c>
      <c r="N615" s="60" t="str">
        <f t="shared" si="60"/>
        <v/>
      </c>
      <c r="O615" s="60" t="str">
        <f t="shared" si="62"/>
        <v/>
      </c>
      <c r="P615" s="60" t="str">
        <f t="shared" si="61"/>
        <v/>
      </c>
      <c r="Q615" s="60" t="str">
        <f t="shared" si="63"/>
        <v/>
      </c>
    </row>
    <row r="616" spans="1:17" x14ac:dyDescent="0.4">
      <c r="A616" s="50"/>
      <c r="B616" s="48"/>
      <c r="C616" s="48"/>
      <c r="D616" s="48"/>
      <c r="E616" s="48"/>
      <c r="F616" s="51"/>
      <c r="G616" s="51"/>
      <c r="H616" s="52"/>
      <c r="I616" s="53" t="str">
        <f t="shared" si="58"/>
        <v/>
      </c>
      <c r="J616" s="54" t="str">
        <f t="shared" si="59"/>
        <v/>
      </c>
      <c r="N616" s="60" t="str">
        <f t="shared" si="60"/>
        <v/>
      </c>
      <c r="O616" s="60" t="str">
        <f t="shared" si="62"/>
        <v/>
      </c>
      <c r="P616" s="60" t="str">
        <f t="shared" si="61"/>
        <v/>
      </c>
      <c r="Q616" s="60" t="str">
        <f t="shared" si="63"/>
        <v/>
      </c>
    </row>
    <row r="617" spans="1:17" x14ac:dyDescent="0.4">
      <c r="A617" s="50"/>
      <c r="B617" s="48"/>
      <c r="C617" s="48"/>
      <c r="D617" s="48"/>
      <c r="E617" s="48"/>
      <c r="F617" s="51"/>
      <c r="G617" s="51"/>
      <c r="H617" s="52"/>
      <c r="I617" s="53" t="str">
        <f t="shared" si="58"/>
        <v/>
      </c>
      <c r="J617" s="54" t="str">
        <f t="shared" si="59"/>
        <v/>
      </c>
      <c r="N617" s="60" t="str">
        <f t="shared" si="60"/>
        <v/>
      </c>
      <c r="O617" s="60" t="str">
        <f t="shared" si="62"/>
        <v/>
      </c>
      <c r="P617" s="60" t="str">
        <f t="shared" si="61"/>
        <v/>
      </c>
      <c r="Q617" s="60" t="str">
        <f t="shared" si="63"/>
        <v/>
      </c>
    </row>
    <row r="618" spans="1:17" x14ac:dyDescent="0.4">
      <c r="A618" s="50"/>
      <c r="B618" s="48"/>
      <c r="C618" s="48"/>
      <c r="D618" s="48"/>
      <c r="E618" s="48"/>
      <c r="F618" s="51"/>
      <c r="G618" s="51"/>
      <c r="H618" s="52"/>
      <c r="I618" s="53" t="str">
        <f t="shared" si="58"/>
        <v/>
      </c>
      <c r="J618" s="54" t="str">
        <f t="shared" si="59"/>
        <v/>
      </c>
      <c r="N618" s="60" t="str">
        <f t="shared" si="60"/>
        <v/>
      </c>
      <c r="O618" s="60" t="str">
        <f t="shared" si="62"/>
        <v/>
      </c>
      <c r="P618" s="60" t="str">
        <f t="shared" si="61"/>
        <v/>
      </c>
      <c r="Q618" s="60" t="str">
        <f t="shared" si="63"/>
        <v/>
      </c>
    </row>
    <row r="619" spans="1:17" x14ac:dyDescent="0.4">
      <c r="A619" s="50"/>
      <c r="B619" s="48"/>
      <c r="C619" s="48"/>
      <c r="D619" s="48"/>
      <c r="E619" s="48"/>
      <c r="F619" s="51"/>
      <c r="G619" s="51"/>
      <c r="H619" s="52"/>
      <c r="I619" s="53" t="str">
        <f t="shared" si="58"/>
        <v/>
      </c>
      <c r="J619" s="54" t="str">
        <f t="shared" si="59"/>
        <v/>
      </c>
      <c r="N619" s="60" t="str">
        <f t="shared" si="60"/>
        <v/>
      </c>
      <c r="O619" s="60" t="str">
        <f t="shared" si="62"/>
        <v/>
      </c>
      <c r="P619" s="60" t="str">
        <f t="shared" si="61"/>
        <v/>
      </c>
      <c r="Q619" s="60" t="str">
        <f t="shared" si="63"/>
        <v/>
      </c>
    </row>
    <row r="620" spans="1:17" x14ac:dyDescent="0.4">
      <c r="A620" s="50"/>
      <c r="B620" s="48"/>
      <c r="C620" s="48"/>
      <c r="D620" s="48"/>
      <c r="E620" s="48"/>
      <c r="F620" s="51"/>
      <c r="G620" s="51"/>
      <c r="H620" s="52"/>
      <c r="I620" s="53" t="str">
        <f t="shared" si="58"/>
        <v/>
      </c>
      <c r="J620" s="54" t="str">
        <f t="shared" si="59"/>
        <v/>
      </c>
      <c r="N620" s="60" t="str">
        <f t="shared" si="60"/>
        <v/>
      </c>
      <c r="O620" s="60" t="str">
        <f t="shared" si="62"/>
        <v/>
      </c>
      <c r="P620" s="60" t="str">
        <f t="shared" si="61"/>
        <v/>
      </c>
      <c r="Q620" s="60" t="str">
        <f t="shared" si="63"/>
        <v/>
      </c>
    </row>
    <row r="621" spans="1:17" x14ac:dyDescent="0.4">
      <c r="A621" s="50"/>
      <c r="B621" s="48"/>
      <c r="C621" s="48"/>
      <c r="D621" s="48"/>
      <c r="E621" s="48"/>
      <c r="F621" s="51"/>
      <c r="G621" s="51"/>
      <c r="H621" s="52"/>
      <c r="I621" s="53" t="str">
        <f t="shared" si="58"/>
        <v/>
      </c>
      <c r="J621" s="54" t="str">
        <f t="shared" si="59"/>
        <v/>
      </c>
      <c r="N621" s="60" t="str">
        <f t="shared" si="60"/>
        <v/>
      </c>
      <c r="O621" s="60" t="str">
        <f t="shared" si="62"/>
        <v/>
      </c>
      <c r="P621" s="60" t="str">
        <f t="shared" si="61"/>
        <v/>
      </c>
      <c r="Q621" s="60" t="str">
        <f t="shared" si="63"/>
        <v/>
      </c>
    </row>
    <row r="622" spans="1:17" x14ac:dyDescent="0.4">
      <c r="A622" s="50"/>
      <c r="B622" s="48"/>
      <c r="C622" s="48"/>
      <c r="D622" s="48"/>
      <c r="E622" s="48"/>
      <c r="F622" s="51"/>
      <c r="G622" s="51"/>
      <c r="H622" s="52"/>
      <c r="I622" s="53" t="str">
        <f t="shared" si="58"/>
        <v/>
      </c>
      <c r="J622" s="54" t="str">
        <f t="shared" si="59"/>
        <v/>
      </c>
      <c r="N622" s="60" t="str">
        <f t="shared" si="60"/>
        <v/>
      </c>
      <c r="O622" s="60" t="str">
        <f t="shared" si="62"/>
        <v/>
      </c>
      <c r="P622" s="60" t="str">
        <f t="shared" si="61"/>
        <v/>
      </c>
      <c r="Q622" s="60" t="str">
        <f t="shared" si="63"/>
        <v/>
      </c>
    </row>
    <row r="623" spans="1:17" x14ac:dyDescent="0.4">
      <c r="A623" s="50"/>
      <c r="B623" s="48"/>
      <c r="C623" s="48"/>
      <c r="D623" s="48"/>
      <c r="E623" s="48"/>
      <c r="F623" s="51"/>
      <c r="G623" s="51"/>
      <c r="H623" s="52"/>
      <c r="I623" s="53" t="str">
        <f t="shared" si="58"/>
        <v/>
      </c>
      <c r="J623" s="54" t="str">
        <f t="shared" si="59"/>
        <v/>
      </c>
      <c r="N623" s="60" t="str">
        <f t="shared" si="60"/>
        <v/>
      </c>
      <c r="O623" s="60" t="str">
        <f t="shared" si="62"/>
        <v/>
      </c>
      <c r="P623" s="60" t="str">
        <f t="shared" si="61"/>
        <v/>
      </c>
      <c r="Q623" s="60" t="str">
        <f t="shared" si="63"/>
        <v/>
      </c>
    </row>
    <row r="624" spans="1:17" x14ac:dyDescent="0.4">
      <c r="A624" s="50"/>
      <c r="B624" s="48"/>
      <c r="C624" s="48"/>
      <c r="D624" s="48"/>
      <c r="E624" s="48"/>
      <c r="F624" s="51"/>
      <c r="G624" s="51"/>
      <c r="H624" s="52"/>
      <c r="I624" s="53" t="str">
        <f t="shared" si="58"/>
        <v/>
      </c>
      <c r="J624" s="54" t="str">
        <f t="shared" si="59"/>
        <v/>
      </c>
      <c r="N624" s="60" t="str">
        <f t="shared" si="60"/>
        <v/>
      </c>
      <c r="O624" s="60" t="str">
        <f t="shared" si="62"/>
        <v/>
      </c>
      <c r="P624" s="60" t="str">
        <f t="shared" si="61"/>
        <v/>
      </c>
      <c r="Q624" s="60" t="str">
        <f t="shared" si="63"/>
        <v/>
      </c>
    </row>
    <row r="625" spans="1:17" x14ac:dyDescent="0.4">
      <c r="A625" s="50"/>
      <c r="B625" s="48"/>
      <c r="C625" s="48"/>
      <c r="D625" s="48"/>
      <c r="E625" s="48"/>
      <c r="F625" s="51"/>
      <c r="G625" s="51"/>
      <c r="H625" s="52"/>
      <c r="I625" s="53" t="str">
        <f t="shared" si="58"/>
        <v/>
      </c>
      <c r="J625" s="54" t="str">
        <f t="shared" si="59"/>
        <v/>
      </c>
      <c r="N625" s="60" t="str">
        <f t="shared" si="60"/>
        <v/>
      </c>
      <c r="O625" s="60" t="str">
        <f t="shared" si="62"/>
        <v/>
      </c>
      <c r="P625" s="60" t="str">
        <f t="shared" si="61"/>
        <v/>
      </c>
      <c r="Q625" s="60" t="str">
        <f t="shared" si="63"/>
        <v/>
      </c>
    </row>
    <row r="626" spans="1:17" x14ac:dyDescent="0.4">
      <c r="A626" s="50"/>
      <c r="B626" s="48"/>
      <c r="C626" s="48"/>
      <c r="D626" s="48"/>
      <c r="E626" s="48"/>
      <c r="F626" s="51"/>
      <c r="G626" s="51"/>
      <c r="H626" s="52"/>
      <c r="I626" s="53" t="str">
        <f t="shared" si="58"/>
        <v/>
      </c>
      <c r="J626" s="54" t="str">
        <f t="shared" si="59"/>
        <v/>
      </c>
      <c r="N626" s="60" t="str">
        <f t="shared" si="60"/>
        <v/>
      </c>
      <c r="O626" s="60" t="str">
        <f t="shared" si="62"/>
        <v/>
      </c>
      <c r="P626" s="60" t="str">
        <f t="shared" si="61"/>
        <v/>
      </c>
      <c r="Q626" s="60" t="str">
        <f t="shared" si="63"/>
        <v/>
      </c>
    </row>
    <row r="627" spans="1:17" x14ac:dyDescent="0.4">
      <c r="A627" s="50"/>
      <c r="B627" s="48"/>
      <c r="C627" s="48"/>
      <c r="D627" s="48"/>
      <c r="E627" s="48"/>
      <c r="F627" s="51"/>
      <c r="G627" s="51"/>
      <c r="H627" s="52"/>
      <c r="I627" s="53" t="str">
        <f t="shared" si="58"/>
        <v/>
      </c>
      <c r="J627" s="54" t="str">
        <f t="shared" si="59"/>
        <v/>
      </c>
      <c r="N627" s="60" t="str">
        <f t="shared" si="60"/>
        <v/>
      </c>
      <c r="O627" s="60" t="str">
        <f t="shared" si="62"/>
        <v/>
      </c>
      <c r="P627" s="60" t="str">
        <f t="shared" si="61"/>
        <v/>
      </c>
      <c r="Q627" s="60" t="str">
        <f t="shared" si="63"/>
        <v/>
      </c>
    </row>
    <row r="628" spans="1:17" x14ac:dyDescent="0.4">
      <c r="A628" s="50"/>
      <c r="B628" s="48"/>
      <c r="C628" s="48"/>
      <c r="D628" s="48"/>
      <c r="E628" s="48"/>
      <c r="F628" s="51"/>
      <c r="G628" s="51"/>
      <c r="H628" s="52"/>
      <c r="I628" s="53" t="str">
        <f t="shared" si="58"/>
        <v/>
      </c>
      <c r="J628" s="54" t="str">
        <f t="shared" si="59"/>
        <v/>
      </c>
      <c r="N628" s="60" t="str">
        <f t="shared" si="60"/>
        <v/>
      </c>
      <c r="O628" s="60" t="str">
        <f t="shared" si="62"/>
        <v/>
      </c>
      <c r="P628" s="60" t="str">
        <f t="shared" si="61"/>
        <v/>
      </c>
      <c r="Q628" s="60" t="str">
        <f t="shared" si="63"/>
        <v/>
      </c>
    </row>
    <row r="629" spans="1:17" x14ac:dyDescent="0.4">
      <c r="A629" s="50"/>
      <c r="B629" s="48"/>
      <c r="C629" s="48"/>
      <c r="D629" s="48"/>
      <c r="E629" s="48"/>
      <c r="F629" s="51"/>
      <c r="G629" s="51"/>
      <c r="H629" s="52"/>
      <c r="I629" s="53" t="str">
        <f t="shared" si="58"/>
        <v/>
      </c>
      <c r="J629" s="54" t="str">
        <f t="shared" si="59"/>
        <v/>
      </c>
      <c r="N629" s="60" t="str">
        <f t="shared" si="60"/>
        <v/>
      </c>
      <c r="O629" s="60" t="str">
        <f t="shared" si="62"/>
        <v/>
      </c>
      <c r="P629" s="60" t="str">
        <f t="shared" si="61"/>
        <v/>
      </c>
      <c r="Q629" s="60" t="str">
        <f t="shared" si="63"/>
        <v/>
      </c>
    </row>
    <row r="630" spans="1:17" x14ac:dyDescent="0.4">
      <c r="A630" s="50"/>
      <c r="B630" s="48"/>
      <c r="C630" s="48"/>
      <c r="D630" s="48"/>
      <c r="E630" s="48"/>
      <c r="F630" s="51"/>
      <c r="G630" s="51"/>
      <c r="H630" s="52"/>
      <c r="I630" s="53" t="str">
        <f t="shared" si="58"/>
        <v/>
      </c>
      <c r="J630" s="54" t="str">
        <f t="shared" si="59"/>
        <v/>
      </c>
      <c r="N630" s="60" t="str">
        <f t="shared" si="60"/>
        <v/>
      </c>
      <c r="O630" s="60" t="str">
        <f t="shared" si="62"/>
        <v/>
      </c>
      <c r="P630" s="60" t="str">
        <f t="shared" si="61"/>
        <v/>
      </c>
      <c r="Q630" s="60" t="str">
        <f t="shared" si="63"/>
        <v/>
      </c>
    </row>
    <row r="631" spans="1:17" x14ac:dyDescent="0.4">
      <c r="A631" s="50"/>
      <c r="B631" s="48"/>
      <c r="C631" s="48"/>
      <c r="D631" s="48"/>
      <c r="E631" s="48"/>
      <c r="F631" s="51"/>
      <c r="G631" s="51"/>
      <c r="H631" s="52"/>
      <c r="I631" s="53" t="str">
        <f t="shared" si="58"/>
        <v/>
      </c>
      <c r="J631" s="54" t="str">
        <f t="shared" si="59"/>
        <v/>
      </c>
      <c r="N631" s="60" t="str">
        <f t="shared" si="60"/>
        <v/>
      </c>
      <c r="O631" s="60" t="str">
        <f t="shared" si="62"/>
        <v/>
      </c>
      <c r="P631" s="60" t="str">
        <f t="shared" si="61"/>
        <v/>
      </c>
      <c r="Q631" s="60" t="str">
        <f t="shared" si="63"/>
        <v/>
      </c>
    </row>
    <row r="632" spans="1:17" x14ac:dyDescent="0.4">
      <c r="A632" s="50"/>
      <c r="B632" s="48"/>
      <c r="C632" s="48"/>
      <c r="D632" s="48"/>
      <c r="E632" s="48"/>
      <c r="F632" s="51"/>
      <c r="G632" s="51"/>
      <c r="H632" s="52"/>
      <c r="I632" s="53" t="str">
        <f t="shared" si="58"/>
        <v/>
      </c>
      <c r="J632" s="54" t="str">
        <f t="shared" si="59"/>
        <v/>
      </c>
      <c r="N632" s="60" t="str">
        <f t="shared" si="60"/>
        <v/>
      </c>
      <c r="O632" s="60" t="str">
        <f t="shared" si="62"/>
        <v/>
      </c>
      <c r="P632" s="60" t="str">
        <f t="shared" si="61"/>
        <v/>
      </c>
      <c r="Q632" s="60" t="str">
        <f t="shared" si="63"/>
        <v/>
      </c>
    </row>
    <row r="633" spans="1:17" x14ac:dyDescent="0.4">
      <c r="A633" s="50"/>
      <c r="B633" s="48"/>
      <c r="C633" s="48"/>
      <c r="D633" s="48"/>
      <c r="E633" s="48"/>
      <c r="F633" s="51"/>
      <c r="G633" s="51"/>
      <c r="H633" s="52"/>
      <c r="I633" s="53" t="str">
        <f t="shared" si="58"/>
        <v/>
      </c>
      <c r="J633" s="54" t="str">
        <f t="shared" si="59"/>
        <v/>
      </c>
      <c r="N633" s="60" t="str">
        <f t="shared" si="60"/>
        <v/>
      </c>
      <c r="O633" s="60" t="str">
        <f t="shared" si="62"/>
        <v/>
      </c>
      <c r="P633" s="60" t="str">
        <f t="shared" si="61"/>
        <v/>
      </c>
      <c r="Q633" s="60" t="str">
        <f t="shared" si="63"/>
        <v/>
      </c>
    </row>
    <row r="634" spans="1:17" x14ac:dyDescent="0.4">
      <c r="A634" s="50"/>
      <c r="B634" s="48"/>
      <c r="C634" s="48"/>
      <c r="D634" s="48"/>
      <c r="E634" s="48"/>
      <c r="F634" s="51"/>
      <c r="G634" s="51"/>
      <c r="H634" s="52"/>
      <c r="I634" s="53" t="str">
        <f t="shared" si="58"/>
        <v/>
      </c>
      <c r="J634" s="54" t="str">
        <f t="shared" si="59"/>
        <v/>
      </c>
      <c r="N634" s="60" t="str">
        <f t="shared" si="60"/>
        <v/>
      </c>
      <c r="O634" s="60" t="str">
        <f t="shared" si="62"/>
        <v/>
      </c>
      <c r="P634" s="60" t="str">
        <f t="shared" si="61"/>
        <v/>
      </c>
      <c r="Q634" s="60" t="str">
        <f t="shared" si="63"/>
        <v/>
      </c>
    </row>
    <row r="635" spans="1:17" x14ac:dyDescent="0.4">
      <c r="A635" s="50"/>
      <c r="B635" s="48"/>
      <c r="C635" s="48"/>
      <c r="D635" s="48"/>
      <c r="E635" s="48"/>
      <c r="F635" s="51"/>
      <c r="G635" s="51"/>
      <c r="H635" s="52"/>
      <c r="I635" s="53" t="str">
        <f t="shared" si="58"/>
        <v/>
      </c>
      <c r="J635" s="54" t="str">
        <f t="shared" si="59"/>
        <v/>
      </c>
      <c r="N635" s="60" t="str">
        <f t="shared" si="60"/>
        <v/>
      </c>
      <c r="O635" s="60" t="str">
        <f t="shared" si="62"/>
        <v/>
      </c>
      <c r="P635" s="60" t="str">
        <f t="shared" si="61"/>
        <v/>
      </c>
      <c r="Q635" s="60" t="str">
        <f t="shared" si="63"/>
        <v/>
      </c>
    </row>
    <row r="636" spans="1:17" x14ac:dyDescent="0.4">
      <c r="A636" s="50"/>
      <c r="B636" s="48"/>
      <c r="C636" s="48"/>
      <c r="D636" s="48"/>
      <c r="E636" s="48"/>
      <c r="F636" s="51"/>
      <c r="G636" s="51"/>
      <c r="H636" s="52"/>
      <c r="I636" s="53" t="str">
        <f t="shared" si="58"/>
        <v/>
      </c>
      <c r="J636" s="54" t="str">
        <f t="shared" si="59"/>
        <v/>
      </c>
      <c r="N636" s="60" t="str">
        <f t="shared" si="60"/>
        <v/>
      </c>
      <c r="O636" s="60" t="str">
        <f t="shared" si="62"/>
        <v/>
      </c>
      <c r="P636" s="60" t="str">
        <f t="shared" si="61"/>
        <v/>
      </c>
      <c r="Q636" s="60" t="str">
        <f t="shared" si="63"/>
        <v/>
      </c>
    </row>
    <row r="637" spans="1:17" x14ac:dyDescent="0.4">
      <c r="A637" s="50"/>
      <c r="B637" s="48"/>
      <c r="C637" s="48"/>
      <c r="D637" s="48"/>
      <c r="E637" s="48"/>
      <c r="F637" s="51"/>
      <c r="G637" s="51"/>
      <c r="H637" s="52"/>
      <c r="I637" s="53" t="str">
        <f t="shared" si="58"/>
        <v/>
      </c>
      <c r="J637" s="54" t="str">
        <f t="shared" si="59"/>
        <v/>
      </c>
      <c r="N637" s="60" t="str">
        <f t="shared" si="60"/>
        <v/>
      </c>
      <c r="O637" s="60" t="str">
        <f t="shared" si="62"/>
        <v/>
      </c>
      <c r="P637" s="60" t="str">
        <f t="shared" si="61"/>
        <v/>
      </c>
      <c r="Q637" s="60" t="str">
        <f t="shared" si="63"/>
        <v/>
      </c>
    </row>
    <row r="638" spans="1:17" x14ac:dyDescent="0.4">
      <c r="A638" s="50"/>
      <c r="B638" s="48"/>
      <c r="C638" s="48"/>
      <c r="D638" s="48"/>
      <c r="E638" s="48"/>
      <c r="F638" s="51"/>
      <c r="G638" s="51"/>
      <c r="H638" s="52"/>
      <c r="I638" s="53" t="str">
        <f t="shared" si="58"/>
        <v/>
      </c>
      <c r="J638" s="54" t="str">
        <f t="shared" si="59"/>
        <v/>
      </c>
      <c r="N638" s="60" t="str">
        <f t="shared" si="60"/>
        <v/>
      </c>
      <c r="O638" s="60" t="str">
        <f t="shared" si="62"/>
        <v/>
      </c>
      <c r="P638" s="60" t="str">
        <f t="shared" si="61"/>
        <v/>
      </c>
      <c r="Q638" s="60" t="str">
        <f t="shared" si="63"/>
        <v/>
      </c>
    </row>
    <row r="639" spans="1:17" x14ac:dyDescent="0.4">
      <c r="A639" s="50"/>
      <c r="B639" s="48"/>
      <c r="C639" s="48"/>
      <c r="D639" s="48"/>
      <c r="E639" s="48"/>
      <c r="F639" s="51"/>
      <c r="G639" s="51"/>
      <c r="H639" s="52"/>
      <c r="I639" s="53" t="str">
        <f t="shared" si="58"/>
        <v/>
      </c>
      <c r="J639" s="54" t="str">
        <f t="shared" si="59"/>
        <v/>
      </c>
      <c r="N639" s="60" t="str">
        <f t="shared" si="60"/>
        <v/>
      </c>
      <c r="O639" s="60" t="str">
        <f t="shared" si="62"/>
        <v/>
      </c>
      <c r="P639" s="60" t="str">
        <f t="shared" si="61"/>
        <v/>
      </c>
      <c r="Q639" s="60" t="str">
        <f t="shared" si="63"/>
        <v/>
      </c>
    </row>
    <row r="640" spans="1:17" x14ac:dyDescent="0.4">
      <c r="A640" s="50"/>
      <c r="B640" s="48"/>
      <c r="C640" s="48"/>
      <c r="D640" s="48"/>
      <c r="E640" s="48"/>
      <c r="F640" s="51"/>
      <c r="G640" s="51"/>
      <c r="H640" s="52"/>
      <c r="I640" s="53" t="str">
        <f t="shared" si="58"/>
        <v/>
      </c>
      <c r="J640" s="54" t="str">
        <f t="shared" si="59"/>
        <v/>
      </c>
      <c r="N640" s="60" t="str">
        <f t="shared" si="60"/>
        <v/>
      </c>
      <c r="O640" s="60" t="str">
        <f t="shared" si="62"/>
        <v/>
      </c>
      <c r="P640" s="60" t="str">
        <f t="shared" si="61"/>
        <v/>
      </c>
      <c r="Q640" s="60" t="str">
        <f t="shared" si="63"/>
        <v/>
      </c>
    </row>
    <row r="641" spans="1:17" x14ac:dyDescent="0.4">
      <c r="A641" s="50"/>
      <c r="B641" s="48"/>
      <c r="C641" s="48"/>
      <c r="D641" s="48"/>
      <c r="E641" s="48"/>
      <c r="F641" s="51"/>
      <c r="G641" s="51"/>
      <c r="H641" s="52"/>
      <c r="I641" s="53" t="str">
        <f t="shared" ref="I641:I704" si="64">IF(E641&lt;&gt;"",IF(E641="Betfair","5%","0%"),"")</f>
        <v/>
      </c>
      <c r="J641" s="54" t="str">
        <f t="shared" ref="J641:J704" si="65">IF(E641&lt;&gt;"","-","")</f>
        <v/>
      </c>
      <c r="N641" s="60" t="str">
        <f t="shared" si="60"/>
        <v/>
      </c>
      <c r="O641" s="60" t="str">
        <f t="shared" si="62"/>
        <v/>
      </c>
      <c r="P641" s="60" t="str">
        <f t="shared" si="61"/>
        <v/>
      </c>
      <c r="Q641" s="60" t="str">
        <f t="shared" si="63"/>
        <v/>
      </c>
    </row>
    <row r="642" spans="1:17" x14ac:dyDescent="0.4">
      <c r="A642" s="50"/>
      <c r="B642" s="48"/>
      <c r="C642" s="48"/>
      <c r="D642" s="48"/>
      <c r="E642" s="48"/>
      <c r="F642" s="51"/>
      <c r="G642" s="51"/>
      <c r="H642" s="52"/>
      <c r="I642" s="53" t="str">
        <f t="shared" si="64"/>
        <v/>
      </c>
      <c r="J642" s="54" t="str">
        <f t="shared" si="65"/>
        <v/>
      </c>
      <c r="N642" s="60" t="str">
        <f t="shared" si="60"/>
        <v/>
      </c>
      <c r="O642" s="60" t="str">
        <f t="shared" si="62"/>
        <v/>
      </c>
      <c r="P642" s="60" t="str">
        <f t="shared" si="61"/>
        <v/>
      </c>
      <c r="Q642" s="60" t="str">
        <f t="shared" si="63"/>
        <v/>
      </c>
    </row>
    <row r="643" spans="1:17" x14ac:dyDescent="0.4">
      <c r="A643" s="50"/>
      <c r="B643" s="48"/>
      <c r="C643" s="48"/>
      <c r="D643" s="48"/>
      <c r="E643" s="48"/>
      <c r="F643" s="51"/>
      <c r="G643" s="51"/>
      <c r="H643" s="52"/>
      <c r="I643" s="53" t="str">
        <f t="shared" si="64"/>
        <v/>
      </c>
      <c r="J643" s="54" t="str">
        <f t="shared" si="65"/>
        <v/>
      </c>
      <c r="N643" s="60" t="str">
        <f t="shared" si="60"/>
        <v/>
      </c>
      <c r="O643" s="60" t="str">
        <f t="shared" si="62"/>
        <v/>
      </c>
      <c r="P643" s="60" t="str">
        <f t="shared" si="61"/>
        <v/>
      </c>
      <c r="Q643" s="60" t="str">
        <f t="shared" si="63"/>
        <v/>
      </c>
    </row>
    <row r="644" spans="1:17" x14ac:dyDescent="0.4">
      <c r="A644" s="50"/>
      <c r="B644" s="48"/>
      <c r="C644" s="48"/>
      <c r="D644" s="48"/>
      <c r="E644" s="48"/>
      <c r="F644" s="51"/>
      <c r="G644" s="51"/>
      <c r="H644" s="52"/>
      <c r="I644" s="53" t="str">
        <f t="shared" si="64"/>
        <v/>
      </c>
      <c r="J644" s="54" t="str">
        <f t="shared" si="65"/>
        <v/>
      </c>
      <c r="N644" s="60" t="str">
        <f t="shared" si="60"/>
        <v/>
      </c>
      <c r="O644" s="60" t="str">
        <f t="shared" si="62"/>
        <v/>
      </c>
      <c r="P644" s="60" t="str">
        <f t="shared" si="61"/>
        <v/>
      </c>
      <c r="Q644" s="60" t="str">
        <f t="shared" si="63"/>
        <v/>
      </c>
    </row>
    <row r="645" spans="1:17" x14ac:dyDescent="0.4">
      <c r="A645" s="50"/>
      <c r="B645" s="48"/>
      <c r="C645" s="48"/>
      <c r="D645" s="48"/>
      <c r="E645" s="48"/>
      <c r="F645" s="51"/>
      <c r="G645" s="51"/>
      <c r="H645" s="52"/>
      <c r="I645" s="53" t="str">
        <f t="shared" si="64"/>
        <v/>
      </c>
      <c r="J645" s="54" t="str">
        <f t="shared" si="65"/>
        <v/>
      </c>
      <c r="N645" s="60" t="str">
        <f t="shared" si="60"/>
        <v/>
      </c>
      <c r="O645" s="60" t="str">
        <f t="shared" si="62"/>
        <v/>
      </c>
      <c r="P645" s="60" t="str">
        <f t="shared" si="61"/>
        <v/>
      </c>
      <c r="Q645" s="60" t="str">
        <f t="shared" si="63"/>
        <v/>
      </c>
    </row>
    <row r="646" spans="1:17" x14ac:dyDescent="0.4">
      <c r="A646" s="50"/>
      <c r="B646" s="48"/>
      <c r="C646" s="48"/>
      <c r="D646" s="48"/>
      <c r="E646" s="48"/>
      <c r="F646" s="51"/>
      <c r="G646" s="51"/>
      <c r="H646" s="52"/>
      <c r="I646" s="53" t="str">
        <f t="shared" si="64"/>
        <v/>
      </c>
      <c r="J646" s="54" t="str">
        <f t="shared" si="65"/>
        <v/>
      </c>
      <c r="N646" s="60" t="str">
        <f t="shared" si="60"/>
        <v/>
      </c>
      <c r="O646" s="60" t="str">
        <f t="shared" si="62"/>
        <v/>
      </c>
      <c r="P646" s="60" t="str">
        <f t="shared" si="61"/>
        <v/>
      </c>
      <c r="Q646" s="60" t="str">
        <f t="shared" si="63"/>
        <v/>
      </c>
    </row>
    <row r="647" spans="1:17" x14ac:dyDescent="0.4">
      <c r="A647" s="50"/>
      <c r="B647" s="48"/>
      <c r="C647" s="48"/>
      <c r="D647" s="48"/>
      <c r="E647" s="48"/>
      <c r="F647" s="51"/>
      <c r="G647" s="51"/>
      <c r="H647" s="52"/>
      <c r="I647" s="53" t="str">
        <f t="shared" si="64"/>
        <v/>
      </c>
      <c r="J647" s="54" t="str">
        <f t="shared" si="65"/>
        <v/>
      </c>
      <c r="N647" s="60" t="str">
        <f t="shared" si="60"/>
        <v/>
      </c>
      <c r="O647" s="60" t="str">
        <f t="shared" si="62"/>
        <v/>
      </c>
      <c r="P647" s="60" t="str">
        <f t="shared" si="61"/>
        <v/>
      </c>
      <c r="Q647" s="60" t="str">
        <f t="shared" si="63"/>
        <v/>
      </c>
    </row>
    <row r="648" spans="1:17" x14ac:dyDescent="0.4">
      <c r="A648" s="50"/>
      <c r="B648" s="48"/>
      <c r="C648" s="48"/>
      <c r="D648" s="48"/>
      <c r="E648" s="48"/>
      <c r="F648" s="51"/>
      <c r="G648" s="51"/>
      <c r="H648" s="52"/>
      <c r="I648" s="53" t="str">
        <f t="shared" si="64"/>
        <v/>
      </c>
      <c r="J648" s="54" t="str">
        <f t="shared" si="65"/>
        <v/>
      </c>
      <c r="N648" s="60" t="str">
        <f t="shared" ref="N648:N711" si="66">IF(OR(J648="",J648="-"),"",IF(J648="V",0,IF(J648="W",IF(G648="B",ROUND(((F648-1)*H648)-(I648*((F648-1)*H648)),2)*(IF(ISBLANK(L648),1,1-L648)),H648),IF(J648="P",((H648/2)*((F648-1)/K648)) *(IF(ISBLANK(L648),1,1-L648))-(H648/2),IF(J648="EWW",IF(OR(G648="B", G648="EW"),H648/2*(F648-1)+(H648/2)*((F648-1)/K648)) *(IF(ISBLANK(L648),1,1-L648)),IF(J648="L",IF(G648="B",-(H648),IF(G648="EW",-(H648),-(ROUND(((F648-1)*H648)-(I648*((F648-1)*H648)),2))))))))))</f>
        <v/>
      </c>
      <c r="O648" s="60" t="str">
        <f t="shared" si="62"/>
        <v/>
      </c>
      <c r="P648" s="60" t="str">
        <f t="shared" ref="P648:P711" si="67">IF(OR(J648="",J648="-"),"",IF(J648="V",0,IF(J648="W",IF(G648="B",ROUND(((F648-1)*1)-(I648*((F648-1)*1)),2) *(IF(ISBLANK(L648),1,1-L648)),1),IF(J648="P",((1/2)*((F648-1)/K648)) *(IF(ISBLANK(L648),1,1-L648))-(1/2),IF(J648="EWW",IF(OR(G648="B", G648="EW"),1/2*(F648-1)+(1/2)*((F648-1)/K648)) *(IF(ISBLANK(L648),1,1-L648)),IF(J648="L",IF(G648="B",-(1),IF(G648="EW",-(1),-(ROUND(((F648-1)*1)-(I648*((F648-1)*1)),2))))))))))</f>
        <v/>
      </c>
      <c r="Q648" s="60" t="str">
        <f t="shared" si="63"/>
        <v/>
      </c>
    </row>
    <row r="649" spans="1:17" x14ac:dyDescent="0.4">
      <c r="A649" s="50"/>
      <c r="B649" s="48"/>
      <c r="C649" s="48"/>
      <c r="D649" s="48"/>
      <c r="E649" s="48"/>
      <c r="F649" s="51"/>
      <c r="G649" s="51"/>
      <c r="H649" s="52"/>
      <c r="I649" s="53" t="str">
        <f t="shared" si="64"/>
        <v/>
      </c>
      <c r="J649" s="54" t="str">
        <f t="shared" si="65"/>
        <v/>
      </c>
      <c r="N649" s="60" t="str">
        <f t="shared" si="66"/>
        <v/>
      </c>
      <c r="O649" s="60" t="str">
        <f t="shared" si="62"/>
        <v/>
      </c>
      <c r="P649" s="60" t="str">
        <f t="shared" si="67"/>
        <v/>
      </c>
      <c r="Q649" s="60" t="str">
        <f t="shared" si="63"/>
        <v/>
      </c>
    </row>
    <row r="650" spans="1:17" x14ac:dyDescent="0.4">
      <c r="A650" s="50"/>
      <c r="B650" s="48"/>
      <c r="C650" s="48"/>
      <c r="D650" s="48"/>
      <c r="E650" s="48"/>
      <c r="F650" s="51"/>
      <c r="G650" s="51"/>
      <c r="H650" s="52"/>
      <c r="I650" s="53" t="str">
        <f t="shared" si="64"/>
        <v/>
      </c>
      <c r="J650" s="54" t="str">
        <f t="shared" si="65"/>
        <v/>
      </c>
      <c r="N650" s="60" t="str">
        <f t="shared" si="66"/>
        <v/>
      </c>
      <c r="O650" s="60" t="str">
        <f t="shared" si="62"/>
        <v/>
      </c>
      <c r="P650" s="60" t="str">
        <f t="shared" si="67"/>
        <v/>
      </c>
      <c r="Q650" s="60" t="str">
        <f t="shared" si="63"/>
        <v/>
      </c>
    </row>
    <row r="651" spans="1:17" x14ac:dyDescent="0.4">
      <c r="A651" s="50"/>
      <c r="B651" s="48"/>
      <c r="C651" s="48"/>
      <c r="D651" s="48"/>
      <c r="E651" s="48"/>
      <c r="F651" s="51"/>
      <c r="G651" s="51"/>
      <c r="H651" s="52"/>
      <c r="I651" s="53" t="str">
        <f t="shared" si="64"/>
        <v/>
      </c>
      <c r="J651" s="54" t="str">
        <f t="shared" si="65"/>
        <v/>
      </c>
      <c r="N651" s="60" t="str">
        <f t="shared" si="66"/>
        <v/>
      </c>
      <c r="O651" s="60" t="str">
        <f t="shared" si="62"/>
        <v/>
      </c>
      <c r="P651" s="60" t="str">
        <f t="shared" si="67"/>
        <v/>
      </c>
      <c r="Q651" s="60" t="str">
        <f t="shared" si="63"/>
        <v/>
      </c>
    </row>
    <row r="652" spans="1:17" x14ac:dyDescent="0.4">
      <c r="A652" s="50"/>
      <c r="B652" s="48"/>
      <c r="C652" s="48"/>
      <c r="D652" s="48"/>
      <c r="E652" s="48"/>
      <c r="F652" s="51"/>
      <c r="G652" s="51"/>
      <c r="H652" s="52"/>
      <c r="I652" s="53" t="str">
        <f t="shared" si="64"/>
        <v/>
      </c>
      <c r="J652" s="54" t="str">
        <f t="shared" si="65"/>
        <v/>
      </c>
      <c r="N652" s="60" t="str">
        <f t="shared" si="66"/>
        <v/>
      </c>
      <c r="O652" s="60" t="str">
        <f t="shared" si="62"/>
        <v/>
      </c>
      <c r="P652" s="60" t="str">
        <f t="shared" si="67"/>
        <v/>
      </c>
      <c r="Q652" s="60" t="str">
        <f t="shared" si="63"/>
        <v/>
      </c>
    </row>
    <row r="653" spans="1:17" x14ac:dyDescent="0.4">
      <c r="A653" s="50"/>
      <c r="B653" s="48"/>
      <c r="C653" s="48"/>
      <c r="D653" s="48"/>
      <c r="E653" s="48"/>
      <c r="F653" s="51"/>
      <c r="G653" s="51"/>
      <c r="H653" s="52"/>
      <c r="I653" s="53" t="str">
        <f t="shared" si="64"/>
        <v/>
      </c>
      <c r="J653" s="54" t="str">
        <f t="shared" si="65"/>
        <v/>
      </c>
      <c r="N653" s="60" t="str">
        <f t="shared" si="66"/>
        <v/>
      </c>
      <c r="O653" s="60" t="str">
        <f t="shared" si="62"/>
        <v/>
      </c>
      <c r="P653" s="60" t="str">
        <f t="shared" si="67"/>
        <v/>
      </c>
      <c r="Q653" s="60" t="str">
        <f t="shared" si="63"/>
        <v/>
      </c>
    </row>
    <row r="654" spans="1:17" x14ac:dyDescent="0.4">
      <c r="A654" s="50"/>
      <c r="B654" s="48"/>
      <c r="C654" s="48"/>
      <c r="D654" s="48"/>
      <c r="E654" s="48"/>
      <c r="F654" s="51"/>
      <c r="G654" s="51"/>
      <c r="H654" s="52"/>
      <c r="I654" s="53" t="str">
        <f t="shared" si="64"/>
        <v/>
      </c>
      <c r="J654" s="54" t="str">
        <f t="shared" si="65"/>
        <v/>
      </c>
      <c r="N654" s="60" t="str">
        <f t="shared" si="66"/>
        <v/>
      </c>
      <c r="O654" s="60" t="str">
        <f t="shared" si="62"/>
        <v/>
      </c>
      <c r="P654" s="60" t="str">
        <f t="shared" si="67"/>
        <v/>
      </c>
      <c r="Q654" s="60" t="str">
        <f t="shared" si="63"/>
        <v/>
      </c>
    </row>
    <row r="655" spans="1:17" x14ac:dyDescent="0.4">
      <c r="A655" s="50"/>
      <c r="B655" s="48"/>
      <c r="C655" s="48"/>
      <c r="D655" s="48"/>
      <c r="E655" s="48"/>
      <c r="F655" s="51"/>
      <c r="G655" s="51"/>
      <c r="H655" s="52"/>
      <c r="I655" s="53" t="str">
        <f t="shared" si="64"/>
        <v/>
      </c>
      <c r="J655" s="54" t="str">
        <f t="shared" si="65"/>
        <v/>
      </c>
      <c r="N655" s="60" t="str">
        <f t="shared" si="66"/>
        <v/>
      </c>
      <c r="O655" s="60" t="str">
        <f t="shared" si="62"/>
        <v/>
      </c>
      <c r="P655" s="60" t="str">
        <f t="shared" si="67"/>
        <v/>
      </c>
      <c r="Q655" s="60" t="str">
        <f t="shared" si="63"/>
        <v/>
      </c>
    </row>
    <row r="656" spans="1:17" x14ac:dyDescent="0.4">
      <c r="A656" s="50"/>
      <c r="B656" s="48"/>
      <c r="C656" s="48"/>
      <c r="D656" s="48"/>
      <c r="E656" s="48"/>
      <c r="F656" s="51"/>
      <c r="G656" s="51"/>
      <c r="H656" s="52"/>
      <c r="I656" s="53" t="str">
        <f t="shared" si="64"/>
        <v/>
      </c>
      <c r="J656" s="54" t="str">
        <f t="shared" si="65"/>
        <v/>
      </c>
      <c r="N656" s="60" t="str">
        <f t="shared" si="66"/>
        <v/>
      </c>
      <c r="O656" s="60" t="str">
        <f t="shared" si="62"/>
        <v/>
      </c>
      <c r="P656" s="60" t="str">
        <f t="shared" si="67"/>
        <v/>
      </c>
      <c r="Q656" s="60" t="str">
        <f t="shared" si="63"/>
        <v/>
      </c>
    </row>
    <row r="657" spans="1:17" x14ac:dyDescent="0.4">
      <c r="A657" s="50"/>
      <c r="B657" s="48"/>
      <c r="C657" s="48"/>
      <c r="D657" s="48"/>
      <c r="E657" s="48"/>
      <c r="F657" s="51"/>
      <c r="G657" s="51"/>
      <c r="H657" s="52"/>
      <c r="I657" s="53" t="str">
        <f t="shared" si="64"/>
        <v/>
      </c>
      <c r="J657" s="54" t="str">
        <f t="shared" si="65"/>
        <v/>
      </c>
      <c r="N657" s="60" t="str">
        <f t="shared" si="66"/>
        <v/>
      </c>
      <c r="O657" s="60" t="str">
        <f t="shared" si="62"/>
        <v/>
      </c>
      <c r="P657" s="60" t="str">
        <f t="shared" si="67"/>
        <v/>
      </c>
      <c r="Q657" s="60" t="str">
        <f t="shared" si="63"/>
        <v/>
      </c>
    </row>
    <row r="658" spans="1:17" x14ac:dyDescent="0.4">
      <c r="A658" s="50"/>
      <c r="B658" s="48"/>
      <c r="C658" s="48"/>
      <c r="D658" s="48"/>
      <c r="E658" s="48"/>
      <c r="F658" s="51"/>
      <c r="G658" s="51"/>
      <c r="H658" s="52"/>
      <c r="I658" s="53" t="str">
        <f t="shared" si="64"/>
        <v/>
      </c>
      <c r="J658" s="54" t="str">
        <f t="shared" si="65"/>
        <v/>
      </c>
      <c r="N658" s="60" t="str">
        <f t="shared" si="66"/>
        <v/>
      </c>
      <c r="O658" s="60" t="str">
        <f t="shared" si="62"/>
        <v/>
      </c>
      <c r="P658" s="60" t="str">
        <f t="shared" si="67"/>
        <v/>
      </c>
      <c r="Q658" s="60" t="str">
        <f t="shared" si="63"/>
        <v/>
      </c>
    </row>
    <row r="659" spans="1:17" x14ac:dyDescent="0.4">
      <c r="A659" s="50"/>
      <c r="B659" s="48"/>
      <c r="C659" s="48"/>
      <c r="D659" s="48"/>
      <c r="E659" s="48"/>
      <c r="F659" s="51"/>
      <c r="G659" s="51"/>
      <c r="H659" s="52"/>
      <c r="I659" s="53" t="str">
        <f t="shared" si="64"/>
        <v/>
      </c>
      <c r="J659" s="54" t="str">
        <f t="shared" si="65"/>
        <v/>
      </c>
      <c r="N659" s="60" t="str">
        <f t="shared" si="66"/>
        <v/>
      </c>
      <c r="O659" s="60" t="str">
        <f t="shared" si="62"/>
        <v/>
      </c>
      <c r="P659" s="60" t="str">
        <f t="shared" si="67"/>
        <v/>
      </c>
      <c r="Q659" s="60" t="str">
        <f t="shared" si="63"/>
        <v/>
      </c>
    </row>
    <row r="660" spans="1:17" x14ac:dyDescent="0.4">
      <c r="A660" s="50"/>
      <c r="B660" s="48"/>
      <c r="C660" s="48"/>
      <c r="D660" s="48"/>
      <c r="E660" s="48"/>
      <c r="F660" s="51"/>
      <c r="G660" s="51"/>
      <c r="H660" s="52"/>
      <c r="I660" s="53" t="str">
        <f t="shared" si="64"/>
        <v/>
      </c>
      <c r="J660" s="54" t="str">
        <f t="shared" si="65"/>
        <v/>
      </c>
      <c r="N660" s="60" t="str">
        <f t="shared" si="66"/>
        <v/>
      </c>
      <c r="O660" s="60" t="str">
        <f t="shared" si="62"/>
        <v/>
      </c>
      <c r="P660" s="60" t="str">
        <f t="shared" si="67"/>
        <v/>
      </c>
      <c r="Q660" s="60" t="str">
        <f t="shared" si="63"/>
        <v/>
      </c>
    </row>
    <row r="661" spans="1:17" x14ac:dyDescent="0.4">
      <c r="A661" s="50"/>
      <c r="B661" s="48"/>
      <c r="C661" s="48"/>
      <c r="D661" s="48"/>
      <c r="E661" s="48"/>
      <c r="F661" s="51"/>
      <c r="G661" s="51"/>
      <c r="H661" s="52"/>
      <c r="I661" s="53" t="str">
        <f t="shared" si="64"/>
        <v/>
      </c>
      <c r="J661" s="54" t="str">
        <f t="shared" si="65"/>
        <v/>
      </c>
      <c r="N661" s="60" t="str">
        <f t="shared" si="66"/>
        <v/>
      </c>
      <c r="O661" s="60" t="str">
        <f t="shared" si="62"/>
        <v/>
      </c>
      <c r="P661" s="60" t="str">
        <f t="shared" si="67"/>
        <v/>
      </c>
      <c r="Q661" s="60" t="str">
        <f t="shared" si="63"/>
        <v/>
      </c>
    </row>
    <row r="662" spans="1:17" x14ac:dyDescent="0.4">
      <c r="A662" s="50"/>
      <c r="B662" s="48"/>
      <c r="C662" s="48"/>
      <c r="D662" s="48"/>
      <c r="E662" s="48"/>
      <c r="F662" s="51"/>
      <c r="G662" s="51"/>
      <c r="H662" s="52"/>
      <c r="I662" s="53" t="str">
        <f t="shared" si="64"/>
        <v/>
      </c>
      <c r="J662" s="54" t="str">
        <f t="shared" si="65"/>
        <v/>
      </c>
      <c r="N662" s="60" t="str">
        <f t="shared" si="66"/>
        <v/>
      </c>
      <c r="O662" s="60" t="str">
        <f t="shared" si="62"/>
        <v/>
      </c>
      <c r="P662" s="60" t="str">
        <f t="shared" si="67"/>
        <v/>
      </c>
      <c r="Q662" s="60" t="str">
        <f t="shared" si="63"/>
        <v/>
      </c>
    </row>
    <row r="663" spans="1:17" x14ac:dyDescent="0.4">
      <c r="A663" s="50"/>
      <c r="B663" s="48"/>
      <c r="C663" s="48"/>
      <c r="D663" s="48"/>
      <c r="E663" s="48"/>
      <c r="F663" s="51"/>
      <c r="G663" s="51"/>
      <c r="H663" s="52"/>
      <c r="I663" s="53" t="str">
        <f t="shared" si="64"/>
        <v/>
      </c>
      <c r="J663" s="54" t="str">
        <f t="shared" si="65"/>
        <v/>
      </c>
      <c r="N663" s="60" t="str">
        <f t="shared" si="66"/>
        <v/>
      </c>
      <c r="O663" s="60" t="str">
        <f t="shared" si="62"/>
        <v/>
      </c>
      <c r="P663" s="60" t="str">
        <f t="shared" si="67"/>
        <v/>
      </c>
      <c r="Q663" s="60" t="str">
        <f t="shared" si="63"/>
        <v/>
      </c>
    </row>
    <row r="664" spans="1:17" x14ac:dyDescent="0.4">
      <c r="A664" s="50"/>
      <c r="B664" s="48"/>
      <c r="C664" s="48"/>
      <c r="D664" s="48"/>
      <c r="E664" s="48"/>
      <c r="F664" s="51"/>
      <c r="G664" s="51"/>
      <c r="H664" s="52"/>
      <c r="I664" s="53" t="str">
        <f t="shared" si="64"/>
        <v/>
      </c>
      <c r="J664" s="54" t="str">
        <f t="shared" si="65"/>
        <v/>
      </c>
      <c r="N664" s="60" t="str">
        <f t="shared" si="66"/>
        <v/>
      </c>
      <c r="O664" s="60" t="str">
        <f t="shared" si="62"/>
        <v/>
      </c>
      <c r="P664" s="60" t="str">
        <f t="shared" si="67"/>
        <v/>
      </c>
      <c r="Q664" s="60" t="str">
        <f t="shared" si="63"/>
        <v/>
      </c>
    </row>
    <row r="665" spans="1:17" x14ac:dyDescent="0.4">
      <c r="A665" s="50"/>
      <c r="B665" s="48"/>
      <c r="C665" s="48"/>
      <c r="D665" s="48"/>
      <c r="E665" s="48"/>
      <c r="F665" s="51"/>
      <c r="G665" s="51"/>
      <c r="H665" s="52"/>
      <c r="I665" s="53" t="str">
        <f t="shared" si="64"/>
        <v/>
      </c>
      <c r="J665" s="54" t="str">
        <f t="shared" si="65"/>
        <v/>
      </c>
      <c r="N665" s="60" t="str">
        <f t="shared" si="66"/>
        <v/>
      </c>
      <c r="O665" s="60" t="str">
        <f t="shared" si="62"/>
        <v/>
      </c>
      <c r="P665" s="60" t="str">
        <f t="shared" si="67"/>
        <v/>
      </c>
      <c r="Q665" s="60" t="str">
        <f t="shared" si="63"/>
        <v/>
      </c>
    </row>
    <row r="666" spans="1:17" x14ac:dyDescent="0.4">
      <c r="A666" s="50"/>
      <c r="B666" s="48"/>
      <c r="C666" s="48"/>
      <c r="D666" s="48"/>
      <c r="E666" s="48"/>
      <c r="F666" s="51"/>
      <c r="G666" s="51"/>
      <c r="H666" s="52"/>
      <c r="I666" s="53" t="str">
        <f t="shared" si="64"/>
        <v/>
      </c>
      <c r="J666" s="54" t="str">
        <f t="shared" si="65"/>
        <v/>
      </c>
      <c r="N666" s="60" t="str">
        <f t="shared" si="66"/>
        <v/>
      </c>
      <c r="O666" s="60" t="str">
        <f t="shared" si="62"/>
        <v/>
      </c>
      <c r="P666" s="60" t="str">
        <f t="shared" si="67"/>
        <v/>
      </c>
      <c r="Q666" s="60" t="str">
        <f t="shared" si="63"/>
        <v/>
      </c>
    </row>
    <row r="667" spans="1:17" x14ac:dyDescent="0.4">
      <c r="A667" s="50"/>
      <c r="B667" s="48"/>
      <c r="C667" s="48"/>
      <c r="D667" s="48"/>
      <c r="E667" s="48"/>
      <c r="F667" s="51"/>
      <c r="G667" s="51"/>
      <c r="H667" s="52"/>
      <c r="I667" s="53" t="str">
        <f t="shared" si="64"/>
        <v/>
      </c>
      <c r="J667" s="54" t="str">
        <f t="shared" si="65"/>
        <v/>
      </c>
      <c r="N667" s="60" t="str">
        <f t="shared" si="66"/>
        <v/>
      </c>
      <c r="O667" s="60" t="str">
        <f t="shared" si="62"/>
        <v/>
      </c>
      <c r="P667" s="60" t="str">
        <f t="shared" si="67"/>
        <v/>
      </c>
      <c r="Q667" s="60" t="str">
        <f t="shared" si="63"/>
        <v/>
      </c>
    </row>
    <row r="668" spans="1:17" x14ac:dyDescent="0.4">
      <c r="A668" s="50"/>
      <c r="B668" s="48"/>
      <c r="C668" s="48"/>
      <c r="D668" s="48"/>
      <c r="E668" s="48"/>
      <c r="F668" s="51"/>
      <c r="G668" s="51"/>
      <c r="H668" s="52"/>
      <c r="I668" s="53" t="str">
        <f t="shared" si="64"/>
        <v/>
      </c>
      <c r="J668" s="54" t="str">
        <f t="shared" si="65"/>
        <v/>
      </c>
      <c r="N668" s="60" t="str">
        <f t="shared" si="66"/>
        <v/>
      </c>
      <c r="O668" s="60" t="str">
        <f t="shared" si="62"/>
        <v/>
      </c>
      <c r="P668" s="60" t="str">
        <f t="shared" si="67"/>
        <v/>
      </c>
      <c r="Q668" s="60" t="str">
        <f t="shared" si="63"/>
        <v/>
      </c>
    </row>
    <row r="669" spans="1:17" x14ac:dyDescent="0.4">
      <c r="A669" s="50"/>
      <c r="B669" s="48"/>
      <c r="C669" s="48"/>
      <c r="D669" s="48"/>
      <c r="E669" s="48"/>
      <c r="F669" s="51"/>
      <c r="G669" s="51"/>
      <c r="H669" s="52"/>
      <c r="I669" s="53" t="str">
        <f t="shared" si="64"/>
        <v/>
      </c>
      <c r="J669" s="54" t="str">
        <f t="shared" si="65"/>
        <v/>
      </c>
      <c r="N669" s="60" t="str">
        <f t="shared" si="66"/>
        <v/>
      </c>
      <c r="O669" s="60" t="str">
        <f t="shared" si="62"/>
        <v/>
      </c>
      <c r="P669" s="60" t="str">
        <f t="shared" si="67"/>
        <v/>
      </c>
      <c r="Q669" s="60" t="str">
        <f t="shared" si="63"/>
        <v/>
      </c>
    </row>
    <row r="670" spans="1:17" x14ac:dyDescent="0.4">
      <c r="A670" s="50"/>
      <c r="B670" s="48"/>
      <c r="C670" s="48"/>
      <c r="D670" s="48"/>
      <c r="E670" s="48"/>
      <c r="F670" s="51"/>
      <c r="G670" s="51"/>
      <c r="H670" s="52"/>
      <c r="I670" s="53" t="str">
        <f t="shared" si="64"/>
        <v/>
      </c>
      <c r="J670" s="54" t="str">
        <f t="shared" si="65"/>
        <v/>
      </c>
      <c r="N670" s="60" t="str">
        <f t="shared" si="66"/>
        <v/>
      </c>
      <c r="O670" s="60" t="str">
        <f t="shared" si="62"/>
        <v/>
      </c>
      <c r="P670" s="60" t="str">
        <f t="shared" si="67"/>
        <v/>
      </c>
      <c r="Q670" s="60" t="str">
        <f t="shared" si="63"/>
        <v/>
      </c>
    </row>
    <row r="671" spans="1:17" x14ac:dyDescent="0.4">
      <c r="A671" s="50"/>
      <c r="B671" s="48"/>
      <c r="C671" s="48"/>
      <c r="D671" s="48"/>
      <c r="E671" s="48"/>
      <c r="F671" s="51"/>
      <c r="G671" s="51"/>
      <c r="H671" s="52"/>
      <c r="I671" s="53" t="str">
        <f t="shared" si="64"/>
        <v/>
      </c>
      <c r="J671" s="54" t="str">
        <f t="shared" si="65"/>
        <v/>
      </c>
      <c r="N671" s="60" t="str">
        <f t="shared" si="66"/>
        <v/>
      </c>
      <c r="O671" s="60" t="str">
        <f t="shared" si="62"/>
        <v/>
      </c>
      <c r="P671" s="60" t="str">
        <f t="shared" si="67"/>
        <v/>
      </c>
      <c r="Q671" s="60" t="str">
        <f t="shared" si="63"/>
        <v/>
      </c>
    </row>
    <row r="672" spans="1:17" x14ac:dyDescent="0.4">
      <c r="A672" s="50"/>
      <c r="B672" s="48"/>
      <c r="C672" s="48"/>
      <c r="D672" s="48"/>
      <c r="E672" s="48"/>
      <c r="F672" s="51"/>
      <c r="G672" s="51"/>
      <c r="H672" s="52"/>
      <c r="I672" s="53" t="str">
        <f t="shared" si="64"/>
        <v/>
      </c>
      <c r="J672" s="54" t="str">
        <f t="shared" si="65"/>
        <v/>
      </c>
      <c r="N672" s="60" t="str">
        <f t="shared" si="66"/>
        <v/>
      </c>
      <c r="O672" s="60" t="str">
        <f t="shared" si="62"/>
        <v/>
      </c>
      <c r="P672" s="60" t="str">
        <f t="shared" si="67"/>
        <v/>
      </c>
      <c r="Q672" s="60" t="str">
        <f t="shared" si="63"/>
        <v/>
      </c>
    </row>
    <row r="673" spans="1:17" x14ac:dyDescent="0.4">
      <c r="A673" s="50"/>
      <c r="B673" s="48"/>
      <c r="C673" s="48"/>
      <c r="D673" s="48"/>
      <c r="E673" s="48"/>
      <c r="F673" s="51"/>
      <c r="G673" s="51"/>
      <c r="H673" s="52"/>
      <c r="I673" s="53" t="str">
        <f t="shared" si="64"/>
        <v/>
      </c>
      <c r="J673" s="54" t="str">
        <f t="shared" si="65"/>
        <v/>
      </c>
      <c r="N673" s="60" t="str">
        <f t="shared" si="66"/>
        <v/>
      </c>
      <c r="O673" s="60" t="str">
        <f t="shared" si="62"/>
        <v/>
      </c>
      <c r="P673" s="60" t="str">
        <f t="shared" si="67"/>
        <v/>
      </c>
      <c r="Q673" s="60" t="str">
        <f t="shared" si="63"/>
        <v/>
      </c>
    </row>
    <row r="674" spans="1:17" x14ac:dyDescent="0.4">
      <c r="A674" s="50"/>
      <c r="B674" s="48"/>
      <c r="C674" s="48"/>
      <c r="D674" s="48"/>
      <c r="E674" s="48"/>
      <c r="F674" s="51"/>
      <c r="G674" s="51"/>
      <c r="H674" s="52"/>
      <c r="I674" s="53" t="str">
        <f t="shared" si="64"/>
        <v/>
      </c>
      <c r="J674" s="54" t="str">
        <f t="shared" si="65"/>
        <v/>
      </c>
      <c r="N674" s="60" t="str">
        <f t="shared" si="66"/>
        <v/>
      </c>
      <c r="O674" s="60" t="str">
        <f t="shared" ref="O674:O737" si="68">IF(N674&lt;&gt;"",O673+N674,"")</f>
        <v/>
      </c>
      <c r="P674" s="60" t="str">
        <f t="shared" si="67"/>
        <v/>
      </c>
      <c r="Q674" s="60" t="str">
        <f t="shared" ref="Q674:Q737" si="69">IF(P674&lt;&gt;"",Q673+P674,"")</f>
        <v/>
      </c>
    </row>
    <row r="675" spans="1:17" x14ac:dyDescent="0.4">
      <c r="A675" s="50"/>
      <c r="B675" s="48"/>
      <c r="C675" s="48"/>
      <c r="D675" s="48"/>
      <c r="E675" s="48"/>
      <c r="F675" s="51"/>
      <c r="G675" s="51"/>
      <c r="H675" s="52"/>
      <c r="I675" s="53" t="str">
        <f t="shared" si="64"/>
        <v/>
      </c>
      <c r="J675" s="54" t="str">
        <f t="shared" si="65"/>
        <v/>
      </c>
      <c r="N675" s="60" t="str">
        <f t="shared" si="66"/>
        <v/>
      </c>
      <c r="O675" s="60" t="str">
        <f t="shared" si="68"/>
        <v/>
      </c>
      <c r="P675" s="60" t="str">
        <f t="shared" si="67"/>
        <v/>
      </c>
      <c r="Q675" s="60" t="str">
        <f t="shared" si="69"/>
        <v/>
      </c>
    </row>
    <row r="676" spans="1:17" x14ac:dyDescent="0.4">
      <c r="A676" s="50"/>
      <c r="B676" s="48"/>
      <c r="C676" s="48"/>
      <c r="D676" s="48"/>
      <c r="E676" s="48"/>
      <c r="F676" s="51"/>
      <c r="G676" s="51"/>
      <c r="H676" s="52"/>
      <c r="I676" s="53" t="str">
        <f t="shared" si="64"/>
        <v/>
      </c>
      <c r="J676" s="54" t="str">
        <f t="shared" si="65"/>
        <v/>
      </c>
      <c r="N676" s="60" t="str">
        <f t="shared" si="66"/>
        <v/>
      </c>
      <c r="O676" s="60" t="str">
        <f t="shared" si="68"/>
        <v/>
      </c>
      <c r="P676" s="60" t="str">
        <f t="shared" si="67"/>
        <v/>
      </c>
      <c r="Q676" s="60" t="str">
        <f t="shared" si="69"/>
        <v/>
      </c>
    </row>
    <row r="677" spans="1:17" x14ac:dyDescent="0.4">
      <c r="A677" s="50"/>
      <c r="B677" s="48"/>
      <c r="C677" s="48"/>
      <c r="D677" s="48"/>
      <c r="E677" s="48"/>
      <c r="F677" s="51"/>
      <c r="G677" s="51"/>
      <c r="H677" s="52"/>
      <c r="I677" s="53" t="str">
        <f t="shared" si="64"/>
        <v/>
      </c>
      <c r="J677" s="54" t="str">
        <f t="shared" si="65"/>
        <v/>
      </c>
      <c r="N677" s="60" t="str">
        <f t="shared" si="66"/>
        <v/>
      </c>
      <c r="O677" s="60" t="str">
        <f t="shared" si="68"/>
        <v/>
      </c>
      <c r="P677" s="60" t="str">
        <f t="shared" si="67"/>
        <v/>
      </c>
      <c r="Q677" s="60" t="str">
        <f t="shared" si="69"/>
        <v/>
      </c>
    </row>
    <row r="678" spans="1:17" x14ac:dyDescent="0.4">
      <c r="A678" s="50"/>
      <c r="B678" s="48"/>
      <c r="C678" s="48"/>
      <c r="D678" s="48"/>
      <c r="E678" s="48"/>
      <c r="F678" s="51"/>
      <c r="G678" s="51"/>
      <c r="H678" s="52"/>
      <c r="I678" s="53" t="str">
        <f t="shared" si="64"/>
        <v/>
      </c>
      <c r="J678" s="54" t="str">
        <f t="shared" si="65"/>
        <v/>
      </c>
      <c r="N678" s="60" t="str">
        <f t="shared" si="66"/>
        <v/>
      </c>
      <c r="O678" s="60" t="str">
        <f t="shared" si="68"/>
        <v/>
      </c>
      <c r="P678" s="60" t="str">
        <f t="shared" si="67"/>
        <v/>
      </c>
      <c r="Q678" s="60" t="str">
        <f t="shared" si="69"/>
        <v/>
      </c>
    </row>
    <row r="679" spans="1:17" x14ac:dyDescent="0.4">
      <c r="A679" s="50"/>
      <c r="B679" s="48"/>
      <c r="C679" s="48"/>
      <c r="D679" s="48"/>
      <c r="E679" s="48"/>
      <c r="F679" s="51"/>
      <c r="G679" s="51"/>
      <c r="H679" s="52"/>
      <c r="I679" s="53" t="str">
        <f t="shared" si="64"/>
        <v/>
      </c>
      <c r="J679" s="54" t="str">
        <f t="shared" si="65"/>
        <v/>
      </c>
      <c r="N679" s="60" t="str">
        <f t="shared" si="66"/>
        <v/>
      </c>
      <c r="O679" s="60" t="str">
        <f t="shared" si="68"/>
        <v/>
      </c>
      <c r="P679" s="60" t="str">
        <f t="shared" si="67"/>
        <v/>
      </c>
      <c r="Q679" s="60" t="str">
        <f t="shared" si="69"/>
        <v/>
      </c>
    </row>
    <row r="680" spans="1:17" x14ac:dyDescent="0.4">
      <c r="A680" s="50"/>
      <c r="B680" s="48"/>
      <c r="C680" s="48"/>
      <c r="D680" s="48"/>
      <c r="E680" s="48"/>
      <c r="F680" s="51"/>
      <c r="G680" s="51"/>
      <c r="H680" s="52"/>
      <c r="I680" s="53" t="str">
        <f t="shared" si="64"/>
        <v/>
      </c>
      <c r="J680" s="54" t="str">
        <f t="shared" si="65"/>
        <v/>
      </c>
      <c r="N680" s="60" t="str">
        <f t="shared" si="66"/>
        <v/>
      </c>
      <c r="O680" s="60" t="str">
        <f t="shared" si="68"/>
        <v/>
      </c>
      <c r="P680" s="60" t="str">
        <f t="shared" si="67"/>
        <v/>
      </c>
      <c r="Q680" s="60" t="str">
        <f t="shared" si="69"/>
        <v/>
      </c>
    </row>
    <row r="681" spans="1:17" x14ac:dyDescent="0.4">
      <c r="A681" s="50"/>
      <c r="B681" s="48"/>
      <c r="C681" s="48"/>
      <c r="D681" s="48"/>
      <c r="E681" s="48"/>
      <c r="F681" s="51"/>
      <c r="G681" s="51"/>
      <c r="H681" s="52"/>
      <c r="I681" s="53" t="str">
        <f t="shared" si="64"/>
        <v/>
      </c>
      <c r="J681" s="54" t="str">
        <f t="shared" si="65"/>
        <v/>
      </c>
      <c r="N681" s="60" t="str">
        <f t="shared" si="66"/>
        <v/>
      </c>
      <c r="O681" s="60" t="str">
        <f t="shared" si="68"/>
        <v/>
      </c>
      <c r="P681" s="60" t="str">
        <f t="shared" si="67"/>
        <v/>
      </c>
      <c r="Q681" s="60" t="str">
        <f t="shared" si="69"/>
        <v/>
      </c>
    </row>
    <row r="682" spans="1:17" x14ac:dyDescent="0.4">
      <c r="A682" s="50"/>
      <c r="B682" s="48"/>
      <c r="C682" s="48"/>
      <c r="D682" s="48"/>
      <c r="E682" s="48"/>
      <c r="F682" s="51"/>
      <c r="G682" s="51"/>
      <c r="H682" s="52"/>
      <c r="I682" s="53" t="str">
        <f t="shared" si="64"/>
        <v/>
      </c>
      <c r="J682" s="54" t="str">
        <f t="shared" si="65"/>
        <v/>
      </c>
      <c r="N682" s="60" t="str">
        <f t="shared" si="66"/>
        <v/>
      </c>
      <c r="O682" s="60" t="str">
        <f t="shared" si="68"/>
        <v/>
      </c>
      <c r="P682" s="60" t="str">
        <f t="shared" si="67"/>
        <v/>
      </c>
      <c r="Q682" s="60" t="str">
        <f t="shared" si="69"/>
        <v/>
      </c>
    </row>
    <row r="683" spans="1:17" x14ac:dyDescent="0.4">
      <c r="A683" s="50"/>
      <c r="B683" s="48"/>
      <c r="C683" s="48"/>
      <c r="D683" s="48"/>
      <c r="E683" s="48"/>
      <c r="F683" s="51"/>
      <c r="G683" s="51"/>
      <c r="H683" s="52"/>
      <c r="I683" s="53" t="str">
        <f t="shared" si="64"/>
        <v/>
      </c>
      <c r="J683" s="54" t="str">
        <f t="shared" si="65"/>
        <v/>
      </c>
      <c r="N683" s="60" t="str">
        <f t="shared" si="66"/>
        <v/>
      </c>
      <c r="O683" s="60" t="str">
        <f t="shared" si="68"/>
        <v/>
      </c>
      <c r="P683" s="60" t="str">
        <f t="shared" si="67"/>
        <v/>
      </c>
      <c r="Q683" s="60" t="str">
        <f t="shared" si="69"/>
        <v/>
      </c>
    </row>
    <row r="684" spans="1:17" x14ac:dyDescent="0.4">
      <c r="A684" s="50"/>
      <c r="B684" s="48"/>
      <c r="C684" s="48"/>
      <c r="D684" s="48"/>
      <c r="E684" s="48"/>
      <c r="F684" s="51"/>
      <c r="G684" s="51"/>
      <c r="H684" s="52"/>
      <c r="I684" s="53" t="str">
        <f t="shared" si="64"/>
        <v/>
      </c>
      <c r="J684" s="54" t="str">
        <f t="shared" si="65"/>
        <v/>
      </c>
      <c r="N684" s="60" t="str">
        <f t="shared" si="66"/>
        <v/>
      </c>
      <c r="O684" s="60" t="str">
        <f t="shared" si="68"/>
        <v/>
      </c>
      <c r="P684" s="60" t="str">
        <f t="shared" si="67"/>
        <v/>
      </c>
      <c r="Q684" s="60" t="str">
        <f t="shared" si="69"/>
        <v/>
      </c>
    </row>
    <row r="685" spans="1:17" x14ac:dyDescent="0.4">
      <c r="A685" s="50"/>
      <c r="B685" s="48"/>
      <c r="C685" s="48"/>
      <c r="D685" s="48"/>
      <c r="E685" s="48"/>
      <c r="F685" s="51"/>
      <c r="G685" s="51"/>
      <c r="H685" s="52"/>
      <c r="I685" s="53" t="str">
        <f t="shared" si="64"/>
        <v/>
      </c>
      <c r="J685" s="54" t="str">
        <f t="shared" si="65"/>
        <v/>
      </c>
      <c r="N685" s="60" t="str">
        <f t="shared" si="66"/>
        <v/>
      </c>
      <c r="O685" s="60" t="str">
        <f t="shared" si="68"/>
        <v/>
      </c>
      <c r="P685" s="60" t="str">
        <f t="shared" si="67"/>
        <v/>
      </c>
      <c r="Q685" s="60" t="str">
        <f t="shared" si="69"/>
        <v/>
      </c>
    </row>
    <row r="686" spans="1:17" x14ac:dyDescent="0.4">
      <c r="A686" s="50"/>
      <c r="B686" s="48"/>
      <c r="C686" s="48"/>
      <c r="D686" s="48"/>
      <c r="E686" s="48"/>
      <c r="F686" s="51"/>
      <c r="G686" s="51"/>
      <c r="H686" s="52"/>
      <c r="I686" s="53" t="str">
        <f t="shared" si="64"/>
        <v/>
      </c>
      <c r="J686" s="54" t="str">
        <f t="shared" si="65"/>
        <v/>
      </c>
      <c r="N686" s="60" t="str">
        <f t="shared" si="66"/>
        <v/>
      </c>
      <c r="O686" s="60" t="str">
        <f t="shared" si="68"/>
        <v/>
      </c>
      <c r="P686" s="60" t="str">
        <f t="shared" si="67"/>
        <v/>
      </c>
      <c r="Q686" s="60" t="str">
        <f t="shared" si="69"/>
        <v/>
      </c>
    </row>
    <row r="687" spans="1:17" x14ac:dyDescent="0.4">
      <c r="A687" s="50"/>
      <c r="B687" s="48"/>
      <c r="C687" s="48"/>
      <c r="D687" s="48"/>
      <c r="E687" s="48"/>
      <c r="F687" s="51"/>
      <c r="G687" s="51"/>
      <c r="H687" s="52"/>
      <c r="I687" s="53" t="str">
        <f t="shared" si="64"/>
        <v/>
      </c>
      <c r="J687" s="54" t="str">
        <f t="shared" si="65"/>
        <v/>
      </c>
      <c r="N687" s="60" t="str">
        <f t="shared" si="66"/>
        <v/>
      </c>
      <c r="O687" s="60" t="str">
        <f t="shared" si="68"/>
        <v/>
      </c>
      <c r="P687" s="60" t="str">
        <f t="shared" si="67"/>
        <v/>
      </c>
      <c r="Q687" s="60" t="str">
        <f t="shared" si="69"/>
        <v/>
      </c>
    </row>
    <row r="688" spans="1:17" x14ac:dyDescent="0.4">
      <c r="A688" s="50"/>
      <c r="B688" s="48"/>
      <c r="C688" s="48"/>
      <c r="D688" s="48"/>
      <c r="E688" s="48"/>
      <c r="F688" s="51"/>
      <c r="G688" s="51"/>
      <c r="H688" s="52"/>
      <c r="I688" s="53" t="str">
        <f t="shared" si="64"/>
        <v/>
      </c>
      <c r="J688" s="54" t="str">
        <f t="shared" si="65"/>
        <v/>
      </c>
      <c r="N688" s="60" t="str">
        <f t="shared" si="66"/>
        <v/>
      </c>
      <c r="O688" s="60" t="str">
        <f t="shared" si="68"/>
        <v/>
      </c>
      <c r="P688" s="60" t="str">
        <f t="shared" si="67"/>
        <v/>
      </c>
      <c r="Q688" s="60" t="str">
        <f t="shared" si="69"/>
        <v/>
      </c>
    </row>
    <row r="689" spans="1:17" x14ac:dyDescent="0.4">
      <c r="A689" s="50"/>
      <c r="B689" s="48"/>
      <c r="C689" s="48"/>
      <c r="D689" s="48"/>
      <c r="E689" s="48"/>
      <c r="F689" s="51"/>
      <c r="G689" s="51"/>
      <c r="H689" s="52"/>
      <c r="I689" s="53" t="str">
        <f t="shared" si="64"/>
        <v/>
      </c>
      <c r="J689" s="54" t="str">
        <f t="shared" si="65"/>
        <v/>
      </c>
      <c r="N689" s="60" t="str">
        <f t="shared" si="66"/>
        <v/>
      </c>
      <c r="O689" s="60" t="str">
        <f t="shared" si="68"/>
        <v/>
      </c>
      <c r="P689" s="60" t="str">
        <f t="shared" si="67"/>
        <v/>
      </c>
      <c r="Q689" s="60" t="str">
        <f t="shared" si="69"/>
        <v/>
      </c>
    </row>
    <row r="690" spans="1:17" x14ac:dyDescent="0.4">
      <c r="A690" s="50"/>
      <c r="B690" s="48"/>
      <c r="C690" s="48"/>
      <c r="D690" s="48"/>
      <c r="E690" s="48"/>
      <c r="F690" s="51"/>
      <c r="G690" s="51"/>
      <c r="H690" s="52"/>
      <c r="I690" s="53" t="str">
        <f t="shared" si="64"/>
        <v/>
      </c>
      <c r="J690" s="54" t="str">
        <f t="shared" si="65"/>
        <v/>
      </c>
      <c r="N690" s="60" t="str">
        <f t="shared" si="66"/>
        <v/>
      </c>
      <c r="O690" s="60" t="str">
        <f t="shared" si="68"/>
        <v/>
      </c>
      <c r="P690" s="60" t="str">
        <f t="shared" si="67"/>
        <v/>
      </c>
      <c r="Q690" s="60" t="str">
        <f t="shared" si="69"/>
        <v/>
      </c>
    </row>
    <row r="691" spans="1:17" x14ac:dyDescent="0.4">
      <c r="A691" s="50"/>
      <c r="B691" s="48"/>
      <c r="C691" s="48"/>
      <c r="D691" s="48"/>
      <c r="E691" s="48"/>
      <c r="F691" s="51"/>
      <c r="G691" s="51"/>
      <c r="H691" s="52"/>
      <c r="I691" s="53" t="str">
        <f t="shared" si="64"/>
        <v/>
      </c>
      <c r="J691" s="54" t="str">
        <f t="shared" si="65"/>
        <v/>
      </c>
      <c r="N691" s="60" t="str">
        <f t="shared" si="66"/>
        <v/>
      </c>
      <c r="O691" s="60" t="str">
        <f t="shared" si="68"/>
        <v/>
      </c>
      <c r="P691" s="60" t="str">
        <f t="shared" si="67"/>
        <v/>
      </c>
      <c r="Q691" s="60" t="str">
        <f t="shared" si="69"/>
        <v/>
      </c>
    </row>
    <row r="692" spans="1:17" x14ac:dyDescent="0.4">
      <c r="A692" s="50"/>
      <c r="B692" s="48"/>
      <c r="C692" s="48"/>
      <c r="D692" s="48"/>
      <c r="E692" s="48"/>
      <c r="F692" s="51"/>
      <c r="G692" s="51"/>
      <c r="H692" s="52"/>
      <c r="I692" s="53" t="str">
        <f t="shared" si="64"/>
        <v/>
      </c>
      <c r="J692" s="54" t="str">
        <f t="shared" si="65"/>
        <v/>
      </c>
      <c r="N692" s="60" t="str">
        <f t="shared" si="66"/>
        <v/>
      </c>
      <c r="O692" s="60" t="str">
        <f t="shared" si="68"/>
        <v/>
      </c>
      <c r="P692" s="60" t="str">
        <f t="shared" si="67"/>
        <v/>
      </c>
      <c r="Q692" s="60" t="str">
        <f t="shared" si="69"/>
        <v/>
      </c>
    </row>
    <row r="693" spans="1:17" x14ac:dyDescent="0.4">
      <c r="A693" s="50"/>
      <c r="B693" s="48"/>
      <c r="C693" s="48"/>
      <c r="D693" s="48"/>
      <c r="E693" s="48"/>
      <c r="F693" s="51"/>
      <c r="G693" s="51"/>
      <c r="H693" s="52"/>
      <c r="I693" s="53" t="str">
        <f t="shared" si="64"/>
        <v/>
      </c>
      <c r="J693" s="54" t="str">
        <f t="shared" si="65"/>
        <v/>
      </c>
      <c r="N693" s="60" t="str">
        <f t="shared" si="66"/>
        <v/>
      </c>
      <c r="O693" s="60" t="str">
        <f t="shared" si="68"/>
        <v/>
      </c>
      <c r="P693" s="60" t="str">
        <f t="shared" si="67"/>
        <v/>
      </c>
      <c r="Q693" s="60" t="str">
        <f t="shared" si="69"/>
        <v/>
      </c>
    </row>
    <row r="694" spans="1:17" x14ac:dyDescent="0.4">
      <c r="A694" s="50"/>
      <c r="B694" s="48"/>
      <c r="C694" s="48"/>
      <c r="D694" s="48"/>
      <c r="E694" s="48"/>
      <c r="F694" s="51"/>
      <c r="G694" s="51"/>
      <c r="H694" s="52"/>
      <c r="I694" s="53" t="str">
        <f t="shared" si="64"/>
        <v/>
      </c>
      <c r="J694" s="54" t="str">
        <f t="shared" si="65"/>
        <v/>
      </c>
      <c r="N694" s="60" t="str">
        <f t="shared" si="66"/>
        <v/>
      </c>
      <c r="O694" s="60" t="str">
        <f t="shared" si="68"/>
        <v/>
      </c>
      <c r="P694" s="60" t="str">
        <f t="shared" si="67"/>
        <v/>
      </c>
      <c r="Q694" s="60" t="str">
        <f t="shared" si="69"/>
        <v/>
      </c>
    </row>
    <row r="695" spans="1:17" x14ac:dyDescent="0.4">
      <c r="A695" s="50"/>
      <c r="B695" s="48"/>
      <c r="C695" s="48"/>
      <c r="D695" s="48"/>
      <c r="E695" s="48"/>
      <c r="F695" s="51"/>
      <c r="G695" s="51"/>
      <c r="H695" s="52"/>
      <c r="I695" s="53" t="str">
        <f t="shared" si="64"/>
        <v/>
      </c>
      <c r="J695" s="54" t="str">
        <f t="shared" si="65"/>
        <v/>
      </c>
      <c r="N695" s="60" t="str">
        <f t="shared" si="66"/>
        <v/>
      </c>
      <c r="O695" s="60" t="str">
        <f t="shared" si="68"/>
        <v/>
      </c>
      <c r="P695" s="60" t="str">
        <f t="shared" si="67"/>
        <v/>
      </c>
      <c r="Q695" s="60" t="str">
        <f t="shared" si="69"/>
        <v/>
      </c>
    </row>
    <row r="696" spans="1:17" x14ac:dyDescent="0.4">
      <c r="A696" s="50"/>
      <c r="B696" s="48"/>
      <c r="C696" s="48"/>
      <c r="D696" s="48"/>
      <c r="E696" s="48"/>
      <c r="F696" s="51"/>
      <c r="G696" s="51"/>
      <c r="H696" s="52"/>
      <c r="I696" s="53" t="str">
        <f t="shared" si="64"/>
        <v/>
      </c>
      <c r="J696" s="54" t="str">
        <f t="shared" si="65"/>
        <v/>
      </c>
      <c r="N696" s="60" t="str">
        <f t="shared" si="66"/>
        <v/>
      </c>
      <c r="O696" s="60" t="str">
        <f t="shared" si="68"/>
        <v/>
      </c>
      <c r="P696" s="60" t="str">
        <f t="shared" si="67"/>
        <v/>
      </c>
      <c r="Q696" s="60" t="str">
        <f t="shared" si="69"/>
        <v/>
      </c>
    </row>
    <row r="697" spans="1:17" x14ac:dyDescent="0.4">
      <c r="A697" s="50"/>
      <c r="B697" s="48"/>
      <c r="C697" s="48"/>
      <c r="D697" s="48"/>
      <c r="E697" s="48"/>
      <c r="F697" s="51"/>
      <c r="G697" s="51"/>
      <c r="H697" s="52"/>
      <c r="I697" s="53" t="str">
        <f t="shared" si="64"/>
        <v/>
      </c>
      <c r="J697" s="54" t="str">
        <f t="shared" si="65"/>
        <v/>
      </c>
      <c r="N697" s="60" t="str">
        <f t="shared" si="66"/>
        <v/>
      </c>
      <c r="O697" s="60" t="str">
        <f t="shared" si="68"/>
        <v/>
      </c>
      <c r="P697" s="60" t="str">
        <f t="shared" si="67"/>
        <v/>
      </c>
      <c r="Q697" s="60" t="str">
        <f t="shared" si="69"/>
        <v/>
      </c>
    </row>
    <row r="698" spans="1:17" x14ac:dyDescent="0.4">
      <c r="A698" s="50"/>
      <c r="B698" s="48"/>
      <c r="C698" s="48"/>
      <c r="D698" s="48"/>
      <c r="E698" s="48"/>
      <c r="F698" s="51"/>
      <c r="G698" s="51"/>
      <c r="H698" s="52"/>
      <c r="I698" s="53" t="str">
        <f t="shared" si="64"/>
        <v/>
      </c>
      <c r="J698" s="54" t="str">
        <f t="shared" si="65"/>
        <v/>
      </c>
      <c r="N698" s="60" t="str">
        <f t="shared" si="66"/>
        <v/>
      </c>
      <c r="O698" s="60" t="str">
        <f t="shared" si="68"/>
        <v/>
      </c>
      <c r="P698" s="60" t="str">
        <f t="shared" si="67"/>
        <v/>
      </c>
      <c r="Q698" s="60" t="str">
        <f t="shared" si="69"/>
        <v/>
      </c>
    </row>
    <row r="699" spans="1:17" x14ac:dyDescent="0.4">
      <c r="A699" s="50"/>
      <c r="B699" s="48"/>
      <c r="C699" s="48"/>
      <c r="D699" s="48"/>
      <c r="E699" s="48"/>
      <c r="F699" s="51"/>
      <c r="G699" s="51"/>
      <c r="H699" s="52"/>
      <c r="I699" s="53" t="str">
        <f t="shared" si="64"/>
        <v/>
      </c>
      <c r="J699" s="54" t="str">
        <f t="shared" si="65"/>
        <v/>
      </c>
      <c r="N699" s="60" t="str">
        <f t="shared" si="66"/>
        <v/>
      </c>
      <c r="O699" s="60" t="str">
        <f t="shared" si="68"/>
        <v/>
      </c>
      <c r="P699" s="60" t="str">
        <f t="shared" si="67"/>
        <v/>
      </c>
      <c r="Q699" s="60" t="str">
        <f t="shared" si="69"/>
        <v/>
      </c>
    </row>
    <row r="700" spans="1:17" x14ac:dyDescent="0.4">
      <c r="A700" s="50"/>
      <c r="B700" s="48"/>
      <c r="C700" s="48"/>
      <c r="D700" s="48"/>
      <c r="E700" s="48"/>
      <c r="F700" s="51"/>
      <c r="G700" s="51"/>
      <c r="H700" s="52"/>
      <c r="I700" s="53" t="str">
        <f t="shared" si="64"/>
        <v/>
      </c>
      <c r="J700" s="54" t="str">
        <f t="shared" si="65"/>
        <v/>
      </c>
      <c r="N700" s="60" t="str">
        <f t="shared" si="66"/>
        <v/>
      </c>
      <c r="O700" s="60" t="str">
        <f t="shared" si="68"/>
        <v/>
      </c>
      <c r="P700" s="60" t="str">
        <f t="shared" si="67"/>
        <v/>
      </c>
      <c r="Q700" s="60" t="str">
        <f t="shared" si="69"/>
        <v/>
      </c>
    </row>
    <row r="701" spans="1:17" x14ac:dyDescent="0.4">
      <c r="A701" s="50"/>
      <c r="B701" s="48"/>
      <c r="C701" s="48"/>
      <c r="D701" s="48"/>
      <c r="E701" s="48"/>
      <c r="F701" s="51"/>
      <c r="G701" s="51"/>
      <c r="H701" s="52"/>
      <c r="I701" s="53" t="str">
        <f t="shared" si="64"/>
        <v/>
      </c>
      <c r="J701" s="54" t="str">
        <f t="shared" si="65"/>
        <v/>
      </c>
      <c r="N701" s="60" t="str">
        <f t="shared" si="66"/>
        <v/>
      </c>
      <c r="O701" s="60" t="str">
        <f t="shared" si="68"/>
        <v/>
      </c>
      <c r="P701" s="60" t="str">
        <f t="shared" si="67"/>
        <v/>
      </c>
      <c r="Q701" s="60" t="str">
        <f t="shared" si="69"/>
        <v/>
      </c>
    </row>
    <row r="702" spans="1:17" x14ac:dyDescent="0.4">
      <c r="A702" s="50"/>
      <c r="B702" s="48"/>
      <c r="C702" s="48"/>
      <c r="D702" s="48"/>
      <c r="E702" s="48"/>
      <c r="F702" s="51"/>
      <c r="G702" s="51"/>
      <c r="H702" s="52"/>
      <c r="I702" s="53" t="str">
        <f t="shared" si="64"/>
        <v/>
      </c>
      <c r="J702" s="54" t="str">
        <f t="shared" si="65"/>
        <v/>
      </c>
      <c r="N702" s="60" t="str">
        <f t="shared" si="66"/>
        <v/>
      </c>
      <c r="O702" s="60" t="str">
        <f t="shared" si="68"/>
        <v/>
      </c>
      <c r="P702" s="60" t="str">
        <f t="shared" si="67"/>
        <v/>
      </c>
      <c r="Q702" s="60" t="str">
        <f t="shared" si="69"/>
        <v/>
      </c>
    </row>
    <row r="703" spans="1:17" x14ac:dyDescent="0.4">
      <c r="A703" s="50"/>
      <c r="B703" s="48"/>
      <c r="C703" s="48"/>
      <c r="D703" s="48"/>
      <c r="E703" s="48"/>
      <c r="F703" s="51"/>
      <c r="G703" s="51"/>
      <c r="H703" s="52"/>
      <c r="I703" s="53" t="str">
        <f t="shared" si="64"/>
        <v/>
      </c>
      <c r="J703" s="54" t="str">
        <f t="shared" si="65"/>
        <v/>
      </c>
      <c r="N703" s="60" t="str">
        <f t="shared" si="66"/>
        <v/>
      </c>
      <c r="O703" s="60" t="str">
        <f t="shared" si="68"/>
        <v/>
      </c>
      <c r="P703" s="60" t="str">
        <f t="shared" si="67"/>
        <v/>
      </c>
      <c r="Q703" s="60" t="str">
        <f t="shared" si="69"/>
        <v/>
      </c>
    </row>
    <row r="704" spans="1:17" x14ac:dyDescent="0.4">
      <c r="A704" s="50"/>
      <c r="B704" s="48"/>
      <c r="C704" s="48"/>
      <c r="D704" s="48"/>
      <c r="E704" s="48"/>
      <c r="F704" s="51"/>
      <c r="G704" s="51"/>
      <c r="H704" s="52"/>
      <c r="I704" s="53" t="str">
        <f t="shared" si="64"/>
        <v/>
      </c>
      <c r="J704" s="54" t="str">
        <f t="shared" si="65"/>
        <v/>
      </c>
      <c r="N704" s="60" t="str">
        <f t="shared" si="66"/>
        <v/>
      </c>
      <c r="O704" s="60" t="str">
        <f t="shared" si="68"/>
        <v/>
      </c>
      <c r="P704" s="60" t="str">
        <f t="shared" si="67"/>
        <v/>
      </c>
      <c r="Q704" s="60" t="str">
        <f t="shared" si="69"/>
        <v/>
      </c>
    </row>
    <row r="705" spans="1:17" x14ac:dyDescent="0.4">
      <c r="A705" s="50"/>
      <c r="B705" s="48"/>
      <c r="C705" s="48"/>
      <c r="D705" s="48"/>
      <c r="E705" s="48"/>
      <c r="F705" s="51"/>
      <c r="G705" s="51"/>
      <c r="H705" s="52"/>
      <c r="I705" s="53" t="str">
        <f t="shared" ref="I705:I768" si="70">IF(E705&lt;&gt;"",IF(E705="Betfair","5%","0%"),"")</f>
        <v/>
      </c>
      <c r="J705" s="54" t="str">
        <f t="shared" ref="J705:J768" si="71">IF(E705&lt;&gt;"","-","")</f>
        <v/>
      </c>
      <c r="N705" s="60" t="str">
        <f t="shared" si="66"/>
        <v/>
      </c>
      <c r="O705" s="60" t="str">
        <f t="shared" si="68"/>
        <v/>
      </c>
      <c r="P705" s="60" t="str">
        <f t="shared" si="67"/>
        <v/>
      </c>
      <c r="Q705" s="60" t="str">
        <f t="shared" si="69"/>
        <v/>
      </c>
    </row>
    <row r="706" spans="1:17" x14ac:dyDescent="0.4">
      <c r="A706" s="50"/>
      <c r="B706" s="48"/>
      <c r="C706" s="48"/>
      <c r="D706" s="48"/>
      <c r="E706" s="48"/>
      <c r="F706" s="51"/>
      <c r="G706" s="51"/>
      <c r="H706" s="52"/>
      <c r="I706" s="53" t="str">
        <f t="shared" si="70"/>
        <v/>
      </c>
      <c r="J706" s="54" t="str">
        <f t="shared" si="71"/>
        <v/>
      </c>
      <c r="N706" s="60" t="str">
        <f t="shared" si="66"/>
        <v/>
      </c>
      <c r="O706" s="60" t="str">
        <f t="shared" si="68"/>
        <v/>
      </c>
      <c r="P706" s="60" t="str">
        <f t="shared" si="67"/>
        <v/>
      </c>
      <c r="Q706" s="60" t="str">
        <f t="shared" si="69"/>
        <v/>
      </c>
    </row>
    <row r="707" spans="1:17" x14ac:dyDescent="0.4">
      <c r="A707" s="50"/>
      <c r="B707" s="48"/>
      <c r="C707" s="48"/>
      <c r="D707" s="48"/>
      <c r="E707" s="48"/>
      <c r="F707" s="51"/>
      <c r="G707" s="51"/>
      <c r="H707" s="52"/>
      <c r="I707" s="53" t="str">
        <f t="shared" si="70"/>
        <v/>
      </c>
      <c r="J707" s="54" t="str">
        <f t="shared" si="71"/>
        <v/>
      </c>
      <c r="N707" s="60" t="str">
        <f t="shared" si="66"/>
        <v/>
      </c>
      <c r="O707" s="60" t="str">
        <f t="shared" si="68"/>
        <v/>
      </c>
      <c r="P707" s="60" t="str">
        <f t="shared" si="67"/>
        <v/>
      </c>
      <c r="Q707" s="60" t="str">
        <f t="shared" si="69"/>
        <v/>
      </c>
    </row>
    <row r="708" spans="1:17" x14ac:dyDescent="0.4">
      <c r="A708" s="50"/>
      <c r="B708" s="48"/>
      <c r="C708" s="48"/>
      <c r="D708" s="48"/>
      <c r="E708" s="48"/>
      <c r="F708" s="51"/>
      <c r="G708" s="51"/>
      <c r="H708" s="52"/>
      <c r="I708" s="53" t="str">
        <f t="shared" si="70"/>
        <v/>
      </c>
      <c r="J708" s="54" t="str">
        <f t="shared" si="71"/>
        <v/>
      </c>
      <c r="N708" s="60" t="str">
        <f t="shared" si="66"/>
        <v/>
      </c>
      <c r="O708" s="60" t="str">
        <f t="shared" si="68"/>
        <v/>
      </c>
      <c r="P708" s="60" t="str">
        <f t="shared" si="67"/>
        <v/>
      </c>
      <c r="Q708" s="60" t="str">
        <f t="shared" si="69"/>
        <v/>
      </c>
    </row>
    <row r="709" spans="1:17" x14ac:dyDescent="0.4">
      <c r="A709" s="50"/>
      <c r="B709" s="48"/>
      <c r="C709" s="48"/>
      <c r="D709" s="48"/>
      <c r="E709" s="48"/>
      <c r="F709" s="51"/>
      <c r="G709" s="51"/>
      <c r="H709" s="52"/>
      <c r="I709" s="53" t="str">
        <f t="shared" si="70"/>
        <v/>
      </c>
      <c r="J709" s="54" t="str">
        <f t="shared" si="71"/>
        <v/>
      </c>
      <c r="N709" s="60" t="str">
        <f t="shared" si="66"/>
        <v/>
      </c>
      <c r="O709" s="60" t="str">
        <f t="shared" si="68"/>
        <v/>
      </c>
      <c r="P709" s="60" t="str">
        <f t="shared" si="67"/>
        <v/>
      </c>
      <c r="Q709" s="60" t="str">
        <f t="shared" si="69"/>
        <v/>
      </c>
    </row>
    <row r="710" spans="1:17" x14ac:dyDescent="0.4">
      <c r="A710" s="50"/>
      <c r="B710" s="48"/>
      <c r="C710" s="48"/>
      <c r="D710" s="48"/>
      <c r="E710" s="48"/>
      <c r="F710" s="51"/>
      <c r="G710" s="51"/>
      <c r="H710" s="52"/>
      <c r="I710" s="53" t="str">
        <f t="shared" si="70"/>
        <v/>
      </c>
      <c r="J710" s="54" t="str">
        <f t="shared" si="71"/>
        <v/>
      </c>
      <c r="N710" s="60" t="str">
        <f t="shared" si="66"/>
        <v/>
      </c>
      <c r="O710" s="60" t="str">
        <f t="shared" si="68"/>
        <v/>
      </c>
      <c r="P710" s="60" t="str">
        <f t="shared" si="67"/>
        <v/>
      </c>
      <c r="Q710" s="60" t="str">
        <f t="shared" si="69"/>
        <v/>
      </c>
    </row>
    <row r="711" spans="1:17" x14ac:dyDescent="0.4">
      <c r="A711" s="50"/>
      <c r="B711" s="48"/>
      <c r="C711" s="48"/>
      <c r="D711" s="48"/>
      <c r="E711" s="48"/>
      <c r="F711" s="51"/>
      <c r="G711" s="51"/>
      <c r="H711" s="52"/>
      <c r="I711" s="53" t="str">
        <f t="shared" si="70"/>
        <v/>
      </c>
      <c r="J711" s="54" t="str">
        <f t="shared" si="71"/>
        <v/>
      </c>
      <c r="N711" s="60" t="str">
        <f t="shared" si="66"/>
        <v/>
      </c>
      <c r="O711" s="60" t="str">
        <f t="shared" si="68"/>
        <v/>
      </c>
      <c r="P711" s="60" t="str">
        <f t="shared" si="67"/>
        <v/>
      </c>
      <c r="Q711" s="60" t="str">
        <f t="shared" si="69"/>
        <v/>
      </c>
    </row>
    <row r="712" spans="1:17" x14ac:dyDescent="0.4">
      <c r="A712" s="50"/>
      <c r="B712" s="48"/>
      <c r="C712" s="48"/>
      <c r="D712" s="48"/>
      <c r="E712" s="48"/>
      <c r="F712" s="51"/>
      <c r="G712" s="51"/>
      <c r="H712" s="52"/>
      <c r="I712" s="53" t="str">
        <f t="shared" si="70"/>
        <v/>
      </c>
      <c r="J712" s="54" t="str">
        <f t="shared" si="71"/>
        <v/>
      </c>
      <c r="N712" s="60" t="str">
        <f t="shared" ref="N712:N775" si="72">IF(OR(J712="",J712="-"),"",IF(J712="V",0,IF(J712="W",IF(G712="B",ROUND(((F712-1)*H712)-(I712*((F712-1)*H712)),2)*(IF(ISBLANK(L712),1,1-L712)),H712),IF(J712="P",((H712/2)*((F712-1)/K712)) *(IF(ISBLANK(L712),1,1-L712))-(H712/2),IF(J712="EWW",IF(OR(G712="B", G712="EW"),H712/2*(F712-1)+(H712/2)*((F712-1)/K712)) *(IF(ISBLANK(L712),1,1-L712)),IF(J712="L",IF(G712="B",-(H712),IF(G712="EW",-(H712),-(ROUND(((F712-1)*H712)-(I712*((F712-1)*H712)),2))))))))))</f>
        <v/>
      </c>
      <c r="O712" s="60" t="str">
        <f t="shared" si="68"/>
        <v/>
      </c>
      <c r="P712" s="60" t="str">
        <f t="shared" ref="P712:P775" si="73">IF(OR(J712="",J712="-"),"",IF(J712="V",0,IF(J712="W",IF(G712="B",ROUND(((F712-1)*1)-(I712*((F712-1)*1)),2) *(IF(ISBLANK(L712),1,1-L712)),1),IF(J712="P",((1/2)*((F712-1)/K712)) *(IF(ISBLANK(L712),1,1-L712))-(1/2),IF(J712="EWW",IF(OR(G712="B", G712="EW"),1/2*(F712-1)+(1/2)*((F712-1)/K712)) *(IF(ISBLANK(L712),1,1-L712)),IF(J712="L",IF(G712="B",-(1),IF(G712="EW",-(1),-(ROUND(((F712-1)*1)-(I712*((F712-1)*1)),2))))))))))</f>
        <v/>
      </c>
      <c r="Q712" s="60" t="str">
        <f t="shared" si="69"/>
        <v/>
      </c>
    </row>
    <row r="713" spans="1:17" x14ac:dyDescent="0.4">
      <c r="A713" s="50"/>
      <c r="B713" s="48"/>
      <c r="C713" s="48"/>
      <c r="D713" s="48"/>
      <c r="E713" s="48"/>
      <c r="F713" s="51"/>
      <c r="G713" s="51"/>
      <c r="H713" s="52"/>
      <c r="I713" s="53" t="str">
        <f t="shared" si="70"/>
        <v/>
      </c>
      <c r="J713" s="54" t="str">
        <f t="shared" si="71"/>
        <v/>
      </c>
      <c r="N713" s="60" t="str">
        <f t="shared" si="72"/>
        <v/>
      </c>
      <c r="O713" s="60" t="str">
        <f t="shared" si="68"/>
        <v/>
      </c>
      <c r="P713" s="60" t="str">
        <f t="shared" si="73"/>
        <v/>
      </c>
      <c r="Q713" s="60" t="str">
        <f t="shared" si="69"/>
        <v/>
      </c>
    </row>
    <row r="714" spans="1:17" x14ac:dyDescent="0.4">
      <c r="A714" s="50"/>
      <c r="B714" s="48"/>
      <c r="C714" s="48"/>
      <c r="D714" s="48"/>
      <c r="E714" s="48"/>
      <c r="F714" s="51"/>
      <c r="G714" s="51"/>
      <c r="H714" s="52"/>
      <c r="I714" s="53" t="str">
        <f t="shared" si="70"/>
        <v/>
      </c>
      <c r="J714" s="54" t="str">
        <f t="shared" si="71"/>
        <v/>
      </c>
      <c r="N714" s="60" t="str">
        <f t="shared" si="72"/>
        <v/>
      </c>
      <c r="O714" s="60" t="str">
        <f t="shared" si="68"/>
        <v/>
      </c>
      <c r="P714" s="60" t="str">
        <f t="shared" si="73"/>
        <v/>
      </c>
      <c r="Q714" s="60" t="str">
        <f t="shared" si="69"/>
        <v/>
      </c>
    </row>
    <row r="715" spans="1:17" x14ac:dyDescent="0.4">
      <c r="A715" s="50"/>
      <c r="B715" s="48"/>
      <c r="C715" s="48"/>
      <c r="D715" s="48"/>
      <c r="E715" s="48"/>
      <c r="F715" s="51"/>
      <c r="G715" s="51"/>
      <c r="H715" s="52"/>
      <c r="I715" s="53" t="str">
        <f t="shared" si="70"/>
        <v/>
      </c>
      <c r="J715" s="54" t="str">
        <f t="shared" si="71"/>
        <v/>
      </c>
      <c r="N715" s="60" t="str">
        <f t="shared" si="72"/>
        <v/>
      </c>
      <c r="O715" s="60" t="str">
        <f t="shared" si="68"/>
        <v/>
      </c>
      <c r="P715" s="60" t="str">
        <f t="shared" si="73"/>
        <v/>
      </c>
      <c r="Q715" s="60" t="str">
        <f t="shared" si="69"/>
        <v/>
      </c>
    </row>
    <row r="716" spans="1:17" x14ac:dyDescent="0.4">
      <c r="A716" s="50"/>
      <c r="B716" s="48"/>
      <c r="C716" s="48"/>
      <c r="D716" s="48"/>
      <c r="E716" s="48"/>
      <c r="F716" s="51"/>
      <c r="G716" s="51"/>
      <c r="H716" s="52"/>
      <c r="I716" s="53" t="str">
        <f t="shared" si="70"/>
        <v/>
      </c>
      <c r="J716" s="54" t="str">
        <f t="shared" si="71"/>
        <v/>
      </c>
      <c r="N716" s="60" t="str">
        <f t="shared" si="72"/>
        <v/>
      </c>
      <c r="O716" s="60" t="str">
        <f t="shared" si="68"/>
        <v/>
      </c>
      <c r="P716" s="60" t="str">
        <f t="shared" si="73"/>
        <v/>
      </c>
      <c r="Q716" s="60" t="str">
        <f t="shared" si="69"/>
        <v/>
      </c>
    </row>
    <row r="717" spans="1:17" x14ac:dyDescent="0.4">
      <c r="A717" s="50"/>
      <c r="B717" s="48"/>
      <c r="C717" s="48"/>
      <c r="D717" s="48"/>
      <c r="E717" s="48"/>
      <c r="F717" s="51"/>
      <c r="G717" s="51"/>
      <c r="H717" s="52"/>
      <c r="I717" s="53" t="str">
        <f t="shared" si="70"/>
        <v/>
      </c>
      <c r="J717" s="54" t="str">
        <f t="shared" si="71"/>
        <v/>
      </c>
      <c r="N717" s="60" t="str">
        <f t="shared" si="72"/>
        <v/>
      </c>
      <c r="O717" s="60" t="str">
        <f t="shared" si="68"/>
        <v/>
      </c>
      <c r="P717" s="60" t="str">
        <f t="shared" si="73"/>
        <v/>
      </c>
      <c r="Q717" s="60" t="str">
        <f t="shared" si="69"/>
        <v/>
      </c>
    </row>
    <row r="718" spans="1:17" x14ac:dyDescent="0.4">
      <c r="A718" s="50"/>
      <c r="B718" s="48"/>
      <c r="C718" s="48"/>
      <c r="D718" s="48"/>
      <c r="E718" s="48"/>
      <c r="F718" s="51"/>
      <c r="G718" s="51"/>
      <c r="H718" s="52"/>
      <c r="I718" s="53" t="str">
        <f t="shared" si="70"/>
        <v/>
      </c>
      <c r="J718" s="54" t="str">
        <f t="shared" si="71"/>
        <v/>
      </c>
      <c r="N718" s="60" t="str">
        <f t="shared" si="72"/>
        <v/>
      </c>
      <c r="O718" s="60" t="str">
        <f t="shared" si="68"/>
        <v/>
      </c>
      <c r="P718" s="60" t="str">
        <f t="shared" si="73"/>
        <v/>
      </c>
      <c r="Q718" s="60" t="str">
        <f t="shared" si="69"/>
        <v/>
      </c>
    </row>
    <row r="719" spans="1:17" x14ac:dyDescent="0.4">
      <c r="A719" s="50"/>
      <c r="B719" s="48"/>
      <c r="C719" s="48"/>
      <c r="D719" s="48"/>
      <c r="E719" s="48"/>
      <c r="F719" s="51"/>
      <c r="G719" s="51"/>
      <c r="H719" s="52"/>
      <c r="I719" s="53" t="str">
        <f t="shared" si="70"/>
        <v/>
      </c>
      <c r="J719" s="54" t="str">
        <f t="shared" si="71"/>
        <v/>
      </c>
      <c r="N719" s="60" t="str">
        <f t="shared" si="72"/>
        <v/>
      </c>
      <c r="O719" s="60" t="str">
        <f t="shared" si="68"/>
        <v/>
      </c>
      <c r="P719" s="60" t="str">
        <f t="shared" si="73"/>
        <v/>
      </c>
      <c r="Q719" s="60" t="str">
        <f t="shared" si="69"/>
        <v/>
      </c>
    </row>
    <row r="720" spans="1:17" x14ac:dyDescent="0.4">
      <c r="A720" s="50"/>
      <c r="B720" s="48"/>
      <c r="C720" s="48"/>
      <c r="D720" s="48"/>
      <c r="E720" s="48"/>
      <c r="F720" s="51"/>
      <c r="G720" s="51"/>
      <c r="H720" s="52"/>
      <c r="I720" s="53" t="str">
        <f t="shared" si="70"/>
        <v/>
      </c>
      <c r="J720" s="54" t="str">
        <f t="shared" si="71"/>
        <v/>
      </c>
      <c r="N720" s="60" t="str">
        <f t="shared" si="72"/>
        <v/>
      </c>
      <c r="O720" s="60" t="str">
        <f t="shared" si="68"/>
        <v/>
      </c>
      <c r="P720" s="60" t="str">
        <f t="shared" si="73"/>
        <v/>
      </c>
      <c r="Q720" s="60" t="str">
        <f t="shared" si="69"/>
        <v/>
      </c>
    </row>
    <row r="721" spans="1:17" x14ac:dyDescent="0.4">
      <c r="A721" s="50"/>
      <c r="B721" s="48"/>
      <c r="C721" s="48"/>
      <c r="D721" s="48"/>
      <c r="E721" s="48"/>
      <c r="F721" s="51"/>
      <c r="G721" s="51"/>
      <c r="H721" s="52"/>
      <c r="I721" s="53" t="str">
        <f t="shared" si="70"/>
        <v/>
      </c>
      <c r="J721" s="54" t="str">
        <f t="shared" si="71"/>
        <v/>
      </c>
      <c r="N721" s="60" t="str">
        <f t="shared" si="72"/>
        <v/>
      </c>
      <c r="O721" s="60" t="str">
        <f t="shared" si="68"/>
        <v/>
      </c>
      <c r="P721" s="60" t="str">
        <f t="shared" si="73"/>
        <v/>
      </c>
      <c r="Q721" s="60" t="str">
        <f t="shared" si="69"/>
        <v/>
      </c>
    </row>
    <row r="722" spans="1:17" x14ac:dyDescent="0.4">
      <c r="A722" s="50"/>
      <c r="B722" s="48"/>
      <c r="C722" s="48"/>
      <c r="D722" s="48"/>
      <c r="E722" s="48"/>
      <c r="F722" s="51"/>
      <c r="G722" s="51"/>
      <c r="H722" s="52"/>
      <c r="I722" s="53" t="str">
        <f t="shared" si="70"/>
        <v/>
      </c>
      <c r="J722" s="54" t="str">
        <f t="shared" si="71"/>
        <v/>
      </c>
      <c r="N722" s="60" t="str">
        <f t="shared" si="72"/>
        <v/>
      </c>
      <c r="O722" s="60" t="str">
        <f t="shared" si="68"/>
        <v/>
      </c>
      <c r="P722" s="60" t="str">
        <f t="shared" si="73"/>
        <v/>
      </c>
      <c r="Q722" s="60" t="str">
        <f t="shared" si="69"/>
        <v/>
      </c>
    </row>
    <row r="723" spans="1:17" x14ac:dyDescent="0.4">
      <c r="A723" s="50"/>
      <c r="B723" s="48"/>
      <c r="C723" s="48"/>
      <c r="D723" s="48"/>
      <c r="E723" s="48"/>
      <c r="F723" s="51"/>
      <c r="G723" s="51"/>
      <c r="H723" s="52"/>
      <c r="I723" s="53" t="str">
        <f t="shared" si="70"/>
        <v/>
      </c>
      <c r="J723" s="54" t="str">
        <f t="shared" si="71"/>
        <v/>
      </c>
      <c r="N723" s="60" t="str">
        <f t="shared" si="72"/>
        <v/>
      </c>
      <c r="O723" s="60" t="str">
        <f t="shared" si="68"/>
        <v/>
      </c>
      <c r="P723" s="60" t="str">
        <f t="shared" si="73"/>
        <v/>
      </c>
      <c r="Q723" s="60" t="str">
        <f t="shared" si="69"/>
        <v/>
      </c>
    </row>
    <row r="724" spans="1:17" x14ac:dyDescent="0.4">
      <c r="A724" s="50"/>
      <c r="B724" s="48"/>
      <c r="C724" s="48"/>
      <c r="D724" s="48"/>
      <c r="E724" s="48"/>
      <c r="F724" s="51"/>
      <c r="G724" s="51"/>
      <c r="H724" s="52"/>
      <c r="I724" s="53" t="str">
        <f t="shared" si="70"/>
        <v/>
      </c>
      <c r="J724" s="54" t="str">
        <f t="shared" si="71"/>
        <v/>
      </c>
      <c r="N724" s="60" t="str">
        <f t="shared" si="72"/>
        <v/>
      </c>
      <c r="O724" s="60" t="str">
        <f t="shared" si="68"/>
        <v/>
      </c>
      <c r="P724" s="60" t="str">
        <f t="shared" si="73"/>
        <v/>
      </c>
      <c r="Q724" s="60" t="str">
        <f t="shared" si="69"/>
        <v/>
      </c>
    </row>
    <row r="725" spans="1:17" x14ac:dyDescent="0.4">
      <c r="A725" s="50"/>
      <c r="B725" s="48"/>
      <c r="C725" s="48"/>
      <c r="D725" s="48"/>
      <c r="E725" s="48"/>
      <c r="F725" s="51"/>
      <c r="G725" s="51"/>
      <c r="H725" s="52"/>
      <c r="I725" s="53" t="str">
        <f t="shared" si="70"/>
        <v/>
      </c>
      <c r="J725" s="54" t="str">
        <f t="shared" si="71"/>
        <v/>
      </c>
      <c r="N725" s="60" t="str">
        <f t="shared" si="72"/>
        <v/>
      </c>
      <c r="O725" s="60" t="str">
        <f t="shared" si="68"/>
        <v/>
      </c>
      <c r="P725" s="60" t="str">
        <f t="shared" si="73"/>
        <v/>
      </c>
      <c r="Q725" s="60" t="str">
        <f t="shared" si="69"/>
        <v/>
      </c>
    </row>
    <row r="726" spans="1:17" x14ac:dyDescent="0.4">
      <c r="A726" s="50"/>
      <c r="B726" s="48"/>
      <c r="C726" s="48"/>
      <c r="D726" s="48"/>
      <c r="E726" s="48"/>
      <c r="F726" s="51"/>
      <c r="G726" s="51"/>
      <c r="H726" s="52"/>
      <c r="I726" s="53" t="str">
        <f t="shared" si="70"/>
        <v/>
      </c>
      <c r="J726" s="54" t="str">
        <f t="shared" si="71"/>
        <v/>
      </c>
      <c r="N726" s="60" t="str">
        <f t="shared" si="72"/>
        <v/>
      </c>
      <c r="O726" s="60" t="str">
        <f t="shared" si="68"/>
        <v/>
      </c>
      <c r="P726" s="60" t="str">
        <f t="shared" si="73"/>
        <v/>
      </c>
      <c r="Q726" s="60" t="str">
        <f t="shared" si="69"/>
        <v/>
      </c>
    </row>
    <row r="727" spans="1:17" x14ac:dyDescent="0.4">
      <c r="A727" s="50"/>
      <c r="B727" s="48"/>
      <c r="C727" s="48"/>
      <c r="D727" s="48"/>
      <c r="E727" s="48"/>
      <c r="F727" s="51"/>
      <c r="G727" s="51"/>
      <c r="H727" s="52"/>
      <c r="I727" s="53" t="str">
        <f t="shared" si="70"/>
        <v/>
      </c>
      <c r="J727" s="54" t="str">
        <f t="shared" si="71"/>
        <v/>
      </c>
      <c r="N727" s="60" t="str">
        <f t="shared" si="72"/>
        <v/>
      </c>
      <c r="O727" s="60" t="str">
        <f t="shared" si="68"/>
        <v/>
      </c>
      <c r="P727" s="60" t="str">
        <f t="shared" si="73"/>
        <v/>
      </c>
      <c r="Q727" s="60" t="str">
        <f t="shared" si="69"/>
        <v/>
      </c>
    </row>
    <row r="728" spans="1:17" x14ac:dyDescent="0.4">
      <c r="A728" s="50"/>
      <c r="B728" s="48"/>
      <c r="C728" s="48"/>
      <c r="D728" s="48"/>
      <c r="E728" s="48"/>
      <c r="F728" s="51"/>
      <c r="G728" s="51"/>
      <c r="H728" s="52"/>
      <c r="I728" s="53" t="str">
        <f t="shared" si="70"/>
        <v/>
      </c>
      <c r="J728" s="54" t="str">
        <f t="shared" si="71"/>
        <v/>
      </c>
      <c r="N728" s="60" t="str">
        <f t="shared" si="72"/>
        <v/>
      </c>
      <c r="O728" s="60" t="str">
        <f t="shared" si="68"/>
        <v/>
      </c>
      <c r="P728" s="60" t="str">
        <f t="shared" si="73"/>
        <v/>
      </c>
      <c r="Q728" s="60" t="str">
        <f t="shared" si="69"/>
        <v/>
      </c>
    </row>
    <row r="729" spans="1:17" x14ac:dyDescent="0.4">
      <c r="A729" s="50"/>
      <c r="B729" s="48"/>
      <c r="C729" s="48"/>
      <c r="D729" s="48"/>
      <c r="E729" s="48"/>
      <c r="F729" s="51"/>
      <c r="G729" s="51"/>
      <c r="H729" s="52"/>
      <c r="I729" s="53" t="str">
        <f t="shared" si="70"/>
        <v/>
      </c>
      <c r="J729" s="54" t="str">
        <f t="shared" si="71"/>
        <v/>
      </c>
      <c r="N729" s="60" t="str">
        <f t="shared" si="72"/>
        <v/>
      </c>
      <c r="O729" s="60" t="str">
        <f t="shared" si="68"/>
        <v/>
      </c>
      <c r="P729" s="60" t="str">
        <f t="shared" si="73"/>
        <v/>
      </c>
      <c r="Q729" s="60" t="str">
        <f t="shared" si="69"/>
        <v/>
      </c>
    </row>
    <row r="730" spans="1:17" x14ac:dyDescent="0.4">
      <c r="A730" s="50"/>
      <c r="B730" s="48"/>
      <c r="C730" s="48"/>
      <c r="D730" s="48"/>
      <c r="E730" s="48"/>
      <c r="F730" s="51"/>
      <c r="G730" s="51"/>
      <c r="H730" s="52"/>
      <c r="I730" s="53" t="str">
        <f t="shared" si="70"/>
        <v/>
      </c>
      <c r="J730" s="54" t="str">
        <f t="shared" si="71"/>
        <v/>
      </c>
      <c r="N730" s="60" t="str">
        <f t="shared" si="72"/>
        <v/>
      </c>
      <c r="O730" s="60" t="str">
        <f t="shared" si="68"/>
        <v/>
      </c>
      <c r="P730" s="60" t="str">
        <f t="shared" si="73"/>
        <v/>
      </c>
      <c r="Q730" s="60" t="str">
        <f t="shared" si="69"/>
        <v/>
      </c>
    </row>
    <row r="731" spans="1:17" x14ac:dyDescent="0.4">
      <c r="A731" s="50"/>
      <c r="B731" s="48"/>
      <c r="C731" s="48"/>
      <c r="D731" s="48"/>
      <c r="E731" s="48"/>
      <c r="F731" s="51"/>
      <c r="G731" s="51"/>
      <c r="H731" s="52"/>
      <c r="I731" s="53" t="str">
        <f t="shared" si="70"/>
        <v/>
      </c>
      <c r="J731" s="54" t="str">
        <f t="shared" si="71"/>
        <v/>
      </c>
      <c r="N731" s="60" t="str">
        <f t="shared" si="72"/>
        <v/>
      </c>
      <c r="O731" s="60" t="str">
        <f t="shared" si="68"/>
        <v/>
      </c>
      <c r="P731" s="60" t="str">
        <f t="shared" si="73"/>
        <v/>
      </c>
      <c r="Q731" s="60" t="str">
        <f t="shared" si="69"/>
        <v/>
      </c>
    </row>
    <row r="732" spans="1:17" x14ac:dyDescent="0.4">
      <c r="A732" s="50"/>
      <c r="B732" s="48"/>
      <c r="C732" s="48"/>
      <c r="D732" s="48"/>
      <c r="E732" s="48"/>
      <c r="F732" s="51"/>
      <c r="G732" s="51"/>
      <c r="H732" s="52"/>
      <c r="I732" s="53" t="str">
        <f t="shared" si="70"/>
        <v/>
      </c>
      <c r="J732" s="54" t="str">
        <f t="shared" si="71"/>
        <v/>
      </c>
      <c r="N732" s="60" t="str">
        <f t="shared" si="72"/>
        <v/>
      </c>
      <c r="O732" s="60" t="str">
        <f t="shared" si="68"/>
        <v/>
      </c>
      <c r="P732" s="60" t="str">
        <f t="shared" si="73"/>
        <v/>
      </c>
      <c r="Q732" s="60" t="str">
        <f t="shared" si="69"/>
        <v/>
      </c>
    </row>
    <row r="733" spans="1:17" x14ac:dyDescent="0.4">
      <c r="A733" s="50"/>
      <c r="B733" s="48"/>
      <c r="C733" s="48"/>
      <c r="D733" s="48"/>
      <c r="E733" s="48"/>
      <c r="F733" s="51"/>
      <c r="G733" s="51"/>
      <c r="H733" s="52"/>
      <c r="I733" s="53" t="str">
        <f t="shared" si="70"/>
        <v/>
      </c>
      <c r="J733" s="54" t="str">
        <f t="shared" si="71"/>
        <v/>
      </c>
      <c r="N733" s="60" t="str">
        <f t="shared" si="72"/>
        <v/>
      </c>
      <c r="O733" s="60" t="str">
        <f t="shared" si="68"/>
        <v/>
      </c>
      <c r="P733" s="60" t="str">
        <f t="shared" si="73"/>
        <v/>
      </c>
      <c r="Q733" s="60" t="str">
        <f t="shared" si="69"/>
        <v/>
      </c>
    </row>
    <row r="734" spans="1:17" x14ac:dyDescent="0.4">
      <c r="A734" s="50"/>
      <c r="B734" s="48"/>
      <c r="C734" s="48"/>
      <c r="D734" s="48"/>
      <c r="E734" s="48"/>
      <c r="F734" s="51"/>
      <c r="G734" s="51"/>
      <c r="H734" s="52"/>
      <c r="I734" s="53" t="str">
        <f t="shared" si="70"/>
        <v/>
      </c>
      <c r="J734" s="54" t="str">
        <f t="shared" si="71"/>
        <v/>
      </c>
      <c r="N734" s="60" t="str">
        <f t="shared" si="72"/>
        <v/>
      </c>
      <c r="O734" s="60" t="str">
        <f t="shared" si="68"/>
        <v/>
      </c>
      <c r="P734" s="60" t="str">
        <f t="shared" si="73"/>
        <v/>
      </c>
      <c r="Q734" s="60" t="str">
        <f t="shared" si="69"/>
        <v/>
      </c>
    </row>
    <row r="735" spans="1:17" x14ac:dyDescent="0.4">
      <c r="A735" s="50"/>
      <c r="B735" s="48"/>
      <c r="C735" s="48"/>
      <c r="D735" s="48"/>
      <c r="E735" s="48"/>
      <c r="F735" s="51"/>
      <c r="G735" s="51"/>
      <c r="H735" s="52"/>
      <c r="I735" s="53" t="str">
        <f t="shared" si="70"/>
        <v/>
      </c>
      <c r="J735" s="54" t="str">
        <f t="shared" si="71"/>
        <v/>
      </c>
      <c r="N735" s="60" t="str">
        <f t="shared" si="72"/>
        <v/>
      </c>
      <c r="O735" s="60" t="str">
        <f t="shared" si="68"/>
        <v/>
      </c>
      <c r="P735" s="60" t="str">
        <f t="shared" si="73"/>
        <v/>
      </c>
      <c r="Q735" s="60" t="str">
        <f t="shared" si="69"/>
        <v/>
      </c>
    </row>
    <row r="736" spans="1:17" x14ac:dyDescent="0.4">
      <c r="A736" s="50"/>
      <c r="B736" s="48"/>
      <c r="C736" s="48"/>
      <c r="D736" s="48"/>
      <c r="E736" s="48"/>
      <c r="F736" s="51"/>
      <c r="G736" s="51"/>
      <c r="H736" s="52"/>
      <c r="I736" s="53" t="str">
        <f t="shared" si="70"/>
        <v/>
      </c>
      <c r="J736" s="54" t="str">
        <f t="shared" si="71"/>
        <v/>
      </c>
      <c r="N736" s="60" t="str">
        <f t="shared" si="72"/>
        <v/>
      </c>
      <c r="O736" s="60" t="str">
        <f t="shared" si="68"/>
        <v/>
      </c>
      <c r="P736" s="60" t="str">
        <f t="shared" si="73"/>
        <v/>
      </c>
      <c r="Q736" s="60" t="str">
        <f t="shared" si="69"/>
        <v/>
      </c>
    </row>
    <row r="737" spans="1:17" x14ac:dyDescent="0.4">
      <c r="A737" s="50"/>
      <c r="B737" s="48"/>
      <c r="C737" s="48"/>
      <c r="D737" s="48"/>
      <c r="E737" s="48"/>
      <c r="F737" s="51"/>
      <c r="G737" s="51"/>
      <c r="H737" s="52"/>
      <c r="I737" s="53" t="str">
        <f t="shared" si="70"/>
        <v/>
      </c>
      <c r="J737" s="54" t="str">
        <f t="shared" si="71"/>
        <v/>
      </c>
      <c r="N737" s="60" t="str">
        <f t="shared" si="72"/>
        <v/>
      </c>
      <c r="O737" s="60" t="str">
        <f t="shared" si="68"/>
        <v/>
      </c>
      <c r="P737" s="60" t="str">
        <f t="shared" si="73"/>
        <v/>
      </c>
      <c r="Q737" s="60" t="str">
        <f t="shared" si="69"/>
        <v/>
      </c>
    </row>
    <row r="738" spans="1:17" x14ac:dyDescent="0.4">
      <c r="A738" s="50"/>
      <c r="B738" s="48"/>
      <c r="C738" s="48"/>
      <c r="D738" s="48"/>
      <c r="E738" s="48"/>
      <c r="F738" s="51"/>
      <c r="G738" s="51"/>
      <c r="H738" s="52"/>
      <c r="I738" s="53" t="str">
        <f t="shared" si="70"/>
        <v/>
      </c>
      <c r="J738" s="54" t="str">
        <f t="shared" si="71"/>
        <v/>
      </c>
      <c r="N738" s="60" t="str">
        <f t="shared" si="72"/>
        <v/>
      </c>
      <c r="O738" s="60" t="str">
        <f t="shared" ref="O738:O801" si="74">IF(N738&lt;&gt;"",O737+N738,"")</f>
        <v/>
      </c>
      <c r="P738" s="60" t="str">
        <f t="shared" si="73"/>
        <v/>
      </c>
      <c r="Q738" s="60" t="str">
        <f t="shared" ref="Q738:Q801" si="75">IF(P738&lt;&gt;"",Q737+P738,"")</f>
        <v/>
      </c>
    </row>
    <row r="739" spans="1:17" x14ac:dyDescent="0.4">
      <c r="A739" s="50"/>
      <c r="B739" s="48"/>
      <c r="C739" s="48"/>
      <c r="D739" s="48"/>
      <c r="E739" s="48"/>
      <c r="F739" s="51"/>
      <c r="G739" s="51"/>
      <c r="H739" s="52"/>
      <c r="I739" s="53" t="str">
        <f t="shared" si="70"/>
        <v/>
      </c>
      <c r="J739" s="54" t="str">
        <f t="shared" si="71"/>
        <v/>
      </c>
      <c r="N739" s="60" t="str">
        <f t="shared" si="72"/>
        <v/>
      </c>
      <c r="O739" s="60" t="str">
        <f t="shared" si="74"/>
        <v/>
      </c>
      <c r="P739" s="60" t="str">
        <f t="shared" si="73"/>
        <v/>
      </c>
      <c r="Q739" s="60" t="str">
        <f t="shared" si="75"/>
        <v/>
      </c>
    </row>
    <row r="740" spans="1:17" x14ac:dyDescent="0.4">
      <c r="A740" s="50"/>
      <c r="B740" s="48"/>
      <c r="C740" s="48"/>
      <c r="D740" s="48"/>
      <c r="E740" s="48"/>
      <c r="F740" s="51"/>
      <c r="G740" s="51"/>
      <c r="H740" s="52"/>
      <c r="I740" s="53" t="str">
        <f t="shared" si="70"/>
        <v/>
      </c>
      <c r="J740" s="54" t="str">
        <f t="shared" si="71"/>
        <v/>
      </c>
      <c r="N740" s="60" t="str">
        <f t="shared" si="72"/>
        <v/>
      </c>
      <c r="O740" s="60" t="str">
        <f t="shared" si="74"/>
        <v/>
      </c>
      <c r="P740" s="60" t="str">
        <f t="shared" si="73"/>
        <v/>
      </c>
      <c r="Q740" s="60" t="str">
        <f t="shared" si="75"/>
        <v/>
      </c>
    </row>
    <row r="741" spans="1:17" x14ac:dyDescent="0.4">
      <c r="A741" s="50"/>
      <c r="B741" s="48"/>
      <c r="C741" s="48"/>
      <c r="D741" s="48"/>
      <c r="E741" s="48"/>
      <c r="F741" s="51"/>
      <c r="G741" s="51"/>
      <c r="H741" s="52"/>
      <c r="I741" s="53" t="str">
        <f t="shared" si="70"/>
        <v/>
      </c>
      <c r="J741" s="54" t="str">
        <f t="shared" si="71"/>
        <v/>
      </c>
      <c r="N741" s="60" t="str">
        <f t="shared" si="72"/>
        <v/>
      </c>
      <c r="O741" s="60" t="str">
        <f t="shared" si="74"/>
        <v/>
      </c>
      <c r="P741" s="60" t="str">
        <f t="shared" si="73"/>
        <v/>
      </c>
      <c r="Q741" s="60" t="str">
        <f t="shared" si="75"/>
        <v/>
      </c>
    </row>
    <row r="742" spans="1:17" x14ac:dyDescent="0.4">
      <c r="A742" s="50"/>
      <c r="B742" s="48"/>
      <c r="C742" s="48"/>
      <c r="D742" s="48"/>
      <c r="E742" s="48"/>
      <c r="F742" s="51"/>
      <c r="G742" s="51"/>
      <c r="H742" s="52"/>
      <c r="I742" s="53" t="str">
        <f t="shared" si="70"/>
        <v/>
      </c>
      <c r="J742" s="54" t="str">
        <f t="shared" si="71"/>
        <v/>
      </c>
      <c r="N742" s="60" t="str">
        <f t="shared" si="72"/>
        <v/>
      </c>
      <c r="O742" s="60" t="str">
        <f t="shared" si="74"/>
        <v/>
      </c>
      <c r="P742" s="60" t="str">
        <f t="shared" si="73"/>
        <v/>
      </c>
      <c r="Q742" s="60" t="str">
        <f t="shared" si="75"/>
        <v/>
      </c>
    </row>
    <row r="743" spans="1:17" x14ac:dyDescent="0.4">
      <c r="A743" s="50"/>
      <c r="B743" s="48"/>
      <c r="C743" s="48"/>
      <c r="D743" s="48"/>
      <c r="E743" s="48"/>
      <c r="F743" s="51"/>
      <c r="G743" s="51"/>
      <c r="H743" s="52"/>
      <c r="I743" s="53" t="str">
        <f t="shared" si="70"/>
        <v/>
      </c>
      <c r="J743" s="54" t="str">
        <f t="shared" si="71"/>
        <v/>
      </c>
      <c r="N743" s="60" t="str">
        <f t="shared" si="72"/>
        <v/>
      </c>
      <c r="O743" s="60" t="str">
        <f t="shared" si="74"/>
        <v/>
      </c>
      <c r="P743" s="60" t="str">
        <f t="shared" si="73"/>
        <v/>
      </c>
      <c r="Q743" s="60" t="str">
        <f t="shared" si="75"/>
        <v/>
      </c>
    </row>
    <row r="744" spans="1:17" x14ac:dyDescent="0.4">
      <c r="A744" s="50"/>
      <c r="B744" s="48"/>
      <c r="C744" s="48"/>
      <c r="D744" s="48"/>
      <c r="E744" s="48"/>
      <c r="F744" s="51"/>
      <c r="G744" s="51"/>
      <c r="H744" s="52"/>
      <c r="I744" s="53" t="str">
        <f t="shared" si="70"/>
        <v/>
      </c>
      <c r="J744" s="54" t="str">
        <f t="shared" si="71"/>
        <v/>
      </c>
      <c r="N744" s="60" t="str">
        <f t="shared" si="72"/>
        <v/>
      </c>
      <c r="O744" s="60" t="str">
        <f t="shared" si="74"/>
        <v/>
      </c>
      <c r="P744" s="60" t="str">
        <f t="shared" si="73"/>
        <v/>
      </c>
      <c r="Q744" s="60" t="str">
        <f t="shared" si="75"/>
        <v/>
      </c>
    </row>
    <row r="745" spans="1:17" x14ac:dyDescent="0.4">
      <c r="A745" s="50"/>
      <c r="B745" s="48"/>
      <c r="C745" s="48"/>
      <c r="D745" s="48"/>
      <c r="E745" s="48"/>
      <c r="F745" s="51"/>
      <c r="G745" s="51"/>
      <c r="H745" s="52"/>
      <c r="I745" s="53" t="str">
        <f t="shared" si="70"/>
        <v/>
      </c>
      <c r="J745" s="54" t="str">
        <f t="shared" si="71"/>
        <v/>
      </c>
      <c r="N745" s="60" t="str">
        <f t="shared" si="72"/>
        <v/>
      </c>
      <c r="O745" s="60" t="str">
        <f t="shared" si="74"/>
        <v/>
      </c>
      <c r="P745" s="60" t="str">
        <f t="shared" si="73"/>
        <v/>
      </c>
      <c r="Q745" s="60" t="str">
        <f t="shared" si="75"/>
        <v/>
      </c>
    </row>
    <row r="746" spans="1:17" x14ac:dyDescent="0.4">
      <c r="A746" s="50"/>
      <c r="B746" s="48"/>
      <c r="C746" s="48"/>
      <c r="D746" s="48"/>
      <c r="E746" s="48"/>
      <c r="F746" s="51"/>
      <c r="G746" s="51"/>
      <c r="H746" s="52"/>
      <c r="I746" s="53" t="str">
        <f t="shared" si="70"/>
        <v/>
      </c>
      <c r="J746" s="54" t="str">
        <f t="shared" si="71"/>
        <v/>
      </c>
      <c r="N746" s="60" t="str">
        <f t="shared" si="72"/>
        <v/>
      </c>
      <c r="O746" s="60" t="str">
        <f t="shared" si="74"/>
        <v/>
      </c>
      <c r="P746" s="60" t="str">
        <f t="shared" si="73"/>
        <v/>
      </c>
      <c r="Q746" s="60" t="str">
        <f t="shared" si="75"/>
        <v/>
      </c>
    </row>
    <row r="747" spans="1:17" x14ac:dyDescent="0.4">
      <c r="A747" s="50"/>
      <c r="B747" s="48"/>
      <c r="C747" s="48"/>
      <c r="D747" s="48"/>
      <c r="E747" s="48"/>
      <c r="F747" s="51"/>
      <c r="G747" s="51"/>
      <c r="H747" s="52"/>
      <c r="I747" s="53" t="str">
        <f t="shared" si="70"/>
        <v/>
      </c>
      <c r="J747" s="54" t="str">
        <f t="shared" si="71"/>
        <v/>
      </c>
      <c r="N747" s="60" t="str">
        <f t="shared" si="72"/>
        <v/>
      </c>
      <c r="O747" s="60" t="str">
        <f t="shared" si="74"/>
        <v/>
      </c>
      <c r="P747" s="60" t="str">
        <f t="shared" si="73"/>
        <v/>
      </c>
      <c r="Q747" s="60" t="str">
        <f t="shared" si="75"/>
        <v/>
      </c>
    </row>
    <row r="748" spans="1:17" x14ac:dyDescent="0.4">
      <c r="A748" s="50"/>
      <c r="B748" s="48"/>
      <c r="C748" s="48"/>
      <c r="D748" s="48"/>
      <c r="E748" s="48"/>
      <c r="F748" s="51"/>
      <c r="G748" s="51"/>
      <c r="H748" s="52"/>
      <c r="I748" s="53" t="str">
        <f t="shared" si="70"/>
        <v/>
      </c>
      <c r="J748" s="54" t="str">
        <f t="shared" si="71"/>
        <v/>
      </c>
      <c r="N748" s="60" t="str">
        <f t="shared" si="72"/>
        <v/>
      </c>
      <c r="O748" s="60" t="str">
        <f t="shared" si="74"/>
        <v/>
      </c>
      <c r="P748" s="60" t="str">
        <f t="shared" si="73"/>
        <v/>
      </c>
      <c r="Q748" s="60" t="str">
        <f t="shared" si="75"/>
        <v/>
      </c>
    </row>
    <row r="749" spans="1:17" x14ac:dyDescent="0.4">
      <c r="A749" s="50"/>
      <c r="B749" s="48"/>
      <c r="C749" s="48"/>
      <c r="D749" s="48"/>
      <c r="E749" s="48"/>
      <c r="F749" s="51"/>
      <c r="G749" s="51"/>
      <c r="H749" s="52"/>
      <c r="I749" s="53" t="str">
        <f t="shared" si="70"/>
        <v/>
      </c>
      <c r="J749" s="54" t="str">
        <f t="shared" si="71"/>
        <v/>
      </c>
      <c r="N749" s="60" t="str">
        <f t="shared" si="72"/>
        <v/>
      </c>
      <c r="O749" s="60" t="str">
        <f t="shared" si="74"/>
        <v/>
      </c>
      <c r="P749" s="60" t="str">
        <f t="shared" si="73"/>
        <v/>
      </c>
      <c r="Q749" s="60" t="str">
        <f t="shared" si="75"/>
        <v/>
      </c>
    </row>
    <row r="750" spans="1:17" x14ac:dyDescent="0.4">
      <c r="A750" s="50"/>
      <c r="B750" s="48"/>
      <c r="C750" s="48"/>
      <c r="D750" s="48"/>
      <c r="E750" s="48"/>
      <c r="F750" s="51"/>
      <c r="G750" s="51"/>
      <c r="H750" s="52"/>
      <c r="I750" s="53" t="str">
        <f t="shared" si="70"/>
        <v/>
      </c>
      <c r="J750" s="54" t="str">
        <f t="shared" si="71"/>
        <v/>
      </c>
      <c r="N750" s="60" t="str">
        <f t="shared" si="72"/>
        <v/>
      </c>
      <c r="O750" s="60" t="str">
        <f t="shared" si="74"/>
        <v/>
      </c>
      <c r="P750" s="60" t="str">
        <f t="shared" si="73"/>
        <v/>
      </c>
      <c r="Q750" s="60" t="str">
        <f t="shared" si="75"/>
        <v/>
      </c>
    </row>
    <row r="751" spans="1:17" x14ac:dyDescent="0.4">
      <c r="A751" s="50"/>
      <c r="B751" s="48"/>
      <c r="C751" s="48"/>
      <c r="D751" s="48"/>
      <c r="E751" s="48"/>
      <c r="F751" s="51"/>
      <c r="G751" s="51"/>
      <c r="H751" s="52"/>
      <c r="I751" s="53" t="str">
        <f t="shared" si="70"/>
        <v/>
      </c>
      <c r="J751" s="54" t="str">
        <f t="shared" si="71"/>
        <v/>
      </c>
      <c r="N751" s="60" t="str">
        <f t="shared" si="72"/>
        <v/>
      </c>
      <c r="O751" s="60" t="str">
        <f t="shared" si="74"/>
        <v/>
      </c>
      <c r="P751" s="60" t="str">
        <f t="shared" si="73"/>
        <v/>
      </c>
      <c r="Q751" s="60" t="str">
        <f t="shared" si="75"/>
        <v/>
      </c>
    </row>
    <row r="752" spans="1:17" x14ac:dyDescent="0.4">
      <c r="A752" s="50"/>
      <c r="B752" s="48"/>
      <c r="C752" s="48"/>
      <c r="D752" s="48"/>
      <c r="E752" s="48"/>
      <c r="F752" s="51"/>
      <c r="G752" s="51"/>
      <c r="H752" s="52"/>
      <c r="I752" s="53" t="str">
        <f t="shared" si="70"/>
        <v/>
      </c>
      <c r="J752" s="54" t="str">
        <f t="shared" si="71"/>
        <v/>
      </c>
      <c r="N752" s="60" t="str">
        <f t="shared" si="72"/>
        <v/>
      </c>
      <c r="O752" s="60" t="str">
        <f t="shared" si="74"/>
        <v/>
      </c>
      <c r="P752" s="60" t="str">
        <f t="shared" si="73"/>
        <v/>
      </c>
      <c r="Q752" s="60" t="str">
        <f t="shared" si="75"/>
        <v/>
      </c>
    </row>
    <row r="753" spans="1:17" x14ac:dyDescent="0.4">
      <c r="A753" s="50"/>
      <c r="B753" s="48"/>
      <c r="C753" s="48"/>
      <c r="D753" s="48"/>
      <c r="E753" s="48"/>
      <c r="F753" s="51"/>
      <c r="G753" s="51"/>
      <c r="H753" s="52"/>
      <c r="I753" s="53" t="str">
        <f t="shared" si="70"/>
        <v/>
      </c>
      <c r="J753" s="54" t="str">
        <f t="shared" si="71"/>
        <v/>
      </c>
      <c r="N753" s="60" t="str">
        <f t="shared" si="72"/>
        <v/>
      </c>
      <c r="O753" s="60" t="str">
        <f t="shared" si="74"/>
        <v/>
      </c>
      <c r="P753" s="60" t="str">
        <f t="shared" si="73"/>
        <v/>
      </c>
      <c r="Q753" s="60" t="str">
        <f t="shared" si="75"/>
        <v/>
      </c>
    </row>
    <row r="754" spans="1:17" x14ac:dyDescent="0.4">
      <c r="A754" s="50"/>
      <c r="B754" s="48"/>
      <c r="C754" s="48"/>
      <c r="D754" s="48"/>
      <c r="E754" s="48"/>
      <c r="F754" s="51"/>
      <c r="G754" s="51"/>
      <c r="H754" s="52"/>
      <c r="I754" s="53" t="str">
        <f t="shared" si="70"/>
        <v/>
      </c>
      <c r="J754" s="54" t="str">
        <f t="shared" si="71"/>
        <v/>
      </c>
      <c r="N754" s="60" t="str">
        <f t="shared" si="72"/>
        <v/>
      </c>
      <c r="O754" s="60" t="str">
        <f t="shared" si="74"/>
        <v/>
      </c>
      <c r="P754" s="60" t="str">
        <f t="shared" si="73"/>
        <v/>
      </c>
      <c r="Q754" s="60" t="str">
        <f t="shared" si="75"/>
        <v/>
      </c>
    </row>
    <row r="755" spans="1:17" x14ac:dyDescent="0.4">
      <c r="A755" s="50"/>
      <c r="B755" s="48"/>
      <c r="C755" s="48"/>
      <c r="D755" s="48"/>
      <c r="E755" s="48"/>
      <c r="F755" s="51"/>
      <c r="G755" s="51"/>
      <c r="H755" s="52"/>
      <c r="I755" s="53" t="str">
        <f t="shared" si="70"/>
        <v/>
      </c>
      <c r="J755" s="54" t="str">
        <f t="shared" si="71"/>
        <v/>
      </c>
      <c r="N755" s="60" t="str">
        <f t="shared" si="72"/>
        <v/>
      </c>
      <c r="O755" s="60" t="str">
        <f t="shared" si="74"/>
        <v/>
      </c>
      <c r="P755" s="60" t="str">
        <f t="shared" si="73"/>
        <v/>
      </c>
      <c r="Q755" s="60" t="str">
        <f t="shared" si="75"/>
        <v/>
      </c>
    </row>
    <row r="756" spans="1:17" x14ac:dyDescent="0.4">
      <c r="A756" s="50"/>
      <c r="B756" s="48"/>
      <c r="C756" s="48"/>
      <c r="D756" s="48"/>
      <c r="E756" s="48"/>
      <c r="F756" s="51"/>
      <c r="G756" s="51"/>
      <c r="H756" s="52"/>
      <c r="I756" s="53" t="str">
        <f t="shared" si="70"/>
        <v/>
      </c>
      <c r="J756" s="54" t="str">
        <f t="shared" si="71"/>
        <v/>
      </c>
      <c r="N756" s="60" t="str">
        <f t="shared" si="72"/>
        <v/>
      </c>
      <c r="O756" s="60" t="str">
        <f t="shared" si="74"/>
        <v/>
      </c>
      <c r="P756" s="60" t="str">
        <f t="shared" si="73"/>
        <v/>
      </c>
      <c r="Q756" s="60" t="str">
        <f t="shared" si="75"/>
        <v/>
      </c>
    </row>
    <row r="757" spans="1:17" x14ac:dyDescent="0.4">
      <c r="A757" s="50"/>
      <c r="B757" s="48"/>
      <c r="C757" s="48"/>
      <c r="D757" s="48"/>
      <c r="E757" s="48"/>
      <c r="F757" s="51"/>
      <c r="G757" s="51"/>
      <c r="H757" s="52"/>
      <c r="I757" s="53" t="str">
        <f t="shared" si="70"/>
        <v/>
      </c>
      <c r="J757" s="54" t="str">
        <f t="shared" si="71"/>
        <v/>
      </c>
      <c r="N757" s="60" t="str">
        <f t="shared" si="72"/>
        <v/>
      </c>
      <c r="O757" s="60" t="str">
        <f t="shared" si="74"/>
        <v/>
      </c>
      <c r="P757" s="60" t="str">
        <f t="shared" si="73"/>
        <v/>
      </c>
      <c r="Q757" s="60" t="str">
        <f t="shared" si="75"/>
        <v/>
      </c>
    </row>
    <row r="758" spans="1:17" x14ac:dyDescent="0.4">
      <c r="A758" s="50"/>
      <c r="B758" s="48"/>
      <c r="C758" s="48"/>
      <c r="D758" s="48"/>
      <c r="E758" s="48"/>
      <c r="F758" s="51"/>
      <c r="G758" s="51"/>
      <c r="H758" s="52"/>
      <c r="I758" s="53" t="str">
        <f t="shared" si="70"/>
        <v/>
      </c>
      <c r="J758" s="54" t="str">
        <f t="shared" si="71"/>
        <v/>
      </c>
      <c r="N758" s="60" t="str">
        <f t="shared" si="72"/>
        <v/>
      </c>
      <c r="O758" s="60" t="str">
        <f t="shared" si="74"/>
        <v/>
      </c>
      <c r="P758" s="60" t="str">
        <f t="shared" si="73"/>
        <v/>
      </c>
      <c r="Q758" s="60" t="str">
        <f t="shared" si="75"/>
        <v/>
      </c>
    </row>
    <row r="759" spans="1:17" x14ac:dyDescent="0.4">
      <c r="A759" s="50"/>
      <c r="B759" s="48"/>
      <c r="C759" s="48"/>
      <c r="D759" s="48"/>
      <c r="E759" s="48"/>
      <c r="F759" s="51"/>
      <c r="G759" s="51"/>
      <c r="H759" s="52"/>
      <c r="I759" s="53" t="str">
        <f t="shared" si="70"/>
        <v/>
      </c>
      <c r="J759" s="54" t="str">
        <f t="shared" si="71"/>
        <v/>
      </c>
      <c r="N759" s="60" t="str">
        <f t="shared" si="72"/>
        <v/>
      </c>
      <c r="O759" s="60" t="str">
        <f t="shared" si="74"/>
        <v/>
      </c>
      <c r="P759" s="60" t="str">
        <f t="shared" si="73"/>
        <v/>
      </c>
      <c r="Q759" s="60" t="str">
        <f t="shared" si="75"/>
        <v/>
      </c>
    </row>
    <row r="760" spans="1:17" x14ac:dyDescent="0.4">
      <c r="A760" s="50"/>
      <c r="B760" s="48"/>
      <c r="C760" s="48"/>
      <c r="D760" s="48"/>
      <c r="E760" s="48"/>
      <c r="F760" s="51"/>
      <c r="G760" s="51"/>
      <c r="H760" s="52"/>
      <c r="I760" s="53" t="str">
        <f t="shared" si="70"/>
        <v/>
      </c>
      <c r="J760" s="54" t="str">
        <f t="shared" si="71"/>
        <v/>
      </c>
      <c r="N760" s="60" t="str">
        <f t="shared" si="72"/>
        <v/>
      </c>
      <c r="O760" s="60" t="str">
        <f t="shared" si="74"/>
        <v/>
      </c>
      <c r="P760" s="60" t="str">
        <f t="shared" si="73"/>
        <v/>
      </c>
      <c r="Q760" s="60" t="str">
        <f t="shared" si="75"/>
        <v/>
      </c>
    </row>
    <row r="761" spans="1:17" x14ac:dyDescent="0.4">
      <c r="A761" s="50"/>
      <c r="B761" s="48"/>
      <c r="C761" s="48"/>
      <c r="D761" s="48"/>
      <c r="E761" s="48"/>
      <c r="F761" s="51"/>
      <c r="G761" s="51"/>
      <c r="H761" s="52"/>
      <c r="I761" s="53" t="str">
        <f t="shared" si="70"/>
        <v/>
      </c>
      <c r="J761" s="54" t="str">
        <f t="shared" si="71"/>
        <v/>
      </c>
      <c r="N761" s="60" t="str">
        <f t="shared" si="72"/>
        <v/>
      </c>
      <c r="O761" s="60" t="str">
        <f t="shared" si="74"/>
        <v/>
      </c>
      <c r="P761" s="60" t="str">
        <f t="shared" si="73"/>
        <v/>
      </c>
      <c r="Q761" s="60" t="str">
        <f t="shared" si="75"/>
        <v/>
      </c>
    </row>
    <row r="762" spans="1:17" x14ac:dyDescent="0.4">
      <c r="A762" s="50"/>
      <c r="B762" s="48"/>
      <c r="C762" s="48"/>
      <c r="D762" s="48"/>
      <c r="E762" s="48"/>
      <c r="F762" s="51"/>
      <c r="G762" s="51"/>
      <c r="H762" s="52"/>
      <c r="I762" s="53" t="str">
        <f t="shared" si="70"/>
        <v/>
      </c>
      <c r="J762" s="54" t="str">
        <f t="shared" si="71"/>
        <v/>
      </c>
      <c r="N762" s="60" t="str">
        <f t="shared" si="72"/>
        <v/>
      </c>
      <c r="O762" s="60" t="str">
        <f t="shared" si="74"/>
        <v/>
      </c>
      <c r="P762" s="60" t="str">
        <f t="shared" si="73"/>
        <v/>
      </c>
      <c r="Q762" s="60" t="str">
        <f t="shared" si="75"/>
        <v/>
      </c>
    </row>
    <row r="763" spans="1:17" x14ac:dyDescent="0.4">
      <c r="A763" s="50"/>
      <c r="B763" s="48"/>
      <c r="C763" s="48"/>
      <c r="D763" s="48"/>
      <c r="E763" s="48"/>
      <c r="F763" s="51"/>
      <c r="G763" s="51"/>
      <c r="H763" s="52"/>
      <c r="I763" s="53" t="str">
        <f t="shared" si="70"/>
        <v/>
      </c>
      <c r="J763" s="54" t="str">
        <f t="shared" si="71"/>
        <v/>
      </c>
      <c r="N763" s="60" t="str">
        <f t="shared" si="72"/>
        <v/>
      </c>
      <c r="O763" s="60" t="str">
        <f t="shared" si="74"/>
        <v/>
      </c>
      <c r="P763" s="60" t="str">
        <f t="shared" si="73"/>
        <v/>
      </c>
      <c r="Q763" s="60" t="str">
        <f t="shared" si="75"/>
        <v/>
      </c>
    </row>
    <row r="764" spans="1:17" x14ac:dyDescent="0.4">
      <c r="A764" s="50"/>
      <c r="B764" s="48"/>
      <c r="C764" s="48"/>
      <c r="D764" s="48"/>
      <c r="E764" s="48"/>
      <c r="F764" s="51"/>
      <c r="G764" s="51"/>
      <c r="H764" s="52"/>
      <c r="I764" s="53" t="str">
        <f t="shared" si="70"/>
        <v/>
      </c>
      <c r="J764" s="54" t="str">
        <f t="shared" si="71"/>
        <v/>
      </c>
      <c r="N764" s="60" t="str">
        <f t="shared" si="72"/>
        <v/>
      </c>
      <c r="O764" s="60" t="str">
        <f t="shared" si="74"/>
        <v/>
      </c>
      <c r="P764" s="60" t="str">
        <f t="shared" si="73"/>
        <v/>
      </c>
      <c r="Q764" s="60" t="str">
        <f t="shared" si="75"/>
        <v/>
      </c>
    </row>
    <row r="765" spans="1:17" x14ac:dyDescent="0.4">
      <c r="A765" s="50"/>
      <c r="B765" s="48"/>
      <c r="C765" s="48"/>
      <c r="D765" s="48"/>
      <c r="E765" s="48"/>
      <c r="F765" s="51"/>
      <c r="G765" s="51"/>
      <c r="H765" s="52"/>
      <c r="I765" s="53" t="str">
        <f t="shared" si="70"/>
        <v/>
      </c>
      <c r="J765" s="54" t="str">
        <f t="shared" si="71"/>
        <v/>
      </c>
      <c r="N765" s="60" t="str">
        <f t="shared" si="72"/>
        <v/>
      </c>
      <c r="O765" s="60" t="str">
        <f t="shared" si="74"/>
        <v/>
      </c>
      <c r="P765" s="60" t="str">
        <f t="shared" si="73"/>
        <v/>
      </c>
      <c r="Q765" s="60" t="str">
        <f t="shared" si="75"/>
        <v/>
      </c>
    </row>
    <row r="766" spans="1:17" x14ac:dyDescent="0.4">
      <c r="A766" s="50"/>
      <c r="B766" s="48"/>
      <c r="C766" s="48"/>
      <c r="D766" s="48"/>
      <c r="E766" s="48"/>
      <c r="F766" s="51"/>
      <c r="G766" s="51"/>
      <c r="H766" s="52"/>
      <c r="I766" s="53" t="str">
        <f t="shared" si="70"/>
        <v/>
      </c>
      <c r="J766" s="54" t="str">
        <f t="shared" si="71"/>
        <v/>
      </c>
      <c r="N766" s="60" t="str">
        <f t="shared" si="72"/>
        <v/>
      </c>
      <c r="O766" s="60" t="str">
        <f t="shared" si="74"/>
        <v/>
      </c>
      <c r="P766" s="60" t="str">
        <f t="shared" si="73"/>
        <v/>
      </c>
      <c r="Q766" s="60" t="str">
        <f t="shared" si="75"/>
        <v/>
      </c>
    </row>
    <row r="767" spans="1:17" x14ac:dyDescent="0.4">
      <c r="A767" s="50"/>
      <c r="B767" s="48"/>
      <c r="C767" s="48"/>
      <c r="D767" s="48"/>
      <c r="E767" s="48"/>
      <c r="F767" s="51"/>
      <c r="G767" s="51"/>
      <c r="H767" s="52"/>
      <c r="I767" s="53" t="str">
        <f t="shared" si="70"/>
        <v/>
      </c>
      <c r="J767" s="54" t="str">
        <f t="shared" si="71"/>
        <v/>
      </c>
      <c r="N767" s="60" t="str">
        <f t="shared" si="72"/>
        <v/>
      </c>
      <c r="O767" s="60" t="str">
        <f t="shared" si="74"/>
        <v/>
      </c>
      <c r="P767" s="60" t="str">
        <f t="shared" si="73"/>
        <v/>
      </c>
      <c r="Q767" s="60" t="str">
        <f t="shared" si="75"/>
        <v/>
      </c>
    </row>
    <row r="768" spans="1:17" x14ac:dyDescent="0.4">
      <c r="A768" s="50"/>
      <c r="B768" s="48"/>
      <c r="C768" s="48"/>
      <c r="D768" s="48"/>
      <c r="E768" s="48"/>
      <c r="F768" s="51"/>
      <c r="G768" s="51"/>
      <c r="H768" s="52"/>
      <c r="I768" s="53" t="str">
        <f t="shared" si="70"/>
        <v/>
      </c>
      <c r="J768" s="54" t="str">
        <f t="shared" si="71"/>
        <v/>
      </c>
      <c r="N768" s="60" t="str">
        <f t="shared" si="72"/>
        <v/>
      </c>
      <c r="O768" s="60" t="str">
        <f t="shared" si="74"/>
        <v/>
      </c>
      <c r="P768" s="60" t="str">
        <f t="shared" si="73"/>
        <v/>
      </c>
      <c r="Q768" s="60" t="str">
        <f t="shared" si="75"/>
        <v/>
      </c>
    </row>
    <row r="769" spans="1:17" x14ac:dyDescent="0.4">
      <c r="A769" s="50"/>
      <c r="B769" s="48"/>
      <c r="C769" s="48"/>
      <c r="D769" s="48"/>
      <c r="E769" s="48"/>
      <c r="F769" s="51"/>
      <c r="G769" s="51"/>
      <c r="H769" s="52"/>
      <c r="I769" s="53" t="str">
        <f t="shared" ref="I769:I832" si="76">IF(E769&lt;&gt;"",IF(E769="Betfair","5%","0%"),"")</f>
        <v/>
      </c>
      <c r="J769" s="54" t="str">
        <f t="shared" ref="J769:J832" si="77">IF(E769&lt;&gt;"","-","")</f>
        <v/>
      </c>
      <c r="N769" s="60" t="str">
        <f t="shared" si="72"/>
        <v/>
      </c>
      <c r="O769" s="60" t="str">
        <f t="shared" si="74"/>
        <v/>
      </c>
      <c r="P769" s="60" t="str">
        <f t="shared" si="73"/>
        <v/>
      </c>
      <c r="Q769" s="60" t="str">
        <f t="shared" si="75"/>
        <v/>
      </c>
    </row>
    <row r="770" spans="1:17" x14ac:dyDescent="0.4">
      <c r="A770" s="50"/>
      <c r="B770" s="48"/>
      <c r="C770" s="48"/>
      <c r="D770" s="48"/>
      <c r="E770" s="48"/>
      <c r="F770" s="51"/>
      <c r="G770" s="51"/>
      <c r="H770" s="52"/>
      <c r="I770" s="53" t="str">
        <f t="shared" si="76"/>
        <v/>
      </c>
      <c r="J770" s="54" t="str">
        <f t="shared" si="77"/>
        <v/>
      </c>
      <c r="N770" s="60" t="str">
        <f t="shared" si="72"/>
        <v/>
      </c>
      <c r="O770" s="60" t="str">
        <f t="shared" si="74"/>
        <v/>
      </c>
      <c r="P770" s="60" t="str">
        <f t="shared" si="73"/>
        <v/>
      </c>
      <c r="Q770" s="60" t="str">
        <f t="shared" si="75"/>
        <v/>
      </c>
    </row>
    <row r="771" spans="1:17" x14ac:dyDescent="0.4">
      <c r="A771" s="50"/>
      <c r="B771" s="48"/>
      <c r="C771" s="48"/>
      <c r="D771" s="48"/>
      <c r="E771" s="48"/>
      <c r="F771" s="51"/>
      <c r="G771" s="51"/>
      <c r="H771" s="52"/>
      <c r="I771" s="53" t="str">
        <f t="shared" si="76"/>
        <v/>
      </c>
      <c r="J771" s="54" t="str">
        <f t="shared" si="77"/>
        <v/>
      </c>
      <c r="N771" s="60" t="str">
        <f t="shared" si="72"/>
        <v/>
      </c>
      <c r="O771" s="60" t="str">
        <f t="shared" si="74"/>
        <v/>
      </c>
      <c r="P771" s="60" t="str">
        <f t="shared" si="73"/>
        <v/>
      </c>
      <c r="Q771" s="60" t="str">
        <f t="shared" si="75"/>
        <v/>
      </c>
    </row>
    <row r="772" spans="1:17" x14ac:dyDescent="0.4">
      <c r="A772" s="50"/>
      <c r="B772" s="48"/>
      <c r="C772" s="48"/>
      <c r="D772" s="48"/>
      <c r="E772" s="48"/>
      <c r="F772" s="51"/>
      <c r="G772" s="51"/>
      <c r="H772" s="52"/>
      <c r="I772" s="53" t="str">
        <f t="shared" si="76"/>
        <v/>
      </c>
      <c r="J772" s="54" t="str">
        <f t="shared" si="77"/>
        <v/>
      </c>
      <c r="N772" s="60" t="str">
        <f t="shared" si="72"/>
        <v/>
      </c>
      <c r="O772" s="60" t="str">
        <f t="shared" si="74"/>
        <v/>
      </c>
      <c r="P772" s="60" t="str">
        <f t="shared" si="73"/>
        <v/>
      </c>
      <c r="Q772" s="60" t="str">
        <f t="shared" si="75"/>
        <v/>
      </c>
    </row>
    <row r="773" spans="1:17" x14ac:dyDescent="0.4">
      <c r="A773" s="50"/>
      <c r="B773" s="48"/>
      <c r="C773" s="48"/>
      <c r="D773" s="48"/>
      <c r="E773" s="48"/>
      <c r="F773" s="51"/>
      <c r="G773" s="51"/>
      <c r="H773" s="52"/>
      <c r="I773" s="53" t="str">
        <f t="shared" si="76"/>
        <v/>
      </c>
      <c r="J773" s="54" t="str">
        <f t="shared" si="77"/>
        <v/>
      </c>
      <c r="N773" s="60" t="str">
        <f t="shared" si="72"/>
        <v/>
      </c>
      <c r="O773" s="60" t="str">
        <f t="shared" si="74"/>
        <v/>
      </c>
      <c r="P773" s="60" t="str">
        <f t="shared" si="73"/>
        <v/>
      </c>
      <c r="Q773" s="60" t="str">
        <f t="shared" si="75"/>
        <v/>
      </c>
    </row>
    <row r="774" spans="1:17" x14ac:dyDescent="0.4">
      <c r="A774" s="50"/>
      <c r="B774" s="48"/>
      <c r="C774" s="48"/>
      <c r="D774" s="48"/>
      <c r="E774" s="48"/>
      <c r="F774" s="51"/>
      <c r="G774" s="51"/>
      <c r="H774" s="52"/>
      <c r="I774" s="53" t="str">
        <f t="shared" si="76"/>
        <v/>
      </c>
      <c r="J774" s="54" t="str">
        <f t="shared" si="77"/>
        <v/>
      </c>
      <c r="N774" s="60" t="str">
        <f t="shared" si="72"/>
        <v/>
      </c>
      <c r="O774" s="60" t="str">
        <f t="shared" si="74"/>
        <v/>
      </c>
      <c r="P774" s="60" t="str">
        <f t="shared" si="73"/>
        <v/>
      </c>
      <c r="Q774" s="60" t="str">
        <f t="shared" si="75"/>
        <v/>
      </c>
    </row>
    <row r="775" spans="1:17" x14ac:dyDescent="0.4">
      <c r="A775" s="50"/>
      <c r="B775" s="48"/>
      <c r="C775" s="48"/>
      <c r="D775" s="48"/>
      <c r="E775" s="48"/>
      <c r="F775" s="51"/>
      <c r="G775" s="51"/>
      <c r="H775" s="52"/>
      <c r="I775" s="53" t="str">
        <f t="shared" si="76"/>
        <v/>
      </c>
      <c r="J775" s="54" t="str">
        <f t="shared" si="77"/>
        <v/>
      </c>
      <c r="N775" s="60" t="str">
        <f t="shared" si="72"/>
        <v/>
      </c>
      <c r="O775" s="60" t="str">
        <f t="shared" si="74"/>
        <v/>
      </c>
      <c r="P775" s="60" t="str">
        <f t="shared" si="73"/>
        <v/>
      </c>
      <c r="Q775" s="60" t="str">
        <f t="shared" si="75"/>
        <v/>
      </c>
    </row>
    <row r="776" spans="1:17" x14ac:dyDescent="0.4">
      <c r="A776" s="50"/>
      <c r="B776" s="48"/>
      <c r="C776" s="48"/>
      <c r="D776" s="48"/>
      <c r="E776" s="48"/>
      <c r="F776" s="51"/>
      <c r="G776" s="51"/>
      <c r="H776" s="52"/>
      <c r="I776" s="53" t="str">
        <f t="shared" si="76"/>
        <v/>
      </c>
      <c r="J776" s="54" t="str">
        <f t="shared" si="77"/>
        <v/>
      </c>
      <c r="N776" s="60" t="str">
        <f t="shared" ref="N776:N839" si="78">IF(OR(J776="",J776="-"),"",IF(J776="V",0,IF(J776="W",IF(G776="B",ROUND(((F776-1)*H776)-(I776*((F776-1)*H776)),2)*(IF(ISBLANK(L776),1,1-L776)),H776),IF(J776="P",((H776/2)*((F776-1)/K776)) *(IF(ISBLANK(L776),1,1-L776))-(H776/2),IF(J776="EWW",IF(OR(G776="B", G776="EW"),H776/2*(F776-1)+(H776/2)*((F776-1)/K776)) *(IF(ISBLANK(L776),1,1-L776)),IF(J776="L",IF(G776="B",-(H776),IF(G776="EW",-(H776),-(ROUND(((F776-1)*H776)-(I776*((F776-1)*H776)),2))))))))))</f>
        <v/>
      </c>
      <c r="O776" s="60" t="str">
        <f t="shared" si="74"/>
        <v/>
      </c>
      <c r="P776" s="60" t="str">
        <f t="shared" ref="P776:P839" si="79">IF(OR(J776="",J776="-"),"",IF(J776="V",0,IF(J776="W",IF(G776="B",ROUND(((F776-1)*1)-(I776*((F776-1)*1)),2) *(IF(ISBLANK(L776),1,1-L776)),1),IF(J776="P",((1/2)*((F776-1)/K776)) *(IF(ISBLANK(L776),1,1-L776))-(1/2),IF(J776="EWW",IF(OR(G776="B", G776="EW"),1/2*(F776-1)+(1/2)*((F776-1)/K776)) *(IF(ISBLANK(L776),1,1-L776)),IF(J776="L",IF(G776="B",-(1),IF(G776="EW",-(1),-(ROUND(((F776-1)*1)-(I776*((F776-1)*1)),2))))))))))</f>
        <v/>
      </c>
      <c r="Q776" s="60" t="str">
        <f t="shared" si="75"/>
        <v/>
      </c>
    </row>
    <row r="777" spans="1:17" x14ac:dyDescent="0.4">
      <c r="A777" s="50"/>
      <c r="B777" s="48"/>
      <c r="C777" s="48"/>
      <c r="D777" s="48"/>
      <c r="E777" s="48"/>
      <c r="F777" s="51"/>
      <c r="G777" s="51"/>
      <c r="H777" s="52"/>
      <c r="I777" s="53" t="str">
        <f t="shared" si="76"/>
        <v/>
      </c>
      <c r="J777" s="54" t="str">
        <f t="shared" si="77"/>
        <v/>
      </c>
      <c r="N777" s="60" t="str">
        <f t="shared" si="78"/>
        <v/>
      </c>
      <c r="O777" s="60" t="str">
        <f t="shared" si="74"/>
        <v/>
      </c>
      <c r="P777" s="60" t="str">
        <f t="shared" si="79"/>
        <v/>
      </c>
      <c r="Q777" s="60" t="str">
        <f t="shared" si="75"/>
        <v/>
      </c>
    </row>
    <row r="778" spans="1:17" x14ac:dyDescent="0.4">
      <c r="A778" s="50"/>
      <c r="B778" s="48"/>
      <c r="C778" s="48"/>
      <c r="D778" s="48"/>
      <c r="E778" s="48"/>
      <c r="F778" s="51"/>
      <c r="G778" s="51"/>
      <c r="H778" s="52"/>
      <c r="I778" s="53" t="str">
        <f t="shared" si="76"/>
        <v/>
      </c>
      <c r="J778" s="54" t="str">
        <f t="shared" si="77"/>
        <v/>
      </c>
      <c r="N778" s="60" t="str">
        <f t="shared" si="78"/>
        <v/>
      </c>
      <c r="O778" s="60" t="str">
        <f t="shared" si="74"/>
        <v/>
      </c>
      <c r="P778" s="60" t="str">
        <f t="shared" si="79"/>
        <v/>
      </c>
      <c r="Q778" s="60" t="str">
        <f t="shared" si="75"/>
        <v/>
      </c>
    </row>
    <row r="779" spans="1:17" x14ac:dyDescent="0.4">
      <c r="A779" s="50"/>
      <c r="B779" s="48"/>
      <c r="C779" s="48"/>
      <c r="D779" s="48"/>
      <c r="E779" s="48"/>
      <c r="F779" s="51"/>
      <c r="G779" s="51"/>
      <c r="H779" s="52"/>
      <c r="I779" s="53" t="str">
        <f t="shared" si="76"/>
        <v/>
      </c>
      <c r="J779" s="54" t="str">
        <f t="shared" si="77"/>
        <v/>
      </c>
      <c r="N779" s="60" t="str">
        <f t="shared" si="78"/>
        <v/>
      </c>
      <c r="O779" s="60" t="str">
        <f t="shared" si="74"/>
        <v/>
      </c>
      <c r="P779" s="60" t="str">
        <f t="shared" si="79"/>
        <v/>
      </c>
      <c r="Q779" s="60" t="str">
        <f t="shared" si="75"/>
        <v/>
      </c>
    </row>
    <row r="780" spans="1:17" x14ac:dyDescent="0.4">
      <c r="A780" s="50"/>
      <c r="B780" s="48"/>
      <c r="C780" s="48"/>
      <c r="D780" s="48"/>
      <c r="E780" s="48"/>
      <c r="F780" s="51"/>
      <c r="G780" s="51"/>
      <c r="H780" s="52"/>
      <c r="I780" s="53" t="str">
        <f t="shared" si="76"/>
        <v/>
      </c>
      <c r="J780" s="54" t="str">
        <f t="shared" si="77"/>
        <v/>
      </c>
      <c r="N780" s="60" t="str">
        <f t="shared" si="78"/>
        <v/>
      </c>
      <c r="O780" s="60" t="str">
        <f t="shared" si="74"/>
        <v/>
      </c>
      <c r="P780" s="60" t="str">
        <f t="shared" si="79"/>
        <v/>
      </c>
      <c r="Q780" s="60" t="str">
        <f t="shared" si="75"/>
        <v/>
      </c>
    </row>
    <row r="781" spans="1:17" x14ac:dyDescent="0.4">
      <c r="A781" s="50"/>
      <c r="B781" s="48"/>
      <c r="C781" s="48"/>
      <c r="D781" s="48"/>
      <c r="E781" s="48"/>
      <c r="F781" s="51"/>
      <c r="G781" s="51"/>
      <c r="H781" s="52"/>
      <c r="I781" s="53" t="str">
        <f t="shared" si="76"/>
        <v/>
      </c>
      <c r="J781" s="54" t="str">
        <f t="shared" si="77"/>
        <v/>
      </c>
      <c r="N781" s="60" t="str">
        <f t="shared" si="78"/>
        <v/>
      </c>
      <c r="O781" s="60" t="str">
        <f t="shared" si="74"/>
        <v/>
      </c>
      <c r="P781" s="60" t="str">
        <f t="shared" si="79"/>
        <v/>
      </c>
      <c r="Q781" s="60" t="str">
        <f t="shared" si="75"/>
        <v/>
      </c>
    </row>
    <row r="782" spans="1:17" x14ac:dyDescent="0.4">
      <c r="A782" s="50"/>
      <c r="B782" s="48"/>
      <c r="C782" s="48"/>
      <c r="D782" s="48"/>
      <c r="E782" s="48"/>
      <c r="F782" s="51"/>
      <c r="G782" s="51"/>
      <c r="H782" s="52"/>
      <c r="I782" s="53" t="str">
        <f t="shared" si="76"/>
        <v/>
      </c>
      <c r="J782" s="54" t="str">
        <f t="shared" si="77"/>
        <v/>
      </c>
      <c r="N782" s="60" t="str">
        <f t="shared" si="78"/>
        <v/>
      </c>
      <c r="O782" s="60" t="str">
        <f t="shared" si="74"/>
        <v/>
      </c>
      <c r="P782" s="60" t="str">
        <f t="shared" si="79"/>
        <v/>
      </c>
      <c r="Q782" s="60" t="str">
        <f t="shared" si="75"/>
        <v/>
      </c>
    </row>
    <row r="783" spans="1:17" x14ac:dyDescent="0.4">
      <c r="A783" s="50"/>
      <c r="B783" s="48"/>
      <c r="C783" s="48"/>
      <c r="D783" s="48"/>
      <c r="E783" s="48"/>
      <c r="F783" s="51"/>
      <c r="G783" s="51"/>
      <c r="H783" s="52"/>
      <c r="I783" s="53" t="str">
        <f t="shared" si="76"/>
        <v/>
      </c>
      <c r="J783" s="54" t="str">
        <f t="shared" si="77"/>
        <v/>
      </c>
      <c r="N783" s="60" t="str">
        <f t="shared" si="78"/>
        <v/>
      </c>
      <c r="O783" s="60" t="str">
        <f t="shared" si="74"/>
        <v/>
      </c>
      <c r="P783" s="60" t="str">
        <f t="shared" si="79"/>
        <v/>
      </c>
      <c r="Q783" s="60" t="str">
        <f t="shared" si="75"/>
        <v/>
      </c>
    </row>
    <row r="784" spans="1:17" x14ac:dyDescent="0.4">
      <c r="A784" s="50"/>
      <c r="B784" s="48"/>
      <c r="C784" s="48"/>
      <c r="D784" s="48"/>
      <c r="E784" s="48"/>
      <c r="F784" s="51"/>
      <c r="G784" s="51"/>
      <c r="H784" s="52"/>
      <c r="I784" s="53" t="str">
        <f t="shared" si="76"/>
        <v/>
      </c>
      <c r="J784" s="54" t="str">
        <f t="shared" si="77"/>
        <v/>
      </c>
      <c r="N784" s="60" t="str">
        <f t="shared" si="78"/>
        <v/>
      </c>
      <c r="O784" s="60" t="str">
        <f t="shared" si="74"/>
        <v/>
      </c>
      <c r="P784" s="60" t="str">
        <f t="shared" si="79"/>
        <v/>
      </c>
      <c r="Q784" s="60" t="str">
        <f t="shared" si="75"/>
        <v/>
      </c>
    </row>
    <row r="785" spans="1:17" x14ac:dyDescent="0.4">
      <c r="A785" s="50"/>
      <c r="B785" s="48"/>
      <c r="C785" s="48"/>
      <c r="D785" s="48"/>
      <c r="E785" s="48"/>
      <c r="F785" s="51"/>
      <c r="G785" s="51"/>
      <c r="H785" s="52"/>
      <c r="I785" s="53" t="str">
        <f t="shared" si="76"/>
        <v/>
      </c>
      <c r="J785" s="54" t="str">
        <f t="shared" si="77"/>
        <v/>
      </c>
      <c r="N785" s="60" t="str">
        <f t="shared" si="78"/>
        <v/>
      </c>
      <c r="O785" s="60" t="str">
        <f t="shared" si="74"/>
        <v/>
      </c>
      <c r="P785" s="60" t="str">
        <f t="shared" si="79"/>
        <v/>
      </c>
      <c r="Q785" s="60" t="str">
        <f t="shared" si="75"/>
        <v/>
      </c>
    </row>
    <row r="786" spans="1:17" x14ac:dyDescent="0.4">
      <c r="A786" s="50"/>
      <c r="B786" s="48"/>
      <c r="C786" s="48"/>
      <c r="D786" s="48"/>
      <c r="E786" s="48"/>
      <c r="F786" s="51"/>
      <c r="G786" s="51"/>
      <c r="H786" s="52"/>
      <c r="I786" s="53" t="str">
        <f t="shared" si="76"/>
        <v/>
      </c>
      <c r="J786" s="54" t="str">
        <f t="shared" si="77"/>
        <v/>
      </c>
      <c r="N786" s="60" t="str">
        <f t="shared" si="78"/>
        <v/>
      </c>
      <c r="O786" s="60" t="str">
        <f t="shared" si="74"/>
        <v/>
      </c>
      <c r="P786" s="60" t="str">
        <f t="shared" si="79"/>
        <v/>
      </c>
      <c r="Q786" s="60" t="str">
        <f t="shared" si="75"/>
        <v/>
      </c>
    </row>
    <row r="787" spans="1:17" x14ac:dyDescent="0.4">
      <c r="A787" s="50"/>
      <c r="B787" s="48"/>
      <c r="C787" s="48"/>
      <c r="D787" s="48"/>
      <c r="E787" s="48"/>
      <c r="F787" s="51"/>
      <c r="G787" s="51"/>
      <c r="H787" s="52"/>
      <c r="I787" s="53" t="str">
        <f t="shared" si="76"/>
        <v/>
      </c>
      <c r="J787" s="54" t="str">
        <f t="shared" si="77"/>
        <v/>
      </c>
      <c r="N787" s="60" t="str">
        <f t="shared" si="78"/>
        <v/>
      </c>
      <c r="O787" s="60" t="str">
        <f t="shared" si="74"/>
        <v/>
      </c>
      <c r="P787" s="60" t="str">
        <f t="shared" si="79"/>
        <v/>
      </c>
      <c r="Q787" s="60" t="str">
        <f t="shared" si="75"/>
        <v/>
      </c>
    </row>
    <row r="788" spans="1:17" x14ac:dyDescent="0.4">
      <c r="A788" s="50"/>
      <c r="B788" s="48"/>
      <c r="C788" s="48"/>
      <c r="D788" s="48"/>
      <c r="E788" s="48"/>
      <c r="F788" s="51"/>
      <c r="G788" s="51"/>
      <c r="H788" s="52"/>
      <c r="I788" s="53" t="str">
        <f t="shared" si="76"/>
        <v/>
      </c>
      <c r="J788" s="54" t="str">
        <f t="shared" si="77"/>
        <v/>
      </c>
      <c r="N788" s="60" t="str">
        <f t="shared" si="78"/>
        <v/>
      </c>
      <c r="O788" s="60" t="str">
        <f t="shared" si="74"/>
        <v/>
      </c>
      <c r="P788" s="60" t="str">
        <f t="shared" si="79"/>
        <v/>
      </c>
      <c r="Q788" s="60" t="str">
        <f t="shared" si="75"/>
        <v/>
      </c>
    </row>
    <row r="789" spans="1:17" x14ac:dyDescent="0.4">
      <c r="A789" s="50"/>
      <c r="B789" s="48"/>
      <c r="C789" s="48"/>
      <c r="D789" s="48"/>
      <c r="E789" s="48"/>
      <c r="F789" s="51"/>
      <c r="G789" s="51"/>
      <c r="H789" s="52"/>
      <c r="I789" s="53" t="str">
        <f t="shared" si="76"/>
        <v/>
      </c>
      <c r="J789" s="54" t="str">
        <f t="shared" si="77"/>
        <v/>
      </c>
      <c r="N789" s="60" t="str">
        <f t="shared" si="78"/>
        <v/>
      </c>
      <c r="O789" s="60" t="str">
        <f t="shared" si="74"/>
        <v/>
      </c>
      <c r="P789" s="60" t="str">
        <f t="shared" si="79"/>
        <v/>
      </c>
      <c r="Q789" s="60" t="str">
        <f t="shared" si="75"/>
        <v/>
      </c>
    </row>
    <row r="790" spans="1:17" x14ac:dyDescent="0.4">
      <c r="A790" s="50"/>
      <c r="B790" s="48"/>
      <c r="C790" s="48"/>
      <c r="D790" s="48"/>
      <c r="E790" s="48"/>
      <c r="F790" s="51"/>
      <c r="G790" s="51"/>
      <c r="H790" s="52"/>
      <c r="I790" s="53" t="str">
        <f t="shared" si="76"/>
        <v/>
      </c>
      <c r="J790" s="54" t="str">
        <f t="shared" si="77"/>
        <v/>
      </c>
      <c r="N790" s="60" t="str">
        <f t="shared" si="78"/>
        <v/>
      </c>
      <c r="O790" s="60" t="str">
        <f t="shared" si="74"/>
        <v/>
      </c>
      <c r="P790" s="60" t="str">
        <f t="shared" si="79"/>
        <v/>
      </c>
      <c r="Q790" s="60" t="str">
        <f t="shared" si="75"/>
        <v/>
      </c>
    </row>
    <row r="791" spans="1:17" x14ac:dyDescent="0.4">
      <c r="A791" s="50"/>
      <c r="B791" s="48"/>
      <c r="C791" s="48"/>
      <c r="D791" s="48"/>
      <c r="E791" s="48"/>
      <c r="F791" s="51"/>
      <c r="G791" s="51"/>
      <c r="H791" s="52"/>
      <c r="I791" s="53" t="str">
        <f t="shared" si="76"/>
        <v/>
      </c>
      <c r="J791" s="54" t="str">
        <f t="shared" si="77"/>
        <v/>
      </c>
      <c r="N791" s="60" t="str">
        <f t="shared" si="78"/>
        <v/>
      </c>
      <c r="O791" s="60" t="str">
        <f t="shared" si="74"/>
        <v/>
      </c>
      <c r="P791" s="60" t="str">
        <f t="shared" si="79"/>
        <v/>
      </c>
      <c r="Q791" s="60" t="str">
        <f t="shared" si="75"/>
        <v/>
      </c>
    </row>
    <row r="792" spans="1:17" x14ac:dyDescent="0.4">
      <c r="A792" s="50"/>
      <c r="B792" s="48"/>
      <c r="C792" s="48"/>
      <c r="D792" s="48"/>
      <c r="E792" s="48"/>
      <c r="F792" s="51"/>
      <c r="G792" s="51"/>
      <c r="H792" s="52"/>
      <c r="I792" s="53" t="str">
        <f t="shared" si="76"/>
        <v/>
      </c>
      <c r="J792" s="54" t="str">
        <f t="shared" si="77"/>
        <v/>
      </c>
      <c r="N792" s="60" t="str">
        <f t="shared" si="78"/>
        <v/>
      </c>
      <c r="O792" s="60" t="str">
        <f t="shared" si="74"/>
        <v/>
      </c>
      <c r="P792" s="60" t="str">
        <f t="shared" si="79"/>
        <v/>
      </c>
      <c r="Q792" s="60" t="str">
        <f t="shared" si="75"/>
        <v/>
      </c>
    </row>
    <row r="793" spans="1:17" x14ac:dyDescent="0.4">
      <c r="A793" s="50"/>
      <c r="B793" s="48"/>
      <c r="C793" s="48"/>
      <c r="D793" s="48"/>
      <c r="E793" s="48"/>
      <c r="F793" s="51"/>
      <c r="G793" s="51"/>
      <c r="H793" s="52"/>
      <c r="I793" s="53" t="str">
        <f t="shared" si="76"/>
        <v/>
      </c>
      <c r="J793" s="54" t="str">
        <f t="shared" si="77"/>
        <v/>
      </c>
      <c r="N793" s="60" t="str">
        <f t="shared" si="78"/>
        <v/>
      </c>
      <c r="O793" s="60" t="str">
        <f t="shared" si="74"/>
        <v/>
      </c>
      <c r="P793" s="60" t="str">
        <f t="shared" si="79"/>
        <v/>
      </c>
      <c r="Q793" s="60" t="str">
        <f t="shared" si="75"/>
        <v/>
      </c>
    </row>
    <row r="794" spans="1:17" x14ac:dyDescent="0.4">
      <c r="A794" s="50"/>
      <c r="B794" s="48"/>
      <c r="C794" s="48"/>
      <c r="D794" s="48"/>
      <c r="E794" s="48"/>
      <c r="F794" s="51"/>
      <c r="G794" s="51"/>
      <c r="H794" s="52"/>
      <c r="I794" s="53" t="str">
        <f t="shared" si="76"/>
        <v/>
      </c>
      <c r="J794" s="54" t="str">
        <f t="shared" si="77"/>
        <v/>
      </c>
      <c r="N794" s="60" t="str">
        <f t="shared" si="78"/>
        <v/>
      </c>
      <c r="O794" s="60" t="str">
        <f t="shared" si="74"/>
        <v/>
      </c>
      <c r="P794" s="60" t="str">
        <f t="shared" si="79"/>
        <v/>
      </c>
      <c r="Q794" s="60" t="str">
        <f t="shared" si="75"/>
        <v/>
      </c>
    </row>
    <row r="795" spans="1:17" x14ac:dyDescent="0.4">
      <c r="A795" s="50"/>
      <c r="B795" s="48"/>
      <c r="C795" s="48"/>
      <c r="D795" s="48"/>
      <c r="E795" s="48"/>
      <c r="F795" s="51"/>
      <c r="G795" s="51"/>
      <c r="H795" s="52"/>
      <c r="I795" s="53" t="str">
        <f t="shared" si="76"/>
        <v/>
      </c>
      <c r="J795" s="54" t="str">
        <f t="shared" si="77"/>
        <v/>
      </c>
      <c r="N795" s="60" t="str">
        <f t="shared" si="78"/>
        <v/>
      </c>
      <c r="O795" s="60" t="str">
        <f t="shared" si="74"/>
        <v/>
      </c>
      <c r="P795" s="60" t="str">
        <f t="shared" si="79"/>
        <v/>
      </c>
      <c r="Q795" s="60" t="str">
        <f t="shared" si="75"/>
        <v/>
      </c>
    </row>
    <row r="796" spans="1:17" x14ac:dyDescent="0.4">
      <c r="A796" s="50"/>
      <c r="B796" s="48"/>
      <c r="C796" s="48"/>
      <c r="D796" s="48"/>
      <c r="E796" s="48"/>
      <c r="F796" s="51"/>
      <c r="G796" s="51"/>
      <c r="H796" s="52"/>
      <c r="I796" s="53" t="str">
        <f t="shared" si="76"/>
        <v/>
      </c>
      <c r="J796" s="54" t="str">
        <f t="shared" si="77"/>
        <v/>
      </c>
      <c r="N796" s="60" t="str">
        <f t="shared" si="78"/>
        <v/>
      </c>
      <c r="O796" s="60" t="str">
        <f t="shared" si="74"/>
        <v/>
      </c>
      <c r="P796" s="60" t="str">
        <f t="shared" si="79"/>
        <v/>
      </c>
      <c r="Q796" s="60" t="str">
        <f t="shared" si="75"/>
        <v/>
      </c>
    </row>
    <row r="797" spans="1:17" x14ac:dyDescent="0.4">
      <c r="A797" s="50"/>
      <c r="B797" s="48"/>
      <c r="C797" s="48"/>
      <c r="D797" s="48"/>
      <c r="E797" s="48"/>
      <c r="F797" s="51"/>
      <c r="G797" s="51"/>
      <c r="H797" s="52"/>
      <c r="I797" s="53" t="str">
        <f t="shared" si="76"/>
        <v/>
      </c>
      <c r="J797" s="54" t="str">
        <f t="shared" si="77"/>
        <v/>
      </c>
      <c r="N797" s="60" t="str">
        <f t="shared" si="78"/>
        <v/>
      </c>
      <c r="O797" s="60" t="str">
        <f t="shared" si="74"/>
        <v/>
      </c>
      <c r="P797" s="60" t="str">
        <f t="shared" si="79"/>
        <v/>
      </c>
      <c r="Q797" s="60" t="str">
        <f t="shared" si="75"/>
        <v/>
      </c>
    </row>
    <row r="798" spans="1:17" x14ac:dyDescent="0.4">
      <c r="A798" s="50"/>
      <c r="B798" s="48"/>
      <c r="C798" s="48"/>
      <c r="D798" s="48"/>
      <c r="E798" s="48"/>
      <c r="F798" s="51"/>
      <c r="G798" s="51"/>
      <c r="H798" s="52"/>
      <c r="I798" s="53" t="str">
        <f t="shared" si="76"/>
        <v/>
      </c>
      <c r="J798" s="54" t="str">
        <f t="shared" si="77"/>
        <v/>
      </c>
      <c r="N798" s="60" t="str">
        <f t="shared" si="78"/>
        <v/>
      </c>
      <c r="O798" s="60" t="str">
        <f t="shared" si="74"/>
        <v/>
      </c>
      <c r="P798" s="60" t="str">
        <f t="shared" si="79"/>
        <v/>
      </c>
      <c r="Q798" s="60" t="str">
        <f t="shared" si="75"/>
        <v/>
      </c>
    </row>
    <row r="799" spans="1:17" x14ac:dyDescent="0.4">
      <c r="A799" s="50"/>
      <c r="B799" s="48"/>
      <c r="C799" s="48"/>
      <c r="D799" s="48"/>
      <c r="E799" s="48"/>
      <c r="F799" s="51"/>
      <c r="G799" s="51"/>
      <c r="H799" s="52"/>
      <c r="I799" s="53" t="str">
        <f t="shared" si="76"/>
        <v/>
      </c>
      <c r="J799" s="54" t="str">
        <f t="shared" si="77"/>
        <v/>
      </c>
      <c r="N799" s="60" t="str">
        <f t="shared" si="78"/>
        <v/>
      </c>
      <c r="O799" s="60" t="str">
        <f t="shared" si="74"/>
        <v/>
      </c>
      <c r="P799" s="60" t="str">
        <f t="shared" si="79"/>
        <v/>
      </c>
      <c r="Q799" s="60" t="str">
        <f t="shared" si="75"/>
        <v/>
      </c>
    </row>
    <row r="800" spans="1:17" x14ac:dyDescent="0.4">
      <c r="A800" s="50"/>
      <c r="B800" s="48"/>
      <c r="C800" s="48"/>
      <c r="D800" s="48"/>
      <c r="E800" s="48"/>
      <c r="F800" s="51"/>
      <c r="G800" s="51"/>
      <c r="H800" s="52"/>
      <c r="I800" s="53" t="str">
        <f t="shared" si="76"/>
        <v/>
      </c>
      <c r="J800" s="54" t="str">
        <f t="shared" si="77"/>
        <v/>
      </c>
      <c r="N800" s="60" t="str">
        <f t="shared" si="78"/>
        <v/>
      </c>
      <c r="O800" s="60" t="str">
        <f t="shared" si="74"/>
        <v/>
      </c>
      <c r="P800" s="60" t="str">
        <f t="shared" si="79"/>
        <v/>
      </c>
      <c r="Q800" s="60" t="str">
        <f t="shared" si="75"/>
        <v/>
      </c>
    </row>
    <row r="801" spans="1:17" x14ac:dyDescent="0.4">
      <c r="A801" s="50"/>
      <c r="B801" s="48"/>
      <c r="C801" s="48"/>
      <c r="D801" s="48"/>
      <c r="E801" s="48"/>
      <c r="F801" s="51"/>
      <c r="G801" s="51"/>
      <c r="H801" s="52"/>
      <c r="I801" s="53" t="str">
        <f t="shared" si="76"/>
        <v/>
      </c>
      <c r="J801" s="54" t="str">
        <f t="shared" si="77"/>
        <v/>
      </c>
      <c r="N801" s="60" t="str">
        <f t="shared" si="78"/>
        <v/>
      </c>
      <c r="O801" s="60" t="str">
        <f t="shared" si="74"/>
        <v/>
      </c>
      <c r="P801" s="60" t="str">
        <f t="shared" si="79"/>
        <v/>
      </c>
      <c r="Q801" s="60" t="str">
        <f t="shared" si="75"/>
        <v/>
      </c>
    </row>
    <row r="802" spans="1:17" x14ac:dyDescent="0.4">
      <c r="A802" s="50"/>
      <c r="B802" s="48"/>
      <c r="C802" s="48"/>
      <c r="D802" s="48"/>
      <c r="E802" s="48"/>
      <c r="F802" s="51"/>
      <c r="G802" s="51"/>
      <c r="H802" s="52"/>
      <c r="I802" s="53" t="str">
        <f t="shared" si="76"/>
        <v/>
      </c>
      <c r="J802" s="54" t="str">
        <f t="shared" si="77"/>
        <v/>
      </c>
      <c r="N802" s="60" t="str">
        <f t="shared" si="78"/>
        <v/>
      </c>
      <c r="O802" s="60" t="str">
        <f t="shared" ref="O802:O865" si="80">IF(N802&lt;&gt;"",O801+N802,"")</f>
        <v/>
      </c>
      <c r="P802" s="60" t="str">
        <f t="shared" si="79"/>
        <v/>
      </c>
      <c r="Q802" s="60" t="str">
        <f t="shared" ref="Q802:Q865" si="81">IF(P802&lt;&gt;"",Q801+P802,"")</f>
        <v/>
      </c>
    </row>
    <row r="803" spans="1:17" x14ac:dyDescent="0.4">
      <c r="A803" s="50"/>
      <c r="B803" s="48"/>
      <c r="C803" s="48"/>
      <c r="D803" s="48"/>
      <c r="E803" s="48"/>
      <c r="F803" s="51"/>
      <c r="G803" s="51"/>
      <c r="H803" s="52"/>
      <c r="I803" s="53" t="str">
        <f t="shared" si="76"/>
        <v/>
      </c>
      <c r="J803" s="54" t="str">
        <f t="shared" si="77"/>
        <v/>
      </c>
      <c r="N803" s="60" t="str">
        <f t="shared" si="78"/>
        <v/>
      </c>
      <c r="O803" s="60" t="str">
        <f t="shared" si="80"/>
        <v/>
      </c>
      <c r="P803" s="60" t="str">
        <f t="shared" si="79"/>
        <v/>
      </c>
      <c r="Q803" s="60" t="str">
        <f t="shared" si="81"/>
        <v/>
      </c>
    </row>
    <row r="804" spans="1:17" x14ac:dyDescent="0.4">
      <c r="A804" s="50"/>
      <c r="B804" s="48"/>
      <c r="C804" s="48"/>
      <c r="D804" s="48"/>
      <c r="E804" s="48"/>
      <c r="F804" s="51"/>
      <c r="G804" s="51"/>
      <c r="H804" s="52"/>
      <c r="I804" s="53" t="str">
        <f t="shared" si="76"/>
        <v/>
      </c>
      <c r="J804" s="54" t="str">
        <f t="shared" si="77"/>
        <v/>
      </c>
      <c r="N804" s="60" t="str">
        <f t="shared" si="78"/>
        <v/>
      </c>
      <c r="O804" s="60" t="str">
        <f t="shared" si="80"/>
        <v/>
      </c>
      <c r="P804" s="60" t="str">
        <f t="shared" si="79"/>
        <v/>
      </c>
      <c r="Q804" s="60" t="str">
        <f t="shared" si="81"/>
        <v/>
      </c>
    </row>
    <row r="805" spans="1:17" x14ac:dyDescent="0.4">
      <c r="A805" s="50"/>
      <c r="B805" s="48"/>
      <c r="C805" s="48"/>
      <c r="D805" s="48"/>
      <c r="E805" s="48"/>
      <c r="F805" s="51"/>
      <c r="G805" s="51"/>
      <c r="H805" s="52"/>
      <c r="I805" s="53" t="str">
        <f t="shared" si="76"/>
        <v/>
      </c>
      <c r="J805" s="54" t="str">
        <f t="shared" si="77"/>
        <v/>
      </c>
      <c r="N805" s="60" t="str">
        <f t="shared" si="78"/>
        <v/>
      </c>
      <c r="O805" s="60" t="str">
        <f t="shared" si="80"/>
        <v/>
      </c>
      <c r="P805" s="60" t="str">
        <f t="shared" si="79"/>
        <v/>
      </c>
      <c r="Q805" s="60" t="str">
        <f t="shared" si="81"/>
        <v/>
      </c>
    </row>
    <row r="806" spans="1:17" x14ac:dyDescent="0.4">
      <c r="A806" s="50"/>
      <c r="B806" s="48"/>
      <c r="C806" s="48"/>
      <c r="D806" s="48"/>
      <c r="E806" s="48"/>
      <c r="F806" s="51"/>
      <c r="G806" s="51"/>
      <c r="H806" s="52"/>
      <c r="I806" s="53" t="str">
        <f t="shared" si="76"/>
        <v/>
      </c>
      <c r="J806" s="54" t="str">
        <f t="shared" si="77"/>
        <v/>
      </c>
      <c r="N806" s="60" t="str">
        <f t="shared" si="78"/>
        <v/>
      </c>
      <c r="O806" s="60" t="str">
        <f t="shared" si="80"/>
        <v/>
      </c>
      <c r="P806" s="60" t="str">
        <f t="shared" si="79"/>
        <v/>
      </c>
      <c r="Q806" s="60" t="str">
        <f t="shared" si="81"/>
        <v/>
      </c>
    </row>
    <row r="807" spans="1:17" x14ac:dyDescent="0.4">
      <c r="A807" s="50"/>
      <c r="B807" s="48"/>
      <c r="C807" s="48"/>
      <c r="D807" s="48"/>
      <c r="E807" s="48"/>
      <c r="F807" s="51"/>
      <c r="G807" s="51"/>
      <c r="H807" s="52"/>
      <c r="I807" s="53" t="str">
        <f t="shared" si="76"/>
        <v/>
      </c>
      <c r="J807" s="54" t="str">
        <f t="shared" si="77"/>
        <v/>
      </c>
      <c r="N807" s="60" t="str">
        <f t="shared" si="78"/>
        <v/>
      </c>
      <c r="O807" s="60" t="str">
        <f t="shared" si="80"/>
        <v/>
      </c>
      <c r="P807" s="60" t="str">
        <f t="shared" si="79"/>
        <v/>
      </c>
      <c r="Q807" s="60" t="str">
        <f t="shared" si="81"/>
        <v/>
      </c>
    </row>
    <row r="808" spans="1:17" x14ac:dyDescent="0.4">
      <c r="A808" s="50"/>
      <c r="B808" s="48"/>
      <c r="C808" s="48"/>
      <c r="D808" s="48"/>
      <c r="E808" s="48"/>
      <c r="F808" s="51"/>
      <c r="G808" s="51"/>
      <c r="H808" s="52"/>
      <c r="I808" s="53" t="str">
        <f t="shared" si="76"/>
        <v/>
      </c>
      <c r="J808" s="54" t="str">
        <f t="shared" si="77"/>
        <v/>
      </c>
      <c r="N808" s="60" t="str">
        <f t="shared" si="78"/>
        <v/>
      </c>
      <c r="O808" s="60" t="str">
        <f t="shared" si="80"/>
        <v/>
      </c>
      <c r="P808" s="60" t="str">
        <f t="shared" si="79"/>
        <v/>
      </c>
      <c r="Q808" s="60" t="str">
        <f t="shared" si="81"/>
        <v/>
      </c>
    </row>
    <row r="809" spans="1:17" x14ac:dyDescent="0.4">
      <c r="A809" s="50"/>
      <c r="B809" s="48"/>
      <c r="C809" s="48"/>
      <c r="D809" s="48"/>
      <c r="E809" s="48"/>
      <c r="F809" s="51"/>
      <c r="G809" s="51"/>
      <c r="H809" s="52"/>
      <c r="I809" s="53" t="str">
        <f t="shared" si="76"/>
        <v/>
      </c>
      <c r="J809" s="54" t="str">
        <f t="shared" si="77"/>
        <v/>
      </c>
      <c r="N809" s="60" t="str">
        <f t="shared" si="78"/>
        <v/>
      </c>
      <c r="O809" s="60" t="str">
        <f t="shared" si="80"/>
        <v/>
      </c>
      <c r="P809" s="60" t="str">
        <f t="shared" si="79"/>
        <v/>
      </c>
      <c r="Q809" s="60" t="str">
        <f t="shared" si="81"/>
        <v/>
      </c>
    </row>
    <row r="810" spans="1:17" x14ac:dyDescent="0.4">
      <c r="A810" s="50"/>
      <c r="B810" s="48"/>
      <c r="C810" s="48"/>
      <c r="D810" s="48"/>
      <c r="E810" s="48"/>
      <c r="F810" s="51"/>
      <c r="G810" s="51"/>
      <c r="H810" s="52"/>
      <c r="I810" s="53" t="str">
        <f t="shared" si="76"/>
        <v/>
      </c>
      <c r="J810" s="54" t="str">
        <f t="shared" si="77"/>
        <v/>
      </c>
      <c r="N810" s="60" t="str">
        <f t="shared" si="78"/>
        <v/>
      </c>
      <c r="O810" s="60" t="str">
        <f t="shared" si="80"/>
        <v/>
      </c>
      <c r="P810" s="60" t="str">
        <f t="shared" si="79"/>
        <v/>
      </c>
      <c r="Q810" s="60" t="str">
        <f t="shared" si="81"/>
        <v/>
      </c>
    </row>
    <row r="811" spans="1:17" x14ac:dyDescent="0.4">
      <c r="A811" s="50"/>
      <c r="B811" s="48"/>
      <c r="C811" s="48"/>
      <c r="D811" s="48"/>
      <c r="E811" s="48"/>
      <c r="F811" s="51"/>
      <c r="G811" s="51"/>
      <c r="H811" s="52"/>
      <c r="I811" s="53" t="str">
        <f t="shared" si="76"/>
        <v/>
      </c>
      <c r="J811" s="54" t="str">
        <f t="shared" si="77"/>
        <v/>
      </c>
      <c r="N811" s="60" t="str">
        <f t="shared" si="78"/>
        <v/>
      </c>
      <c r="O811" s="60" t="str">
        <f t="shared" si="80"/>
        <v/>
      </c>
      <c r="P811" s="60" t="str">
        <f t="shared" si="79"/>
        <v/>
      </c>
      <c r="Q811" s="60" t="str">
        <f t="shared" si="81"/>
        <v/>
      </c>
    </row>
    <row r="812" spans="1:17" x14ac:dyDescent="0.4">
      <c r="A812" s="50"/>
      <c r="B812" s="48"/>
      <c r="C812" s="48"/>
      <c r="D812" s="48"/>
      <c r="E812" s="48"/>
      <c r="F812" s="51"/>
      <c r="G812" s="51"/>
      <c r="H812" s="52"/>
      <c r="I812" s="53" t="str">
        <f t="shared" si="76"/>
        <v/>
      </c>
      <c r="J812" s="54" t="str">
        <f t="shared" si="77"/>
        <v/>
      </c>
      <c r="N812" s="60" t="str">
        <f t="shared" si="78"/>
        <v/>
      </c>
      <c r="O812" s="60" t="str">
        <f t="shared" si="80"/>
        <v/>
      </c>
      <c r="P812" s="60" t="str">
        <f t="shared" si="79"/>
        <v/>
      </c>
      <c r="Q812" s="60" t="str">
        <f t="shared" si="81"/>
        <v/>
      </c>
    </row>
    <row r="813" spans="1:17" x14ac:dyDescent="0.4">
      <c r="A813" s="50"/>
      <c r="B813" s="48"/>
      <c r="C813" s="48"/>
      <c r="D813" s="48"/>
      <c r="E813" s="48"/>
      <c r="F813" s="51"/>
      <c r="G813" s="51"/>
      <c r="H813" s="52"/>
      <c r="I813" s="53" t="str">
        <f t="shared" si="76"/>
        <v/>
      </c>
      <c r="J813" s="54" t="str">
        <f t="shared" si="77"/>
        <v/>
      </c>
      <c r="N813" s="60" t="str">
        <f t="shared" si="78"/>
        <v/>
      </c>
      <c r="O813" s="60" t="str">
        <f t="shared" si="80"/>
        <v/>
      </c>
      <c r="P813" s="60" t="str">
        <f t="shared" si="79"/>
        <v/>
      </c>
      <c r="Q813" s="60" t="str">
        <f t="shared" si="81"/>
        <v/>
      </c>
    </row>
    <row r="814" spans="1:17" x14ac:dyDescent="0.4">
      <c r="A814" s="50"/>
      <c r="B814" s="48"/>
      <c r="C814" s="48"/>
      <c r="D814" s="48"/>
      <c r="E814" s="48"/>
      <c r="F814" s="51"/>
      <c r="G814" s="51"/>
      <c r="H814" s="52"/>
      <c r="I814" s="53" t="str">
        <f t="shared" si="76"/>
        <v/>
      </c>
      <c r="J814" s="54" t="str">
        <f t="shared" si="77"/>
        <v/>
      </c>
      <c r="N814" s="60" t="str">
        <f t="shared" si="78"/>
        <v/>
      </c>
      <c r="O814" s="60" t="str">
        <f t="shared" si="80"/>
        <v/>
      </c>
      <c r="P814" s="60" t="str">
        <f t="shared" si="79"/>
        <v/>
      </c>
      <c r="Q814" s="60" t="str">
        <f t="shared" si="81"/>
        <v/>
      </c>
    </row>
    <row r="815" spans="1:17" x14ac:dyDescent="0.4">
      <c r="A815" s="50"/>
      <c r="B815" s="48"/>
      <c r="C815" s="48"/>
      <c r="D815" s="48"/>
      <c r="E815" s="48"/>
      <c r="F815" s="51"/>
      <c r="G815" s="51"/>
      <c r="H815" s="52"/>
      <c r="I815" s="53" t="str">
        <f t="shared" si="76"/>
        <v/>
      </c>
      <c r="J815" s="54" t="str">
        <f t="shared" si="77"/>
        <v/>
      </c>
      <c r="N815" s="60" t="str">
        <f t="shared" si="78"/>
        <v/>
      </c>
      <c r="O815" s="60" t="str">
        <f t="shared" si="80"/>
        <v/>
      </c>
      <c r="P815" s="60" t="str">
        <f t="shared" si="79"/>
        <v/>
      </c>
      <c r="Q815" s="60" t="str">
        <f t="shared" si="81"/>
        <v/>
      </c>
    </row>
    <row r="816" spans="1:17" x14ac:dyDescent="0.4">
      <c r="A816" s="50"/>
      <c r="B816" s="48"/>
      <c r="C816" s="48"/>
      <c r="D816" s="48"/>
      <c r="E816" s="48"/>
      <c r="F816" s="51"/>
      <c r="G816" s="51"/>
      <c r="H816" s="52"/>
      <c r="I816" s="53" t="str">
        <f t="shared" si="76"/>
        <v/>
      </c>
      <c r="J816" s="54" t="str">
        <f t="shared" si="77"/>
        <v/>
      </c>
      <c r="N816" s="60" t="str">
        <f t="shared" si="78"/>
        <v/>
      </c>
      <c r="O816" s="60" t="str">
        <f t="shared" si="80"/>
        <v/>
      </c>
      <c r="P816" s="60" t="str">
        <f t="shared" si="79"/>
        <v/>
      </c>
      <c r="Q816" s="60" t="str">
        <f t="shared" si="81"/>
        <v/>
      </c>
    </row>
    <row r="817" spans="1:17" x14ac:dyDescent="0.4">
      <c r="A817" s="50"/>
      <c r="B817" s="48"/>
      <c r="C817" s="48"/>
      <c r="D817" s="48"/>
      <c r="E817" s="48"/>
      <c r="F817" s="51"/>
      <c r="G817" s="51"/>
      <c r="H817" s="52"/>
      <c r="I817" s="53" t="str">
        <f t="shared" si="76"/>
        <v/>
      </c>
      <c r="J817" s="54" t="str">
        <f t="shared" si="77"/>
        <v/>
      </c>
      <c r="N817" s="60" t="str">
        <f t="shared" si="78"/>
        <v/>
      </c>
      <c r="O817" s="60" t="str">
        <f t="shared" si="80"/>
        <v/>
      </c>
      <c r="P817" s="60" t="str">
        <f t="shared" si="79"/>
        <v/>
      </c>
      <c r="Q817" s="60" t="str">
        <f t="shared" si="81"/>
        <v/>
      </c>
    </row>
    <row r="818" spans="1:17" x14ac:dyDescent="0.4">
      <c r="A818" s="50"/>
      <c r="B818" s="48"/>
      <c r="C818" s="48"/>
      <c r="D818" s="48"/>
      <c r="E818" s="48"/>
      <c r="F818" s="51"/>
      <c r="G818" s="51"/>
      <c r="H818" s="52"/>
      <c r="I818" s="53" t="str">
        <f t="shared" si="76"/>
        <v/>
      </c>
      <c r="J818" s="54" t="str">
        <f t="shared" si="77"/>
        <v/>
      </c>
      <c r="N818" s="60" t="str">
        <f t="shared" si="78"/>
        <v/>
      </c>
      <c r="O818" s="60" t="str">
        <f t="shared" si="80"/>
        <v/>
      </c>
      <c r="P818" s="60" t="str">
        <f t="shared" si="79"/>
        <v/>
      </c>
      <c r="Q818" s="60" t="str">
        <f t="shared" si="81"/>
        <v/>
      </c>
    </row>
    <row r="819" spans="1:17" x14ac:dyDescent="0.4">
      <c r="A819" s="50"/>
      <c r="B819" s="48"/>
      <c r="C819" s="48"/>
      <c r="D819" s="48"/>
      <c r="E819" s="48"/>
      <c r="F819" s="51"/>
      <c r="G819" s="51"/>
      <c r="H819" s="52"/>
      <c r="I819" s="53" t="str">
        <f t="shared" si="76"/>
        <v/>
      </c>
      <c r="J819" s="54" t="str">
        <f t="shared" si="77"/>
        <v/>
      </c>
      <c r="N819" s="60" t="str">
        <f t="shared" si="78"/>
        <v/>
      </c>
      <c r="O819" s="60" t="str">
        <f t="shared" si="80"/>
        <v/>
      </c>
      <c r="P819" s="60" t="str">
        <f t="shared" si="79"/>
        <v/>
      </c>
      <c r="Q819" s="60" t="str">
        <f t="shared" si="81"/>
        <v/>
      </c>
    </row>
    <row r="820" spans="1:17" x14ac:dyDescent="0.4">
      <c r="A820" s="50"/>
      <c r="B820" s="48"/>
      <c r="C820" s="48"/>
      <c r="D820" s="48"/>
      <c r="E820" s="48"/>
      <c r="F820" s="51"/>
      <c r="G820" s="51"/>
      <c r="H820" s="52"/>
      <c r="I820" s="53" t="str">
        <f t="shared" si="76"/>
        <v/>
      </c>
      <c r="J820" s="54" t="str">
        <f t="shared" si="77"/>
        <v/>
      </c>
      <c r="N820" s="60" t="str">
        <f t="shared" si="78"/>
        <v/>
      </c>
      <c r="O820" s="60" t="str">
        <f t="shared" si="80"/>
        <v/>
      </c>
      <c r="P820" s="60" t="str">
        <f t="shared" si="79"/>
        <v/>
      </c>
      <c r="Q820" s="60" t="str">
        <f t="shared" si="81"/>
        <v/>
      </c>
    </row>
    <row r="821" spans="1:17" x14ac:dyDescent="0.4">
      <c r="A821" s="50"/>
      <c r="B821" s="48"/>
      <c r="C821" s="48"/>
      <c r="D821" s="48"/>
      <c r="E821" s="48"/>
      <c r="F821" s="51"/>
      <c r="G821" s="51"/>
      <c r="H821" s="52"/>
      <c r="I821" s="53" t="str">
        <f t="shared" si="76"/>
        <v/>
      </c>
      <c r="J821" s="54" t="str">
        <f t="shared" si="77"/>
        <v/>
      </c>
      <c r="N821" s="60" t="str">
        <f t="shared" si="78"/>
        <v/>
      </c>
      <c r="O821" s="60" t="str">
        <f t="shared" si="80"/>
        <v/>
      </c>
      <c r="P821" s="60" t="str">
        <f t="shared" si="79"/>
        <v/>
      </c>
      <c r="Q821" s="60" t="str">
        <f t="shared" si="81"/>
        <v/>
      </c>
    </row>
    <row r="822" spans="1:17" x14ac:dyDescent="0.4">
      <c r="A822" s="50"/>
      <c r="B822" s="48"/>
      <c r="C822" s="48"/>
      <c r="D822" s="48"/>
      <c r="E822" s="48"/>
      <c r="F822" s="51"/>
      <c r="G822" s="51"/>
      <c r="H822" s="52"/>
      <c r="I822" s="53" t="str">
        <f t="shared" si="76"/>
        <v/>
      </c>
      <c r="J822" s="54" t="str">
        <f t="shared" si="77"/>
        <v/>
      </c>
      <c r="N822" s="60" t="str">
        <f t="shared" si="78"/>
        <v/>
      </c>
      <c r="O822" s="60" t="str">
        <f t="shared" si="80"/>
        <v/>
      </c>
      <c r="P822" s="60" t="str">
        <f t="shared" si="79"/>
        <v/>
      </c>
      <c r="Q822" s="60" t="str">
        <f t="shared" si="81"/>
        <v/>
      </c>
    </row>
    <row r="823" spans="1:17" x14ac:dyDescent="0.4">
      <c r="A823" s="50"/>
      <c r="B823" s="48"/>
      <c r="C823" s="48"/>
      <c r="D823" s="48"/>
      <c r="E823" s="48"/>
      <c r="F823" s="51"/>
      <c r="G823" s="51"/>
      <c r="H823" s="52"/>
      <c r="I823" s="53" t="str">
        <f t="shared" si="76"/>
        <v/>
      </c>
      <c r="J823" s="54" t="str">
        <f t="shared" si="77"/>
        <v/>
      </c>
      <c r="N823" s="60" t="str">
        <f t="shared" si="78"/>
        <v/>
      </c>
      <c r="O823" s="60" t="str">
        <f t="shared" si="80"/>
        <v/>
      </c>
      <c r="P823" s="60" t="str">
        <f t="shared" si="79"/>
        <v/>
      </c>
      <c r="Q823" s="60" t="str">
        <f t="shared" si="81"/>
        <v/>
      </c>
    </row>
    <row r="824" spans="1:17" x14ac:dyDescent="0.4">
      <c r="A824" s="50"/>
      <c r="B824" s="48"/>
      <c r="C824" s="48"/>
      <c r="D824" s="48"/>
      <c r="E824" s="48"/>
      <c r="F824" s="51"/>
      <c r="G824" s="51"/>
      <c r="H824" s="52"/>
      <c r="I824" s="53" t="str">
        <f t="shared" si="76"/>
        <v/>
      </c>
      <c r="J824" s="54" t="str">
        <f t="shared" si="77"/>
        <v/>
      </c>
      <c r="N824" s="60" t="str">
        <f t="shared" si="78"/>
        <v/>
      </c>
      <c r="O824" s="60" t="str">
        <f t="shared" si="80"/>
        <v/>
      </c>
      <c r="P824" s="60" t="str">
        <f t="shared" si="79"/>
        <v/>
      </c>
      <c r="Q824" s="60" t="str">
        <f t="shared" si="81"/>
        <v/>
      </c>
    </row>
    <row r="825" spans="1:17" x14ac:dyDescent="0.4">
      <c r="A825" s="50"/>
      <c r="B825" s="48"/>
      <c r="C825" s="48"/>
      <c r="D825" s="48"/>
      <c r="E825" s="48"/>
      <c r="F825" s="51"/>
      <c r="G825" s="51"/>
      <c r="H825" s="52"/>
      <c r="I825" s="53" t="str">
        <f t="shared" si="76"/>
        <v/>
      </c>
      <c r="J825" s="54" t="str">
        <f t="shared" si="77"/>
        <v/>
      </c>
      <c r="N825" s="60" t="str">
        <f t="shared" si="78"/>
        <v/>
      </c>
      <c r="O825" s="60" t="str">
        <f t="shared" si="80"/>
        <v/>
      </c>
      <c r="P825" s="60" t="str">
        <f t="shared" si="79"/>
        <v/>
      </c>
      <c r="Q825" s="60" t="str">
        <f t="shared" si="81"/>
        <v/>
      </c>
    </row>
    <row r="826" spans="1:17" x14ac:dyDescent="0.4">
      <c r="A826" s="50"/>
      <c r="B826" s="48"/>
      <c r="C826" s="48"/>
      <c r="D826" s="48"/>
      <c r="E826" s="48"/>
      <c r="F826" s="51"/>
      <c r="G826" s="51"/>
      <c r="H826" s="52"/>
      <c r="I826" s="53" t="str">
        <f t="shared" si="76"/>
        <v/>
      </c>
      <c r="J826" s="54" t="str">
        <f t="shared" si="77"/>
        <v/>
      </c>
      <c r="N826" s="60" t="str">
        <f t="shared" si="78"/>
        <v/>
      </c>
      <c r="O826" s="60" t="str">
        <f t="shared" si="80"/>
        <v/>
      </c>
      <c r="P826" s="60" t="str">
        <f t="shared" si="79"/>
        <v/>
      </c>
      <c r="Q826" s="60" t="str">
        <f t="shared" si="81"/>
        <v/>
      </c>
    </row>
    <row r="827" spans="1:17" x14ac:dyDescent="0.4">
      <c r="A827" s="50"/>
      <c r="B827" s="48"/>
      <c r="C827" s="48"/>
      <c r="D827" s="48"/>
      <c r="E827" s="48"/>
      <c r="F827" s="51"/>
      <c r="G827" s="51"/>
      <c r="H827" s="52"/>
      <c r="I827" s="53" t="str">
        <f t="shared" si="76"/>
        <v/>
      </c>
      <c r="J827" s="54" t="str">
        <f t="shared" si="77"/>
        <v/>
      </c>
      <c r="N827" s="60" t="str">
        <f t="shared" si="78"/>
        <v/>
      </c>
      <c r="O827" s="60" t="str">
        <f t="shared" si="80"/>
        <v/>
      </c>
      <c r="P827" s="60" t="str">
        <f t="shared" si="79"/>
        <v/>
      </c>
      <c r="Q827" s="60" t="str">
        <f t="shared" si="81"/>
        <v/>
      </c>
    </row>
    <row r="828" spans="1:17" x14ac:dyDescent="0.4">
      <c r="A828" s="50"/>
      <c r="B828" s="48"/>
      <c r="C828" s="48"/>
      <c r="D828" s="48"/>
      <c r="E828" s="48"/>
      <c r="F828" s="51"/>
      <c r="G828" s="51"/>
      <c r="H828" s="52"/>
      <c r="I828" s="53" t="str">
        <f t="shared" si="76"/>
        <v/>
      </c>
      <c r="J828" s="54" t="str">
        <f t="shared" si="77"/>
        <v/>
      </c>
      <c r="N828" s="60" t="str">
        <f t="shared" si="78"/>
        <v/>
      </c>
      <c r="O828" s="60" t="str">
        <f t="shared" si="80"/>
        <v/>
      </c>
      <c r="P828" s="60" t="str">
        <f t="shared" si="79"/>
        <v/>
      </c>
      <c r="Q828" s="60" t="str">
        <f t="shared" si="81"/>
        <v/>
      </c>
    </row>
    <row r="829" spans="1:17" x14ac:dyDescent="0.4">
      <c r="A829" s="50"/>
      <c r="B829" s="48"/>
      <c r="C829" s="48"/>
      <c r="D829" s="48"/>
      <c r="E829" s="48"/>
      <c r="F829" s="51"/>
      <c r="G829" s="51"/>
      <c r="H829" s="52"/>
      <c r="I829" s="53" t="str">
        <f t="shared" si="76"/>
        <v/>
      </c>
      <c r="J829" s="54" t="str">
        <f t="shared" si="77"/>
        <v/>
      </c>
      <c r="N829" s="60" t="str">
        <f t="shared" si="78"/>
        <v/>
      </c>
      <c r="O829" s="60" t="str">
        <f t="shared" si="80"/>
        <v/>
      </c>
      <c r="P829" s="60" t="str">
        <f t="shared" si="79"/>
        <v/>
      </c>
      <c r="Q829" s="60" t="str">
        <f t="shared" si="81"/>
        <v/>
      </c>
    </row>
    <row r="830" spans="1:17" x14ac:dyDescent="0.4">
      <c r="A830" s="50"/>
      <c r="B830" s="48"/>
      <c r="C830" s="48"/>
      <c r="D830" s="48"/>
      <c r="E830" s="48"/>
      <c r="F830" s="51"/>
      <c r="G830" s="51"/>
      <c r="H830" s="52"/>
      <c r="I830" s="53" t="str">
        <f t="shared" si="76"/>
        <v/>
      </c>
      <c r="J830" s="54" t="str">
        <f t="shared" si="77"/>
        <v/>
      </c>
      <c r="N830" s="60" t="str">
        <f t="shared" si="78"/>
        <v/>
      </c>
      <c r="O830" s="60" t="str">
        <f t="shared" si="80"/>
        <v/>
      </c>
      <c r="P830" s="60" t="str">
        <f t="shared" si="79"/>
        <v/>
      </c>
      <c r="Q830" s="60" t="str">
        <f t="shared" si="81"/>
        <v/>
      </c>
    </row>
    <row r="831" spans="1:17" x14ac:dyDescent="0.4">
      <c r="A831" s="50"/>
      <c r="B831" s="48"/>
      <c r="C831" s="48"/>
      <c r="D831" s="48"/>
      <c r="E831" s="48"/>
      <c r="F831" s="51"/>
      <c r="G831" s="51"/>
      <c r="H831" s="52"/>
      <c r="I831" s="53" t="str">
        <f t="shared" si="76"/>
        <v/>
      </c>
      <c r="J831" s="54" t="str">
        <f t="shared" si="77"/>
        <v/>
      </c>
      <c r="N831" s="60" t="str">
        <f t="shared" si="78"/>
        <v/>
      </c>
      <c r="O831" s="60" t="str">
        <f t="shared" si="80"/>
        <v/>
      </c>
      <c r="P831" s="60" t="str">
        <f t="shared" si="79"/>
        <v/>
      </c>
      <c r="Q831" s="60" t="str">
        <f t="shared" si="81"/>
        <v/>
      </c>
    </row>
    <row r="832" spans="1:17" x14ac:dyDescent="0.4">
      <c r="A832" s="50"/>
      <c r="B832" s="48"/>
      <c r="C832" s="48"/>
      <c r="D832" s="48"/>
      <c r="E832" s="48"/>
      <c r="F832" s="51"/>
      <c r="G832" s="51"/>
      <c r="H832" s="52"/>
      <c r="I832" s="53" t="str">
        <f t="shared" si="76"/>
        <v/>
      </c>
      <c r="J832" s="54" t="str">
        <f t="shared" si="77"/>
        <v/>
      </c>
      <c r="N832" s="60" t="str">
        <f t="shared" si="78"/>
        <v/>
      </c>
      <c r="O832" s="60" t="str">
        <f t="shared" si="80"/>
        <v/>
      </c>
      <c r="P832" s="60" t="str">
        <f t="shared" si="79"/>
        <v/>
      </c>
      <c r="Q832" s="60" t="str">
        <f t="shared" si="81"/>
        <v/>
      </c>
    </row>
    <row r="833" spans="1:17" x14ac:dyDescent="0.4">
      <c r="A833" s="50"/>
      <c r="B833" s="48"/>
      <c r="C833" s="48"/>
      <c r="D833" s="48"/>
      <c r="E833" s="48"/>
      <c r="F833" s="51"/>
      <c r="G833" s="51"/>
      <c r="H833" s="52"/>
      <c r="I833" s="53" t="str">
        <f t="shared" ref="I833:I896" si="82">IF(E833&lt;&gt;"",IF(E833="Betfair","5%","0%"),"")</f>
        <v/>
      </c>
      <c r="J833" s="54" t="str">
        <f t="shared" ref="J833:J896" si="83">IF(E833&lt;&gt;"","-","")</f>
        <v/>
      </c>
      <c r="N833" s="60" t="str">
        <f t="shared" si="78"/>
        <v/>
      </c>
      <c r="O833" s="60" t="str">
        <f t="shared" si="80"/>
        <v/>
      </c>
      <c r="P833" s="60" t="str">
        <f t="shared" si="79"/>
        <v/>
      </c>
      <c r="Q833" s="60" t="str">
        <f t="shared" si="81"/>
        <v/>
      </c>
    </row>
    <row r="834" spans="1:17" x14ac:dyDescent="0.4">
      <c r="A834" s="50"/>
      <c r="B834" s="48"/>
      <c r="C834" s="48"/>
      <c r="D834" s="48"/>
      <c r="E834" s="48"/>
      <c r="F834" s="51"/>
      <c r="G834" s="51"/>
      <c r="H834" s="52"/>
      <c r="I834" s="53" t="str">
        <f t="shared" si="82"/>
        <v/>
      </c>
      <c r="J834" s="54" t="str">
        <f t="shared" si="83"/>
        <v/>
      </c>
      <c r="N834" s="60" t="str">
        <f t="shared" si="78"/>
        <v/>
      </c>
      <c r="O834" s="60" t="str">
        <f t="shared" si="80"/>
        <v/>
      </c>
      <c r="P834" s="60" t="str">
        <f t="shared" si="79"/>
        <v/>
      </c>
      <c r="Q834" s="60" t="str">
        <f t="shared" si="81"/>
        <v/>
      </c>
    </row>
    <row r="835" spans="1:17" x14ac:dyDescent="0.4">
      <c r="A835" s="50"/>
      <c r="B835" s="48"/>
      <c r="C835" s="48"/>
      <c r="D835" s="48"/>
      <c r="E835" s="48"/>
      <c r="F835" s="51"/>
      <c r="G835" s="51"/>
      <c r="H835" s="52"/>
      <c r="I835" s="53" t="str">
        <f t="shared" si="82"/>
        <v/>
      </c>
      <c r="J835" s="54" t="str">
        <f t="shared" si="83"/>
        <v/>
      </c>
      <c r="N835" s="60" t="str">
        <f t="shared" si="78"/>
        <v/>
      </c>
      <c r="O835" s="60" t="str">
        <f t="shared" si="80"/>
        <v/>
      </c>
      <c r="P835" s="60" t="str">
        <f t="shared" si="79"/>
        <v/>
      </c>
      <c r="Q835" s="60" t="str">
        <f t="shared" si="81"/>
        <v/>
      </c>
    </row>
    <row r="836" spans="1:17" x14ac:dyDescent="0.4">
      <c r="A836" s="50"/>
      <c r="B836" s="48"/>
      <c r="C836" s="48"/>
      <c r="D836" s="48"/>
      <c r="E836" s="48"/>
      <c r="F836" s="51"/>
      <c r="G836" s="51"/>
      <c r="H836" s="52"/>
      <c r="I836" s="53" t="str">
        <f t="shared" si="82"/>
        <v/>
      </c>
      <c r="J836" s="54" t="str">
        <f t="shared" si="83"/>
        <v/>
      </c>
      <c r="N836" s="60" t="str">
        <f t="shared" si="78"/>
        <v/>
      </c>
      <c r="O836" s="60" t="str">
        <f t="shared" si="80"/>
        <v/>
      </c>
      <c r="P836" s="60" t="str">
        <f t="shared" si="79"/>
        <v/>
      </c>
      <c r="Q836" s="60" t="str">
        <f t="shared" si="81"/>
        <v/>
      </c>
    </row>
    <row r="837" spans="1:17" x14ac:dyDescent="0.4">
      <c r="A837" s="50"/>
      <c r="B837" s="48"/>
      <c r="C837" s="48"/>
      <c r="D837" s="48"/>
      <c r="E837" s="48"/>
      <c r="F837" s="51"/>
      <c r="G837" s="51"/>
      <c r="H837" s="52"/>
      <c r="I837" s="53" t="str">
        <f t="shared" si="82"/>
        <v/>
      </c>
      <c r="J837" s="54" t="str">
        <f t="shared" si="83"/>
        <v/>
      </c>
      <c r="N837" s="60" t="str">
        <f t="shared" si="78"/>
        <v/>
      </c>
      <c r="O837" s="60" t="str">
        <f t="shared" si="80"/>
        <v/>
      </c>
      <c r="P837" s="60" t="str">
        <f t="shared" si="79"/>
        <v/>
      </c>
      <c r="Q837" s="60" t="str">
        <f t="shared" si="81"/>
        <v/>
      </c>
    </row>
    <row r="838" spans="1:17" x14ac:dyDescent="0.4">
      <c r="A838" s="50"/>
      <c r="B838" s="48"/>
      <c r="C838" s="48"/>
      <c r="D838" s="48"/>
      <c r="E838" s="48"/>
      <c r="F838" s="51"/>
      <c r="G838" s="51"/>
      <c r="H838" s="52"/>
      <c r="I838" s="53" t="str">
        <f t="shared" si="82"/>
        <v/>
      </c>
      <c r="J838" s="54" t="str">
        <f t="shared" si="83"/>
        <v/>
      </c>
      <c r="N838" s="60" t="str">
        <f t="shared" si="78"/>
        <v/>
      </c>
      <c r="O838" s="60" t="str">
        <f t="shared" si="80"/>
        <v/>
      </c>
      <c r="P838" s="60" t="str">
        <f t="shared" si="79"/>
        <v/>
      </c>
      <c r="Q838" s="60" t="str">
        <f t="shared" si="81"/>
        <v/>
      </c>
    </row>
    <row r="839" spans="1:17" x14ac:dyDescent="0.4">
      <c r="A839" s="50"/>
      <c r="B839" s="48"/>
      <c r="C839" s="48"/>
      <c r="D839" s="48"/>
      <c r="E839" s="48"/>
      <c r="F839" s="51"/>
      <c r="G839" s="51"/>
      <c r="H839" s="52"/>
      <c r="I839" s="53" t="str">
        <f t="shared" si="82"/>
        <v/>
      </c>
      <c r="J839" s="54" t="str">
        <f t="shared" si="83"/>
        <v/>
      </c>
      <c r="N839" s="60" t="str">
        <f t="shared" si="78"/>
        <v/>
      </c>
      <c r="O839" s="60" t="str">
        <f t="shared" si="80"/>
        <v/>
      </c>
      <c r="P839" s="60" t="str">
        <f t="shared" si="79"/>
        <v/>
      </c>
      <c r="Q839" s="60" t="str">
        <f t="shared" si="81"/>
        <v/>
      </c>
    </row>
    <row r="840" spans="1:17" x14ac:dyDescent="0.4">
      <c r="A840" s="50"/>
      <c r="B840" s="48"/>
      <c r="C840" s="48"/>
      <c r="D840" s="48"/>
      <c r="E840" s="48"/>
      <c r="F840" s="51"/>
      <c r="G840" s="51"/>
      <c r="H840" s="52"/>
      <c r="I840" s="53" t="str">
        <f t="shared" si="82"/>
        <v/>
      </c>
      <c r="J840" s="54" t="str">
        <f t="shared" si="83"/>
        <v/>
      </c>
      <c r="N840" s="60" t="str">
        <f t="shared" ref="N840:N903" si="84">IF(OR(J840="",J840="-"),"",IF(J840="V",0,IF(J840="W",IF(G840="B",ROUND(((F840-1)*H840)-(I840*((F840-1)*H840)),2)*(IF(ISBLANK(L840),1,1-L840)),H840),IF(J840="P",((H840/2)*((F840-1)/K840)) *(IF(ISBLANK(L840),1,1-L840))-(H840/2),IF(J840="EWW",IF(OR(G840="B", G840="EW"),H840/2*(F840-1)+(H840/2)*((F840-1)/K840)) *(IF(ISBLANK(L840),1,1-L840)),IF(J840="L",IF(G840="B",-(H840),IF(G840="EW",-(H840),-(ROUND(((F840-1)*H840)-(I840*((F840-1)*H840)),2))))))))))</f>
        <v/>
      </c>
      <c r="O840" s="60" t="str">
        <f t="shared" si="80"/>
        <v/>
      </c>
      <c r="P840" s="60" t="str">
        <f t="shared" ref="P840:P903" si="85">IF(OR(J840="",J840="-"),"",IF(J840="V",0,IF(J840="W",IF(G840="B",ROUND(((F840-1)*1)-(I840*((F840-1)*1)),2) *(IF(ISBLANK(L840),1,1-L840)),1),IF(J840="P",((1/2)*((F840-1)/K840)) *(IF(ISBLANK(L840),1,1-L840))-(1/2),IF(J840="EWW",IF(OR(G840="B", G840="EW"),1/2*(F840-1)+(1/2)*((F840-1)/K840)) *(IF(ISBLANK(L840),1,1-L840)),IF(J840="L",IF(G840="B",-(1),IF(G840="EW",-(1),-(ROUND(((F840-1)*1)-(I840*((F840-1)*1)),2))))))))))</f>
        <v/>
      </c>
      <c r="Q840" s="60" t="str">
        <f t="shared" si="81"/>
        <v/>
      </c>
    </row>
    <row r="841" spans="1:17" x14ac:dyDescent="0.4">
      <c r="A841" s="50"/>
      <c r="B841" s="48"/>
      <c r="C841" s="48"/>
      <c r="D841" s="48"/>
      <c r="E841" s="48"/>
      <c r="F841" s="51"/>
      <c r="G841" s="51"/>
      <c r="H841" s="52"/>
      <c r="I841" s="53" t="str">
        <f t="shared" si="82"/>
        <v/>
      </c>
      <c r="J841" s="54" t="str">
        <f t="shared" si="83"/>
        <v/>
      </c>
      <c r="N841" s="60" t="str">
        <f t="shared" si="84"/>
        <v/>
      </c>
      <c r="O841" s="60" t="str">
        <f t="shared" si="80"/>
        <v/>
      </c>
      <c r="P841" s="60" t="str">
        <f t="shared" si="85"/>
        <v/>
      </c>
      <c r="Q841" s="60" t="str">
        <f t="shared" si="81"/>
        <v/>
      </c>
    </row>
    <row r="842" spans="1:17" x14ac:dyDescent="0.4">
      <c r="A842" s="50"/>
      <c r="B842" s="48"/>
      <c r="C842" s="48"/>
      <c r="D842" s="48"/>
      <c r="E842" s="48"/>
      <c r="F842" s="51"/>
      <c r="G842" s="51"/>
      <c r="H842" s="52"/>
      <c r="I842" s="53" t="str">
        <f t="shared" si="82"/>
        <v/>
      </c>
      <c r="J842" s="54" t="str">
        <f t="shared" si="83"/>
        <v/>
      </c>
      <c r="N842" s="60" t="str">
        <f t="shared" si="84"/>
        <v/>
      </c>
      <c r="O842" s="60" t="str">
        <f t="shared" si="80"/>
        <v/>
      </c>
      <c r="P842" s="60" t="str">
        <f t="shared" si="85"/>
        <v/>
      </c>
      <c r="Q842" s="60" t="str">
        <f t="shared" si="81"/>
        <v/>
      </c>
    </row>
    <row r="843" spans="1:17" x14ac:dyDescent="0.4">
      <c r="A843" s="50"/>
      <c r="B843" s="48"/>
      <c r="C843" s="48"/>
      <c r="D843" s="48"/>
      <c r="E843" s="48"/>
      <c r="F843" s="51"/>
      <c r="G843" s="51"/>
      <c r="H843" s="52"/>
      <c r="I843" s="53" t="str">
        <f t="shared" si="82"/>
        <v/>
      </c>
      <c r="J843" s="54" t="str">
        <f t="shared" si="83"/>
        <v/>
      </c>
      <c r="N843" s="60" t="str">
        <f t="shared" si="84"/>
        <v/>
      </c>
      <c r="O843" s="60" t="str">
        <f t="shared" si="80"/>
        <v/>
      </c>
      <c r="P843" s="60" t="str">
        <f t="shared" si="85"/>
        <v/>
      </c>
      <c r="Q843" s="60" t="str">
        <f t="shared" si="81"/>
        <v/>
      </c>
    </row>
    <row r="844" spans="1:17" x14ac:dyDescent="0.4">
      <c r="A844" s="50"/>
      <c r="B844" s="48"/>
      <c r="C844" s="48"/>
      <c r="D844" s="48"/>
      <c r="E844" s="48"/>
      <c r="F844" s="51"/>
      <c r="G844" s="51"/>
      <c r="H844" s="52"/>
      <c r="I844" s="53" t="str">
        <f t="shared" si="82"/>
        <v/>
      </c>
      <c r="J844" s="54" t="str">
        <f t="shared" si="83"/>
        <v/>
      </c>
      <c r="N844" s="60" t="str">
        <f t="shared" si="84"/>
        <v/>
      </c>
      <c r="O844" s="60" t="str">
        <f t="shared" si="80"/>
        <v/>
      </c>
      <c r="P844" s="60" t="str">
        <f t="shared" si="85"/>
        <v/>
      </c>
      <c r="Q844" s="60" t="str">
        <f t="shared" si="81"/>
        <v/>
      </c>
    </row>
    <row r="845" spans="1:17" x14ac:dyDescent="0.4">
      <c r="A845" s="50"/>
      <c r="B845" s="48"/>
      <c r="C845" s="48"/>
      <c r="D845" s="48"/>
      <c r="E845" s="48"/>
      <c r="F845" s="51"/>
      <c r="G845" s="51"/>
      <c r="H845" s="52"/>
      <c r="I845" s="53" t="str">
        <f t="shared" si="82"/>
        <v/>
      </c>
      <c r="J845" s="54" t="str">
        <f t="shared" si="83"/>
        <v/>
      </c>
      <c r="N845" s="60" t="str">
        <f t="shared" si="84"/>
        <v/>
      </c>
      <c r="O845" s="60" t="str">
        <f t="shared" si="80"/>
        <v/>
      </c>
      <c r="P845" s="60" t="str">
        <f t="shared" si="85"/>
        <v/>
      </c>
      <c r="Q845" s="60" t="str">
        <f t="shared" si="81"/>
        <v/>
      </c>
    </row>
    <row r="846" spans="1:17" x14ac:dyDescent="0.4">
      <c r="A846" s="50"/>
      <c r="B846" s="48"/>
      <c r="C846" s="48"/>
      <c r="D846" s="48"/>
      <c r="E846" s="48"/>
      <c r="F846" s="51"/>
      <c r="G846" s="51"/>
      <c r="H846" s="52"/>
      <c r="I846" s="53" t="str">
        <f t="shared" si="82"/>
        <v/>
      </c>
      <c r="J846" s="54" t="str">
        <f t="shared" si="83"/>
        <v/>
      </c>
      <c r="N846" s="60" t="str">
        <f t="shared" si="84"/>
        <v/>
      </c>
      <c r="O846" s="60" t="str">
        <f t="shared" si="80"/>
        <v/>
      </c>
      <c r="P846" s="60" t="str">
        <f t="shared" si="85"/>
        <v/>
      </c>
      <c r="Q846" s="60" t="str">
        <f t="shared" si="81"/>
        <v/>
      </c>
    </row>
    <row r="847" spans="1:17" x14ac:dyDescent="0.4">
      <c r="A847" s="50"/>
      <c r="B847" s="48"/>
      <c r="C847" s="48"/>
      <c r="D847" s="48"/>
      <c r="E847" s="48"/>
      <c r="F847" s="51"/>
      <c r="G847" s="51"/>
      <c r="H847" s="52"/>
      <c r="I847" s="53" t="str">
        <f t="shared" si="82"/>
        <v/>
      </c>
      <c r="J847" s="54" t="str">
        <f t="shared" si="83"/>
        <v/>
      </c>
      <c r="N847" s="60" t="str">
        <f t="shared" si="84"/>
        <v/>
      </c>
      <c r="O847" s="60" t="str">
        <f t="shared" si="80"/>
        <v/>
      </c>
      <c r="P847" s="60" t="str">
        <f t="shared" si="85"/>
        <v/>
      </c>
      <c r="Q847" s="60" t="str">
        <f t="shared" si="81"/>
        <v/>
      </c>
    </row>
    <row r="848" spans="1:17" x14ac:dyDescent="0.4">
      <c r="A848" s="50"/>
      <c r="B848" s="48"/>
      <c r="C848" s="48"/>
      <c r="D848" s="48"/>
      <c r="E848" s="48"/>
      <c r="F848" s="51"/>
      <c r="G848" s="51"/>
      <c r="H848" s="52"/>
      <c r="I848" s="53" t="str">
        <f t="shared" si="82"/>
        <v/>
      </c>
      <c r="J848" s="54" t="str">
        <f t="shared" si="83"/>
        <v/>
      </c>
      <c r="N848" s="60" t="str">
        <f t="shared" si="84"/>
        <v/>
      </c>
      <c r="O848" s="60" t="str">
        <f t="shared" si="80"/>
        <v/>
      </c>
      <c r="P848" s="60" t="str">
        <f t="shared" si="85"/>
        <v/>
      </c>
      <c r="Q848" s="60" t="str">
        <f t="shared" si="81"/>
        <v/>
      </c>
    </row>
    <row r="849" spans="1:17" x14ac:dyDescent="0.4">
      <c r="A849" s="50"/>
      <c r="B849" s="48"/>
      <c r="C849" s="48"/>
      <c r="D849" s="48"/>
      <c r="E849" s="48"/>
      <c r="F849" s="51"/>
      <c r="G849" s="51"/>
      <c r="H849" s="52"/>
      <c r="I849" s="53" t="str">
        <f t="shared" si="82"/>
        <v/>
      </c>
      <c r="J849" s="54" t="str">
        <f t="shared" si="83"/>
        <v/>
      </c>
      <c r="N849" s="60" t="str">
        <f t="shared" si="84"/>
        <v/>
      </c>
      <c r="O849" s="60" t="str">
        <f t="shared" si="80"/>
        <v/>
      </c>
      <c r="P849" s="60" t="str">
        <f t="shared" si="85"/>
        <v/>
      </c>
      <c r="Q849" s="60" t="str">
        <f t="shared" si="81"/>
        <v/>
      </c>
    </row>
    <row r="850" spans="1:17" x14ac:dyDescent="0.4">
      <c r="A850" s="50"/>
      <c r="B850" s="48"/>
      <c r="C850" s="48"/>
      <c r="D850" s="48"/>
      <c r="E850" s="48"/>
      <c r="F850" s="51"/>
      <c r="G850" s="51"/>
      <c r="H850" s="52"/>
      <c r="I850" s="53" t="str">
        <f t="shared" si="82"/>
        <v/>
      </c>
      <c r="J850" s="54" t="str">
        <f t="shared" si="83"/>
        <v/>
      </c>
      <c r="N850" s="60" t="str">
        <f t="shared" si="84"/>
        <v/>
      </c>
      <c r="O850" s="60" t="str">
        <f t="shared" si="80"/>
        <v/>
      </c>
      <c r="P850" s="60" t="str">
        <f t="shared" si="85"/>
        <v/>
      </c>
      <c r="Q850" s="60" t="str">
        <f t="shared" si="81"/>
        <v/>
      </c>
    </row>
    <row r="851" spans="1:17" x14ac:dyDescent="0.4">
      <c r="A851" s="50"/>
      <c r="B851" s="48"/>
      <c r="C851" s="48"/>
      <c r="D851" s="48"/>
      <c r="E851" s="48"/>
      <c r="F851" s="51"/>
      <c r="G851" s="51"/>
      <c r="H851" s="52"/>
      <c r="I851" s="53" t="str">
        <f t="shared" si="82"/>
        <v/>
      </c>
      <c r="J851" s="54" t="str">
        <f t="shared" si="83"/>
        <v/>
      </c>
      <c r="N851" s="60" t="str">
        <f t="shared" si="84"/>
        <v/>
      </c>
      <c r="O851" s="60" t="str">
        <f t="shared" si="80"/>
        <v/>
      </c>
      <c r="P851" s="60" t="str">
        <f t="shared" si="85"/>
        <v/>
      </c>
      <c r="Q851" s="60" t="str">
        <f t="shared" si="81"/>
        <v/>
      </c>
    </row>
    <row r="852" spans="1:17" x14ac:dyDescent="0.4">
      <c r="A852" s="50"/>
      <c r="B852" s="48"/>
      <c r="C852" s="48"/>
      <c r="D852" s="48"/>
      <c r="E852" s="48"/>
      <c r="F852" s="51"/>
      <c r="G852" s="51"/>
      <c r="H852" s="52"/>
      <c r="I852" s="53" t="str">
        <f t="shared" si="82"/>
        <v/>
      </c>
      <c r="J852" s="54" t="str">
        <f t="shared" si="83"/>
        <v/>
      </c>
      <c r="N852" s="60" t="str">
        <f t="shared" si="84"/>
        <v/>
      </c>
      <c r="O852" s="60" t="str">
        <f t="shared" si="80"/>
        <v/>
      </c>
      <c r="P852" s="60" t="str">
        <f t="shared" si="85"/>
        <v/>
      </c>
      <c r="Q852" s="60" t="str">
        <f t="shared" si="81"/>
        <v/>
      </c>
    </row>
    <row r="853" spans="1:17" x14ac:dyDescent="0.4">
      <c r="A853" s="50"/>
      <c r="B853" s="48"/>
      <c r="C853" s="48"/>
      <c r="D853" s="48"/>
      <c r="E853" s="48"/>
      <c r="F853" s="51"/>
      <c r="G853" s="51"/>
      <c r="H853" s="52"/>
      <c r="I853" s="53" t="str">
        <f t="shared" si="82"/>
        <v/>
      </c>
      <c r="J853" s="54" t="str">
        <f t="shared" si="83"/>
        <v/>
      </c>
      <c r="N853" s="60" t="str">
        <f t="shared" si="84"/>
        <v/>
      </c>
      <c r="O853" s="60" t="str">
        <f t="shared" si="80"/>
        <v/>
      </c>
      <c r="P853" s="60" t="str">
        <f t="shared" si="85"/>
        <v/>
      </c>
      <c r="Q853" s="60" t="str">
        <f t="shared" si="81"/>
        <v/>
      </c>
    </row>
    <row r="854" spans="1:17" x14ac:dyDescent="0.4">
      <c r="A854" s="50"/>
      <c r="B854" s="48"/>
      <c r="C854" s="48"/>
      <c r="D854" s="48"/>
      <c r="E854" s="48"/>
      <c r="F854" s="51"/>
      <c r="G854" s="51"/>
      <c r="H854" s="52"/>
      <c r="I854" s="53" t="str">
        <f t="shared" si="82"/>
        <v/>
      </c>
      <c r="J854" s="54" t="str">
        <f t="shared" si="83"/>
        <v/>
      </c>
      <c r="N854" s="60" t="str">
        <f t="shared" si="84"/>
        <v/>
      </c>
      <c r="O854" s="60" t="str">
        <f t="shared" si="80"/>
        <v/>
      </c>
      <c r="P854" s="60" t="str">
        <f t="shared" si="85"/>
        <v/>
      </c>
      <c r="Q854" s="60" t="str">
        <f t="shared" si="81"/>
        <v/>
      </c>
    </row>
    <row r="855" spans="1:17" x14ac:dyDescent="0.4">
      <c r="A855" s="50"/>
      <c r="B855" s="48"/>
      <c r="C855" s="48"/>
      <c r="D855" s="48"/>
      <c r="E855" s="48"/>
      <c r="F855" s="51"/>
      <c r="G855" s="51"/>
      <c r="H855" s="52"/>
      <c r="I855" s="53" t="str">
        <f t="shared" si="82"/>
        <v/>
      </c>
      <c r="J855" s="54" t="str">
        <f t="shared" si="83"/>
        <v/>
      </c>
      <c r="N855" s="60" t="str">
        <f t="shared" si="84"/>
        <v/>
      </c>
      <c r="O855" s="60" t="str">
        <f t="shared" si="80"/>
        <v/>
      </c>
      <c r="P855" s="60" t="str">
        <f t="shared" si="85"/>
        <v/>
      </c>
      <c r="Q855" s="60" t="str">
        <f t="shared" si="81"/>
        <v/>
      </c>
    </row>
    <row r="856" spans="1:17" x14ac:dyDescent="0.4">
      <c r="A856" s="50"/>
      <c r="B856" s="48"/>
      <c r="C856" s="48"/>
      <c r="D856" s="48"/>
      <c r="E856" s="48"/>
      <c r="F856" s="51"/>
      <c r="G856" s="51"/>
      <c r="H856" s="52"/>
      <c r="I856" s="53" t="str">
        <f t="shared" si="82"/>
        <v/>
      </c>
      <c r="J856" s="54" t="str">
        <f t="shared" si="83"/>
        <v/>
      </c>
      <c r="N856" s="60" t="str">
        <f t="shared" si="84"/>
        <v/>
      </c>
      <c r="O856" s="60" t="str">
        <f t="shared" si="80"/>
        <v/>
      </c>
      <c r="P856" s="60" t="str">
        <f t="shared" si="85"/>
        <v/>
      </c>
      <c r="Q856" s="60" t="str">
        <f t="shared" si="81"/>
        <v/>
      </c>
    </row>
    <row r="857" spans="1:17" x14ac:dyDescent="0.4">
      <c r="A857" s="50"/>
      <c r="B857" s="48"/>
      <c r="C857" s="48"/>
      <c r="D857" s="48"/>
      <c r="E857" s="48"/>
      <c r="F857" s="51"/>
      <c r="G857" s="51"/>
      <c r="H857" s="52"/>
      <c r="I857" s="53" t="str">
        <f t="shared" si="82"/>
        <v/>
      </c>
      <c r="J857" s="54" t="str">
        <f t="shared" si="83"/>
        <v/>
      </c>
      <c r="N857" s="60" t="str">
        <f t="shared" si="84"/>
        <v/>
      </c>
      <c r="O857" s="60" t="str">
        <f t="shared" si="80"/>
        <v/>
      </c>
      <c r="P857" s="60" t="str">
        <f t="shared" si="85"/>
        <v/>
      </c>
      <c r="Q857" s="60" t="str">
        <f t="shared" si="81"/>
        <v/>
      </c>
    </row>
    <row r="858" spans="1:17" x14ac:dyDescent="0.4">
      <c r="A858" s="50"/>
      <c r="B858" s="48"/>
      <c r="C858" s="48"/>
      <c r="D858" s="48"/>
      <c r="E858" s="48"/>
      <c r="F858" s="51"/>
      <c r="G858" s="51"/>
      <c r="H858" s="52"/>
      <c r="I858" s="53" t="str">
        <f t="shared" si="82"/>
        <v/>
      </c>
      <c r="J858" s="54" t="str">
        <f t="shared" si="83"/>
        <v/>
      </c>
      <c r="N858" s="60" t="str">
        <f t="shared" si="84"/>
        <v/>
      </c>
      <c r="O858" s="60" t="str">
        <f t="shared" si="80"/>
        <v/>
      </c>
      <c r="P858" s="60" t="str">
        <f t="shared" si="85"/>
        <v/>
      </c>
      <c r="Q858" s="60" t="str">
        <f t="shared" si="81"/>
        <v/>
      </c>
    </row>
    <row r="859" spans="1:17" x14ac:dyDescent="0.4">
      <c r="A859" s="50"/>
      <c r="B859" s="48"/>
      <c r="C859" s="48"/>
      <c r="D859" s="48"/>
      <c r="E859" s="48"/>
      <c r="F859" s="51"/>
      <c r="G859" s="51"/>
      <c r="H859" s="52"/>
      <c r="I859" s="53" t="str">
        <f t="shared" si="82"/>
        <v/>
      </c>
      <c r="J859" s="54" t="str">
        <f t="shared" si="83"/>
        <v/>
      </c>
      <c r="N859" s="60" t="str">
        <f t="shared" si="84"/>
        <v/>
      </c>
      <c r="O859" s="60" t="str">
        <f t="shared" si="80"/>
        <v/>
      </c>
      <c r="P859" s="60" t="str">
        <f t="shared" si="85"/>
        <v/>
      </c>
      <c r="Q859" s="60" t="str">
        <f t="shared" si="81"/>
        <v/>
      </c>
    </row>
    <row r="860" spans="1:17" x14ac:dyDescent="0.4">
      <c r="A860" s="50"/>
      <c r="B860" s="48"/>
      <c r="C860" s="48"/>
      <c r="D860" s="48"/>
      <c r="E860" s="48"/>
      <c r="F860" s="51"/>
      <c r="G860" s="51"/>
      <c r="H860" s="52"/>
      <c r="I860" s="53" t="str">
        <f t="shared" si="82"/>
        <v/>
      </c>
      <c r="J860" s="54" t="str">
        <f t="shared" si="83"/>
        <v/>
      </c>
      <c r="N860" s="60" t="str">
        <f t="shared" si="84"/>
        <v/>
      </c>
      <c r="O860" s="60" t="str">
        <f t="shared" si="80"/>
        <v/>
      </c>
      <c r="P860" s="60" t="str">
        <f t="shared" si="85"/>
        <v/>
      </c>
      <c r="Q860" s="60" t="str">
        <f t="shared" si="81"/>
        <v/>
      </c>
    </row>
    <row r="861" spans="1:17" x14ac:dyDescent="0.4">
      <c r="A861" s="50"/>
      <c r="B861" s="48"/>
      <c r="C861" s="48"/>
      <c r="D861" s="48"/>
      <c r="E861" s="48"/>
      <c r="F861" s="51"/>
      <c r="G861" s="51"/>
      <c r="H861" s="52"/>
      <c r="I861" s="53" t="str">
        <f t="shared" si="82"/>
        <v/>
      </c>
      <c r="J861" s="54" t="str">
        <f t="shared" si="83"/>
        <v/>
      </c>
      <c r="N861" s="60" t="str">
        <f t="shared" si="84"/>
        <v/>
      </c>
      <c r="O861" s="60" t="str">
        <f t="shared" si="80"/>
        <v/>
      </c>
      <c r="P861" s="60" t="str">
        <f t="shared" si="85"/>
        <v/>
      </c>
      <c r="Q861" s="60" t="str">
        <f t="shared" si="81"/>
        <v/>
      </c>
    </row>
    <row r="862" spans="1:17" x14ac:dyDescent="0.4">
      <c r="A862" s="50"/>
      <c r="B862" s="48"/>
      <c r="C862" s="48"/>
      <c r="D862" s="48"/>
      <c r="E862" s="48"/>
      <c r="F862" s="51"/>
      <c r="G862" s="51"/>
      <c r="H862" s="52"/>
      <c r="I862" s="53" t="str">
        <f t="shared" si="82"/>
        <v/>
      </c>
      <c r="J862" s="54" t="str">
        <f t="shared" si="83"/>
        <v/>
      </c>
      <c r="N862" s="60" t="str">
        <f t="shared" si="84"/>
        <v/>
      </c>
      <c r="O862" s="60" t="str">
        <f t="shared" si="80"/>
        <v/>
      </c>
      <c r="P862" s="60" t="str">
        <f t="shared" si="85"/>
        <v/>
      </c>
      <c r="Q862" s="60" t="str">
        <f t="shared" si="81"/>
        <v/>
      </c>
    </row>
    <row r="863" spans="1:17" x14ac:dyDescent="0.4">
      <c r="A863" s="50"/>
      <c r="B863" s="48"/>
      <c r="C863" s="48"/>
      <c r="D863" s="48"/>
      <c r="E863" s="48"/>
      <c r="F863" s="51"/>
      <c r="G863" s="51"/>
      <c r="H863" s="52"/>
      <c r="I863" s="53" t="str">
        <f t="shared" si="82"/>
        <v/>
      </c>
      <c r="J863" s="54" t="str">
        <f t="shared" si="83"/>
        <v/>
      </c>
      <c r="N863" s="60" t="str">
        <f t="shared" si="84"/>
        <v/>
      </c>
      <c r="O863" s="60" t="str">
        <f t="shared" si="80"/>
        <v/>
      </c>
      <c r="P863" s="60" t="str">
        <f t="shared" si="85"/>
        <v/>
      </c>
      <c r="Q863" s="60" t="str">
        <f t="shared" si="81"/>
        <v/>
      </c>
    </row>
    <row r="864" spans="1:17" x14ac:dyDescent="0.4">
      <c r="A864" s="50"/>
      <c r="B864" s="48"/>
      <c r="C864" s="48"/>
      <c r="D864" s="48"/>
      <c r="E864" s="48"/>
      <c r="F864" s="51"/>
      <c r="G864" s="51"/>
      <c r="H864" s="52"/>
      <c r="I864" s="53" t="str">
        <f t="shared" si="82"/>
        <v/>
      </c>
      <c r="J864" s="54" t="str">
        <f t="shared" si="83"/>
        <v/>
      </c>
      <c r="N864" s="60" t="str">
        <f t="shared" si="84"/>
        <v/>
      </c>
      <c r="O864" s="60" t="str">
        <f t="shared" si="80"/>
        <v/>
      </c>
      <c r="P864" s="60" t="str">
        <f t="shared" si="85"/>
        <v/>
      </c>
      <c r="Q864" s="60" t="str">
        <f t="shared" si="81"/>
        <v/>
      </c>
    </row>
    <row r="865" spans="1:17" x14ac:dyDescent="0.4">
      <c r="A865" s="50"/>
      <c r="B865" s="48"/>
      <c r="C865" s="48"/>
      <c r="D865" s="48"/>
      <c r="E865" s="48"/>
      <c r="F865" s="51"/>
      <c r="G865" s="51"/>
      <c r="H865" s="52"/>
      <c r="I865" s="53" t="str">
        <f t="shared" si="82"/>
        <v/>
      </c>
      <c r="J865" s="54" t="str">
        <f t="shared" si="83"/>
        <v/>
      </c>
      <c r="N865" s="60" t="str">
        <f t="shared" si="84"/>
        <v/>
      </c>
      <c r="O865" s="60" t="str">
        <f t="shared" si="80"/>
        <v/>
      </c>
      <c r="P865" s="60" t="str">
        <f t="shared" si="85"/>
        <v/>
      </c>
      <c r="Q865" s="60" t="str">
        <f t="shared" si="81"/>
        <v/>
      </c>
    </row>
    <row r="866" spans="1:17" x14ac:dyDescent="0.4">
      <c r="A866" s="50"/>
      <c r="B866" s="48"/>
      <c r="C866" s="48"/>
      <c r="D866" s="48"/>
      <c r="E866" s="48"/>
      <c r="F866" s="51"/>
      <c r="G866" s="51"/>
      <c r="H866" s="52"/>
      <c r="I866" s="53" t="str">
        <f t="shared" si="82"/>
        <v/>
      </c>
      <c r="J866" s="54" t="str">
        <f t="shared" si="83"/>
        <v/>
      </c>
      <c r="N866" s="60" t="str">
        <f t="shared" si="84"/>
        <v/>
      </c>
      <c r="O866" s="60" t="str">
        <f t="shared" ref="O866:O929" si="86">IF(N866&lt;&gt;"",O865+N866,"")</f>
        <v/>
      </c>
      <c r="P866" s="60" t="str">
        <f t="shared" si="85"/>
        <v/>
      </c>
      <c r="Q866" s="60" t="str">
        <f t="shared" ref="Q866:Q929" si="87">IF(P866&lt;&gt;"",Q865+P866,"")</f>
        <v/>
      </c>
    </row>
    <row r="867" spans="1:17" x14ac:dyDescent="0.4">
      <c r="A867" s="50"/>
      <c r="B867" s="48"/>
      <c r="C867" s="48"/>
      <c r="D867" s="48"/>
      <c r="E867" s="48"/>
      <c r="F867" s="51"/>
      <c r="G867" s="51"/>
      <c r="H867" s="52"/>
      <c r="I867" s="53" t="str">
        <f t="shared" si="82"/>
        <v/>
      </c>
      <c r="J867" s="54" t="str">
        <f t="shared" si="83"/>
        <v/>
      </c>
      <c r="N867" s="60" t="str">
        <f t="shared" si="84"/>
        <v/>
      </c>
      <c r="O867" s="60" t="str">
        <f t="shared" si="86"/>
        <v/>
      </c>
      <c r="P867" s="60" t="str">
        <f t="shared" si="85"/>
        <v/>
      </c>
      <c r="Q867" s="60" t="str">
        <f t="shared" si="87"/>
        <v/>
      </c>
    </row>
    <row r="868" spans="1:17" x14ac:dyDescent="0.4">
      <c r="A868" s="50"/>
      <c r="B868" s="48"/>
      <c r="C868" s="48"/>
      <c r="D868" s="48"/>
      <c r="E868" s="48"/>
      <c r="F868" s="51"/>
      <c r="G868" s="51"/>
      <c r="H868" s="52"/>
      <c r="I868" s="53" t="str">
        <f t="shared" si="82"/>
        <v/>
      </c>
      <c r="J868" s="54" t="str">
        <f t="shared" si="83"/>
        <v/>
      </c>
      <c r="N868" s="60" t="str">
        <f t="shared" si="84"/>
        <v/>
      </c>
      <c r="O868" s="60" t="str">
        <f t="shared" si="86"/>
        <v/>
      </c>
      <c r="P868" s="60" t="str">
        <f t="shared" si="85"/>
        <v/>
      </c>
      <c r="Q868" s="60" t="str">
        <f t="shared" si="87"/>
        <v/>
      </c>
    </row>
    <row r="869" spans="1:17" x14ac:dyDescent="0.4">
      <c r="A869" s="50"/>
      <c r="B869" s="48"/>
      <c r="C869" s="48"/>
      <c r="D869" s="48"/>
      <c r="E869" s="48"/>
      <c r="F869" s="51"/>
      <c r="G869" s="51"/>
      <c r="H869" s="52"/>
      <c r="I869" s="53" t="str">
        <f t="shared" si="82"/>
        <v/>
      </c>
      <c r="J869" s="54" t="str">
        <f t="shared" si="83"/>
        <v/>
      </c>
      <c r="N869" s="60" t="str">
        <f t="shared" si="84"/>
        <v/>
      </c>
      <c r="O869" s="60" t="str">
        <f t="shared" si="86"/>
        <v/>
      </c>
      <c r="P869" s="60" t="str">
        <f t="shared" si="85"/>
        <v/>
      </c>
      <c r="Q869" s="60" t="str">
        <f t="shared" si="87"/>
        <v/>
      </c>
    </row>
    <row r="870" spans="1:17" x14ac:dyDescent="0.4">
      <c r="A870" s="50"/>
      <c r="B870" s="48"/>
      <c r="C870" s="48"/>
      <c r="D870" s="48"/>
      <c r="E870" s="48"/>
      <c r="F870" s="51"/>
      <c r="G870" s="51"/>
      <c r="H870" s="52"/>
      <c r="I870" s="53" t="str">
        <f t="shared" si="82"/>
        <v/>
      </c>
      <c r="J870" s="54" t="str">
        <f t="shared" si="83"/>
        <v/>
      </c>
      <c r="N870" s="60" t="str">
        <f t="shared" si="84"/>
        <v/>
      </c>
      <c r="O870" s="60" t="str">
        <f t="shared" si="86"/>
        <v/>
      </c>
      <c r="P870" s="60" t="str">
        <f t="shared" si="85"/>
        <v/>
      </c>
      <c r="Q870" s="60" t="str">
        <f t="shared" si="87"/>
        <v/>
      </c>
    </row>
    <row r="871" spans="1:17" x14ac:dyDescent="0.4">
      <c r="A871" s="50"/>
      <c r="B871" s="48"/>
      <c r="C871" s="48"/>
      <c r="D871" s="48"/>
      <c r="E871" s="48"/>
      <c r="F871" s="51"/>
      <c r="G871" s="51"/>
      <c r="H871" s="52"/>
      <c r="I871" s="53" t="str">
        <f t="shared" si="82"/>
        <v/>
      </c>
      <c r="J871" s="54" t="str">
        <f t="shared" si="83"/>
        <v/>
      </c>
      <c r="N871" s="60" t="str">
        <f t="shared" si="84"/>
        <v/>
      </c>
      <c r="O871" s="60" t="str">
        <f t="shared" si="86"/>
        <v/>
      </c>
      <c r="P871" s="60" t="str">
        <f t="shared" si="85"/>
        <v/>
      </c>
      <c r="Q871" s="60" t="str">
        <f t="shared" si="87"/>
        <v/>
      </c>
    </row>
    <row r="872" spans="1:17" x14ac:dyDescent="0.4">
      <c r="A872" s="50"/>
      <c r="B872" s="48"/>
      <c r="C872" s="48"/>
      <c r="D872" s="48"/>
      <c r="E872" s="48"/>
      <c r="F872" s="51"/>
      <c r="G872" s="51"/>
      <c r="H872" s="52"/>
      <c r="I872" s="53" t="str">
        <f t="shared" si="82"/>
        <v/>
      </c>
      <c r="J872" s="54" t="str">
        <f t="shared" si="83"/>
        <v/>
      </c>
      <c r="N872" s="60" t="str">
        <f t="shared" si="84"/>
        <v/>
      </c>
      <c r="O872" s="60" t="str">
        <f t="shared" si="86"/>
        <v/>
      </c>
      <c r="P872" s="60" t="str">
        <f t="shared" si="85"/>
        <v/>
      </c>
      <c r="Q872" s="60" t="str">
        <f t="shared" si="87"/>
        <v/>
      </c>
    </row>
    <row r="873" spans="1:17" x14ac:dyDescent="0.4">
      <c r="A873" s="50"/>
      <c r="B873" s="48"/>
      <c r="C873" s="48"/>
      <c r="D873" s="48"/>
      <c r="E873" s="48"/>
      <c r="F873" s="51"/>
      <c r="G873" s="51"/>
      <c r="H873" s="52"/>
      <c r="I873" s="53" t="str">
        <f t="shared" si="82"/>
        <v/>
      </c>
      <c r="J873" s="54" t="str">
        <f t="shared" si="83"/>
        <v/>
      </c>
      <c r="N873" s="60" t="str">
        <f t="shared" si="84"/>
        <v/>
      </c>
      <c r="O873" s="60" t="str">
        <f t="shared" si="86"/>
        <v/>
      </c>
      <c r="P873" s="60" t="str">
        <f t="shared" si="85"/>
        <v/>
      </c>
      <c r="Q873" s="60" t="str">
        <f t="shared" si="87"/>
        <v/>
      </c>
    </row>
    <row r="874" spans="1:17" x14ac:dyDescent="0.4">
      <c r="A874" s="50"/>
      <c r="B874" s="48"/>
      <c r="C874" s="48"/>
      <c r="D874" s="48"/>
      <c r="E874" s="48"/>
      <c r="F874" s="51"/>
      <c r="G874" s="51"/>
      <c r="H874" s="52"/>
      <c r="I874" s="53" t="str">
        <f t="shared" si="82"/>
        <v/>
      </c>
      <c r="J874" s="54" t="str">
        <f t="shared" si="83"/>
        <v/>
      </c>
      <c r="N874" s="60" t="str">
        <f t="shared" si="84"/>
        <v/>
      </c>
      <c r="O874" s="60" t="str">
        <f t="shared" si="86"/>
        <v/>
      </c>
      <c r="P874" s="60" t="str">
        <f t="shared" si="85"/>
        <v/>
      </c>
      <c r="Q874" s="60" t="str">
        <f t="shared" si="87"/>
        <v/>
      </c>
    </row>
    <row r="875" spans="1:17" x14ac:dyDescent="0.4">
      <c r="A875" s="50"/>
      <c r="B875" s="48"/>
      <c r="C875" s="48"/>
      <c r="D875" s="48"/>
      <c r="E875" s="48"/>
      <c r="F875" s="51"/>
      <c r="G875" s="51"/>
      <c r="H875" s="52"/>
      <c r="I875" s="53" t="str">
        <f t="shared" si="82"/>
        <v/>
      </c>
      <c r="J875" s="54" t="str">
        <f t="shared" si="83"/>
        <v/>
      </c>
      <c r="N875" s="60" t="str">
        <f t="shared" si="84"/>
        <v/>
      </c>
      <c r="O875" s="60" t="str">
        <f t="shared" si="86"/>
        <v/>
      </c>
      <c r="P875" s="60" t="str">
        <f t="shared" si="85"/>
        <v/>
      </c>
      <c r="Q875" s="60" t="str">
        <f t="shared" si="87"/>
        <v/>
      </c>
    </row>
    <row r="876" spans="1:17" x14ac:dyDescent="0.4">
      <c r="A876" s="50"/>
      <c r="B876" s="48"/>
      <c r="C876" s="48"/>
      <c r="D876" s="48"/>
      <c r="E876" s="48"/>
      <c r="F876" s="51"/>
      <c r="G876" s="51"/>
      <c r="H876" s="52"/>
      <c r="I876" s="53" t="str">
        <f t="shared" si="82"/>
        <v/>
      </c>
      <c r="J876" s="54" t="str">
        <f t="shared" si="83"/>
        <v/>
      </c>
      <c r="N876" s="60" t="str">
        <f t="shared" si="84"/>
        <v/>
      </c>
      <c r="O876" s="60" t="str">
        <f t="shared" si="86"/>
        <v/>
      </c>
      <c r="P876" s="60" t="str">
        <f t="shared" si="85"/>
        <v/>
      </c>
      <c r="Q876" s="60" t="str">
        <f t="shared" si="87"/>
        <v/>
      </c>
    </row>
    <row r="877" spans="1:17" x14ac:dyDescent="0.4">
      <c r="A877" s="50"/>
      <c r="B877" s="48"/>
      <c r="C877" s="48"/>
      <c r="D877" s="48"/>
      <c r="E877" s="48"/>
      <c r="F877" s="51"/>
      <c r="G877" s="51"/>
      <c r="H877" s="52"/>
      <c r="I877" s="53" t="str">
        <f t="shared" si="82"/>
        <v/>
      </c>
      <c r="J877" s="54" t="str">
        <f t="shared" si="83"/>
        <v/>
      </c>
      <c r="N877" s="60" t="str">
        <f t="shared" si="84"/>
        <v/>
      </c>
      <c r="O877" s="60" t="str">
        <f t="shared" si="86"/>
        <v/>
      </c>
      <c r="P877" s="60" t="str">
        <f t="shared" si="85"/>
        <v/>
      </c>
      <c r="Q877" s="60" t="str">
        <f t="shared" si="87"/>
        <v/>
      </c>
    </row>
    <row r="878" spans="1:17" x14ac:dyDescent="0.4">
      <c r="A878" s="50"/>
      <c r="B878" s="48"/>
      <c r="C878" s="48"/>
      <c r="D878" s="48"/>
      <c r="E878" s="48"/>
      <c r="F878" s="51"/>
      <c r="G878" s="51"/>
      <c r="H878" s="52"/>
      <c r="I878" s="53" t="str">
        <f t="shared" si="82"/>
        <v/>
      </c>
      <c r="J878" s="54" t="str">
        <f t="shared" si="83"/>
        <v/>
      </c>
      <c r="N878" s="60" t="str">
        <f t="shared" si="84"/>
        <v/>
      </c>
      <c r="O878" s="60" t="str">
        <f t="shared" si="86"/>
        <v/>
      </c>
      <c r="P878" s="60" t="str">
        <f t="shared" si="85"/>
        <v/>
      </c>
      <c r="Q878" s="60" t="str">
        <f t="shared" si="87"/>
        <v/>
      </c>
    </row>
    <row r="879" spans="1:17" x14ac:dyDescent="0.4">
      <c r="A879" s="50"/>
      <c r="B879" s="48"/>
      <c r="C879" s="48"/>
      <c r="D879" s="48"/>
      <c r="E879" s="48"/>
      <c r="F879" s="51"/>
      <c r="G879" s="51"/>
      <c r="H879" s="52"/>
      <c r="I879" s="53" t="str">
        <f t="shared" si="82"/>
        <v/>
      </c>
      <c r="J879" s="54" t="str">
        <f t="shared" si="83"/>
        <v/>
      </c>
      <c r="N879" s="60" t="str">
        <f t="shared" si="84"/>
        <v/>
      </c>
      <c r="O879" s="60" t="str">
        <f t="shared" si="86"/>
        <v/>
      </c>
      <c r="P879" s="60" t="str">
        <f t="shared" si="85"/>
        <v/>
      </c>
      <c r="Q879" s="60" t="str">
        <f t="shared" si="87"/>
        <v/>
      </c>
    </row>
    <row r="880" spans="1:17" x14ac:dyDescent="0.4">
      <c r="A880" s="50"/>
      <c r="B880" s="48"/>
      <c r="C880" s="48"/>
      <c r="D880" s="48"/>
      <c r="E880" s="48"/>
      <c r="F880" s="51"/>
      <c r="G880" s="51"/>
      <c r="H880" s="52"/>
      <c r="I880" s="53" t="str">
        <f t="shared" si="82"/>
        <v/>
      </c>
      <c r="J880" s="54" t="str">
        <f t="shared" si="83"/>
        <v/>
      </c>
      <c r="N880" s="60" t="str">
        <f t="shared" si="84"/>
        <v/>
      </c>
      <c r="O880" s="60" t="str">
        <f t="shared" si="86"/>
        <v/>
      </c>
      <c r="P880" s="60" t="str">
        <f t="shared" si="85"/>
        <v/>
      </c>
      <c r="Q880" s="60" t="str">
        <f t="shared" si="87"/>
        <v/>
      </c>
    </row>
    <row r="881" spans="1:17" x14ac:dyDescent="0.4">
      <c r="A881" s="50"/>
      <c r="B881" s="48"/>
      <c r="C881" s="48"/>
      <c r="D881" s="48"/>
      <c r="E881" s="48"/>
      <c r="F881" s="51"/>
      <c r="G881" s="51"/>
      <c r="H881" s="52"/>
      <c r="I881" s="53" t="str">
        <f t="shared" si="82"/>
        <v/>
      </c>
      <c r="J881" s="54" t="str">
        <f t="shared" si="83"/>
        <v/>
      </c>
      <c r="N881" s="60" t="str">
        <f t="shared" si="84"/>
        <v/>
      </c>
      <c r="O881" s="60" t="str">
        <f t="shared" si="86"/>
        <v/>
      </c>
      <c r="P881" s="60" t="str">
        <f t="shared" si="85"/>
        <v/>
      </c>
      <c r="Q881" s="60" t="str">
        <f t="shared" si="87"/>
        <v/>
      </c>
    </row>
    <row r="882" spans="1:17" x14ac:dyDescent="0.4">
      <c r="A882" s="50"/>
      <c r="B882" s="48"/>
      <c r="C882" s="48"/>
      <c r="D882" s="48"/>
      <c r="E882" s="48"/>
      <c r="F882" s="51"/>
      <c r="G882" s="51"/>
      <c r="H882" s="52"/>
      <c r="I882" s="53" t="str">
        <f t="shared" si="82"/>
        <v/>
      </c>
      <c r="J882" s="54" t="str">
        <f t="shared" si="83"/>
        <v/>
      </c>
      <c r="N882" s="60" t="str">
        <f t="shared" si="84"/>
        <v/>
      </c>
      <c r="O882" s="60" t="str">
        <f t="shared" si="86"/>
        <v/>
      </c>
      <c r="P882" s="60" t="str">
        <f t="shared" si="85"/>
        <v/>
      </c>
      <c r="Q882" s="60" t="str">
        <f t="shared" si="87"/>
        <v/>
      </c>
    </row>
    <row r="883" spans="1:17" x14ac:dyDescent="0.4">
      <c r="A883" s="50"/>
      <c r="B883" s="48"/>
      <c r="C883" s="48"/>
      <c r="D883" s="48"/>
      <c r="E883" s="48"/>
      <c r="F883" s="51"/>
      <c r="G883" s="51"/>
      <c r="H883" s="52"/>
      <c r="I883" s="53" t="str">
        <f t="shared" si="82"/>
        <v/>
      </c>
      <c r="J883" s="54" t="str">
        <f t="shared" si="83"/>
        <v/>
      </c>
      <c r="N883" s="60" t="str">
        <f t="shared" si="84"/>
        <v/>
      </c>
      <c r="O883" s="60" t="str">
        <f t="shared" si="86"/>
        <v/>
      </c>
      <c r="P883" s="60" t="str">
        <f t="shared" si="85"/>
        <v/>
      </c>
      <c r="Q883" s="60" t="str">
        <f t="shared" si="87"/>
        <v/>
      </c>
    </row>
    <row r="884" spans="1:17" x14ac:dyDescent="0.4">
      <c r="A884" s="50"/>
      <c r="B884" s="48"/>
      <c r="C884" s="48"/>
      <c r="D884" s="48"/>
      <c r="E884" s="48"/>
      <c r="F884" s="51"/>
      <c r="G884" s="51"/>
      <c r="H884" s="52"/>
      <c r="I884" s="53" t="str">
        <f t="shared" si="82"/>
        <v/>
      </c>
      <c r="J884" s="54" t="str">
        <f t="shared" si="83"/>
        <v/>
      </c>
      <c r="N884" s="60" t="str">
        <f t="shared" si="84"/>
        <v/>
      </c>
      <c r="O884" s="60" t="str">
        <f t="shared" si="86"/>
        <v/>
      </c>
      <c r="P884" s="60" t="str">
        <f t="shared" si="85"/>
        <v/>
      </c>
      <c r="Q884" s="60" t="str">
        <f t="shared" si="87"/>
        <v/>
      </c>
    </row>
    <row r="885" spans="1:17" x14ac:dyDescent="0.4">
      <c r="A885" s="50"/>
      <c r="B885" s="48"/>
      <c r="C885" s="48"/>
      <c r="D885" s="48"/>
      <c r="E885" s="48"/>
      <c r="F885" s="51"/>
      <c r="G885" s="51"/>
      <c r="H885" s="52"/>
      <c r="I885" s="53" t="str">
        <f t="shared" si="82"/>
        <v/>
      </c>
      <c r="J885" s="54" t="str">
        <f t="shared" si="83"/>
        <v/>
      </c>
      <c r="N885" s="60" t="str">
        <f t="shared" si="84"/>
        <v/>
      </c>
      <c r="O885" s="60" t="str">
        <f t="shared" si="86"/>
        <v/>
      </c>
      <c r="P885" s="60" t="str">
        <f t="shared" si="85"/>
        <v/>
      </c>
      <c r="Q885" s="60" t="str">
        <f t="shared" si="87"/>
        <v/>
      </c>
    </row>
    <row r="886" spans="1:17" x14ac:dyDescent="0.4">
      <c r="A886" s="50"/>
      <c r="B886" s="48"/>
      <c r="C886" s="48"/>
      <c r="D886" s="48"/>
      <c r="E886" s="48"/>
      <c r="F886" s="51"/>
      <c r="G886" s="51"/>
      <c r="H886" s="52"/>
      <c r="I886" s="53" t="str">
        <f t="shared" si="82"/>
        <v/>
      </c>
      <c r="J886" s="54" t="str">
        <f t="shared" si="83"/>
        <v/>
      </c>
      <c r="N886" s="60" t="str">
        <f t="shared" si="84"/>
        <v/>
      </c>
      <c r="O886" s="60" t="str">
        <f t="shared" si="86"/>
        <v/>
      </c>
      <c r="P886" s="60" t="str">
        <f t="shared" si="85"/>
        <v/>
      </c>
      <c r="Q886" s="60" t="str">
        <f t="shared" si="87"/>
        <v/>
      </c>
    </row>
    <row r="887" spans="1:17" x14ac:dyDescent="0.4">
      <c r="A887" s="50"/>
      <c r="B887" s="48"/>
      <c r="C887" s="48"/>
      <c r="D887" s="48"/>
      <c r="E887" s="48"/>
      <c r="F887" s="51"/>
      <c r="G887" s="51"/>
      <c r="H887" s="52"/>
      <c r="I887" s="53" t="str">
        <f t="shared" si="82"/>
        <v/>
      </c>
      <c r="J887" s="54" t="str">
        <f t="shared" si="83"/>
        <v/>
      </c>
      <c r="N887" s="60" t="str">
        <f t="shared" si="84"/>
        <v/>
      </c>
      <c r="O887" s="60" t="str">
        <f t="shared" si="86"/>
        <v/>
      </c>
      <c r="P887" s="60" t="str">
        <f t="shared" si="85"/>
        <v/>
      </c>
      <c r="Q887" s="60" t="str">
        <f t="shared" si="87"/>
        <v/>
      </c>
    </row>
    <row r="888" spans="1:17" x14ac:dyDescent="0.4">
      <c r="A888" s="50"/>
      <c r="B888" s="48"/>
      <c r="C888" s="48"/>
      <c r="D888" s="48"/>
      <c r="E888" s="48"/>
      <c r="F888" s="51"/>
      <c r="G888" s="51"/>
      <c r="H888" s="52"/>
      <c r="I888" s="53" t="str">
        <f t="shared" si="82"/>
        <v/>
      </c>
      <c r="J888" s="54" t="str">
        <f t="shared" si="83"/>
        <v/>
      </c>
      <c r="N888" s="60" t="str">
        <f t="shared" si="84"/>
        <v/>
      </c>
      <c r="O888" s="60" t="str">
        <f t="shared" si="86"/>
        <v/>
      </c>
      <c r="P888" s="60" t="str">
        <f t="shared" si="85"/>
        <v/>
      </c>
      <c r="Q888" s="60" t="str">
        <f t="shared" si="87"/>
        <v/>
      </c>
    </row>
    <row r="889" spans="1:17" x14ac:dyDescent="0.4">
      <c r="A889" s="50"/>
      <c r="B889" s="48"/>
      <c r="C889" s="48"/>
      <c r="D889" s="48"/>
      <c r="E889" s="48"/>
      <c r="F889" s="51"/>
      <c r="G889" s="51"/>
      <c r="H889" s="52"/>
      <c r="I889" s="53" t="str">
        <f t="shared" si="82"/>
        <v/>
      </c>
      <c r="J889" s="54" t="str">
        <f t="shared" si="83"/>
        <v/>
      </c>
      <c r="N889" s="60" t="str">
        <f t="shared" si="84"/>
        <v/>
      </c>
      <c r="O889" s="60" t="str">
        <f t="shared" si="86"/>
        <v/>
      </c>
      <c r="P889" s="60" t="str">
        <f t="shared" si="85"/>
        <v/>
      </c>
      <c r="Q889" s="60" t="str">
        <f t="shared" si="87"/>
        <v/>
      </c>
    </row>
    <row r="890" spans="1:17" x14ac:dyDescent="0.4">
      <c r="A890" s="50"/>
      <c r="B890" s="48"/>
      <c r="C890" s="48"/>
      <c r="D890" s="48"/>
      <c r="E890" s="48"/>
      <c r="F890" s="51"/>
      <c r="G890" s="51"/>
      <c r="H890" s="52"/>
      <c r="I890" s="53" t="str">
        <f t="shared" si="82"/>
        <v/>
      </c>
      <c r="J890" s="54" t="str">
        <f t="shared" si="83"/>
        <v/>
      </c>
      <c r="N890" s="60" t="str">
        <f t="shared" si="84"/>
        <v/>
      </c>
      <c r="O890" s="60" t="str">
        <f t="shared" si="86"/>
        <v/>
      </c>
      <c r="P890" s="60" t="str">
        <f t="shared" si="85"/>
        <v/>
      </c>
      <c r="Q890" s="60" t="str">
        <f t="shared" si="87"/>
        <v/>
      </c>
    </row>
    <row r="891" spans="1:17" x14ac:dyDescent="0.4">
      <c r="A891" s="50"/>
      <c r="B891" s="48"/>
      <c r="C891" s="48"/>
      <c r="D891" s="48"/>
      <c r="E891" s="48"/>
      <c r="F891" s="51"/>
      <c r="G891" s="51"/>
      <c r="H891" s="52"/>
      <c r="I891" s="53" t="str">
        <f t="shared" si="82"/>
        <v/>
      </c>
      <c r="J891" s="54" t="str">
        <f t="shared" si="83"/>
        <v/>
      </c>
      <c r="N891" s="60" t="str">
        <f t="shared" si="84"/>
        <v/>
      </c>
      <c r="O891" s="60" t="str">
        <f t="shared" si="86"/>
        <v/>
      </c>
      <c r="P891" s="60" t="str">
        <f t="shared" si="85"/>
        <v/>
      </c>
      <c r="Q891" s="60" t="str">
        <f t="shared" si="87"/>
        <v/>
      </c>
    </row>
    <row r="892" spans="1:17" x14ac:dyDescent="0.4">
      <c r="A892" s="50"/>
      <c r="B892" s="48"/>
      <c r="C892" s="48"/>
      <c r="D892" s="48"/>
      <c r="E892" s="48"/>
      <c r="F892" s="51"/>
      <c r="G892" s="51"/>
      <c r="H892" s="52"/>
      <c r="I892" s="53" t="str">
        <f t="shared" si="82"/>
        <v/>
      </c>
      <c r="J892" s="54" t="str">
        <f t="shared" si="83"/>
        <v/>
      </c>
      <c r="N892" s="60" t="str">
        <f t="shared" si="84"/>
        <v/>
      </c>
      <c r="O892" s="60" t="str">
        <f t="shared" si="86"/>
        <v/>
      </c>
      <c r="P892" s="60" t="str">
        <f t="shared" si="85"/>
        <v/>
      </c>
      <c r="Q892" s="60" t="str">
        <f t="shared" si="87"/>
        <v/>
      </c>
    </row>
    <row r="893" spans="1:17" x14ac:dyDescent="0.4">
      <c r="A893" s="50"/>
      <c r="B893" s="48"/>
      <c r="C893" s="48"/>
      <c r="D893" s="48"/>
      <c r="E893" s="48"/>
      <c r="F893" s="51"/>
      <c r="G893" s="51"/>
      <c r="H893" s="52"/>
      <c r="I893" s="53" t="str">
        <f t="shared" si="82"/>
        <v/>
      </c>
      <c r="J893" s="54" t="str">
        <f t="shared" si="83"/>
        <v/>
      </c>
      <c r="N893" s="60" t="str">
        <f t="shared" si="84"/>
        <v/>
      </c>
      <c r="O893" s="60" t="str">
        <f t="shared" si="86"/>
        <v/>
      </c>
      <c r="P893" s="60" t="str">
        <f t="shared" si="85"/>
        <v/>
      </c>
      <c r="Q893" s="60" t="str">
        <f t="shared" si="87"/>
        <v/>
      </c>
    </row>
    <row r="894" spans="1:17" x14ac:dyDescent="0.4">
      <c r="A894" s="50"/>
      <c r="B894" s="48"/>
      <c r="C894" s="48"/>
      <c r="D894" s="48"/>
      <c r="E894" s="48"/>
      <c r="F894" s="51"/>
      <c r="G894" s="51"/>
      <c r="H894" s="52"/>
      <c r="I894" s="53" t="str">
        <f t="shared" si="82"/>
        <v/>
      </c>
      <c r="J894" s="54" t="str">
        <f t="shared" si="83"/>
        <v/>
      </c>
      <c r="N894" s="60" t="str">
        <f t="shared" si="84"/>
        <v/>
      </c>
      <c r="O894" s="60" t="str">
        <f t="shared" si="86"/>
        <v/>
      </c>
      <c r="P894" s="60" t="str">
        <f t="shared" si="85"/>
        <v/>
      </c>
      <c r="Q894" s="60" t="str">
        <f t="shared" si="87"/>
        <v/>
      </c>
    </row>
    <row r="895" spans="1:17" x14ac:dyDescent="0.4">
      <c r="A895" s="50"/>
      <c r="B895" s="48"/>
      <c r="C895" s="48"/>
      <c r="D895" s="48"/>
      <c r="E895" s="48"/>
      <c r="F895" s="51"/>
      <c r="G895" s="51"/>
      <c r="H895" s="52"/>
      <c r="I895" s="53" t="str">
        <f t="shared" si="82"/>
        <v/>
      </c>
      <c r="J895" s="54" t="str">
        <f t="shared" si="83"/>
        <v/>
      </c>
      <c r="N895" s="60" t="str">
        <f t="shared" si="84"/>
        <v/>
      </c>
      <c r="O895" s="60" t="str">
        <f t="shared" si="86"/>
        <v/>
      </c>
      <c r="P895" s="60" t="str">
        <f t="shared" si="85"/>
        <v/>
      </c>
      <c r="Q895" s="60" t="str">
        <f t="shared" si="87"/>
        <v/>
      </c>
    </row>
    <row r="896" spans="1:17" x14ac:dyDescent="0.4">
      <c r="A896" s="50"/>
      <c r="B896" s="48"/>
      <c r="C896" s="48"/>
      <c r="D896" s="48"/>
      <c r="E896" s="48"/>
      <c r="F896" s="51"/>
      <c r="G896" s="51"/>
      <c r="H896" s="52"/>
      <c r="I896" s="53" t="str">
        <f t="shared" si="82"/>
        <v/>
      </c>
      <c r="J896" s="54" t="str">
        <f t="shared" si="83"/>
        <v/>
      </c>
      <c r="N896" s="60" t="str">
        <f t="shared" si="84"/>
        <v/>
      </c>
      <c r="O896" s="60" t="str">
        <f t="shared" si="86"/>
        <v/>
      </c>
      <c r="P896" s="60" t="str">
        <f t="shared" si="85"/>
        <v/>
      </c>
      <c r="Q896" s="60" t="str">
        <f t="shared" si="87"/>
        <v/>
      </c>
    </row>
    <row r="897" spans="1:17" x14ac:dyDescent="0.4">
      <c r="A897" s="50"/>
      <c r="B897" s="48"/>
      <c r="C897" s="48"/>
      <c r="D897" s="48"/>
      <c r="E897" s="48"/>
      <c r="F897" s="51"/>
      <c r="G897" s="51"/>
      <c r="H897" s="52"/>
      <c r="I897" s="53" t="str">
        <f t="shared" ref="I897:I960" si="88">IF(E897&lt;&gt;"",IF(E897="Betfair","5%","0%"),"")</f>
        <v/>
      </c>
      <c r="J897" s="54" t="str">
        <f t="shared" ref="J897:J960" si="89">IF(E897&lt;&gt;"","-","")</f>
        <v/>
      </c>
      <c r="N897" s="60" t="str">
        <f t="shared" si="84"/>
        <v/>
      </c>
      <c r="O897" s="60" t="str">
        <f t="shared" si="86"/>
        <v/>
      </c>
      <c r="P897" s="60" t="str">
        <f t="shared" si="85"/>
        <v/>
      </c>
      <c r="Q897" s="60" t="str">
        <f t="shared" si="87"/>
        <v/>
      </c>
    </row>
    <row r="898" spans="1:17" x14ac:dyDescent="0.4">
      <c r="A898" s="50"/>
      <c r="B898" s="48"/>
      <c r="C898" s="48"/>
      <c r="D898" s="48"/>
      <c r="E898" s="48"/>
      <c r="F898" s="51"/>
      <c r="G898" s="51"/>
      <c r="H898" s="52"/>
      <c r="I898" s="53" t="str">
        <f t="shared" si="88"/>
        <v/>
      </c>
      <c r="J898" s="54" t="str">
        <f t="shared" si="89"/>
        <v/>
      </c>
      <c r="N898" s="60" t="str">
        <f t="shared" si="84"/>
        <v/>
      </c>
      <c r="O898" s="60" t="str">
        <f t="shared" si="86"/>
        <v/>
      </c>
      <c r="P898" s="60" t="str">
        <f t="shared" si="85"/>
        <v/>
      </c>
      <c r="Q898" s="60" t="str">
        <f t="shared" si="87"/>
        <v/>
      </c>
    </row>
    <row r="899" spans="1:17" x14ac:dyDescent="0.4">
      <c r="A899" s="50"/>
      <c r="B899" s="48"/>
      <c r="C899" s="48"/>
      <c r="D899" s="48"/>
      <c r="E899" s="48"/>
      <c r="F899" s="51"/>
      <c r="G899" s="51"/>
      <c r="H899" s="52"/>
      <c r="I899" s="53" t="str">
        <f t="shared" si="88"/>
        <v/>
      </c>
      <c r="J899" s="54" t="str">
        <f t="shared" si="89"/>
        <v/>
      </c>
      <c r="N899" s="60" t="str">
        <f t="shared" si="84"/>
        <v/>
      </c>
      <c r="O899" s="60" t="str">
        <f t="shared" si="86"/>
        <v/>
      </c>
      <c r="P899" s="60" t="str">
        <f t="shared" si="85"/>
        <v/>
      </c>
      <c r="Q899" s="60" t="str">
        <f t="shared" si="87"/>
        <v/>
      </c>
    </row>
    <row r="900" spans="1:17" x14ac:dyDescent="0.4">
      <c r="A900" s="50"/>
      <c r="B900" s="48"/>
      <c r="C900" s="48"/>
      <c r="D900" s="48"/>
      <c r="E900" s="48"/>
      <c r="F900" s="51"/>
      <c r="G900" s="51"/>
      <c r="H900" s="52"/>
      <c r="I900" s="53" t="str">
        <f t="shared" si="88"/>
        <v/>
      </c>
      <c r="J900" s="54" t="str">
        <f t="shared" si="89"/>
        <v/>
      </c>
      <c r="N900" s="60" t="str">
        <f t="shared" si="84"/>
        <v/>
      </c>
      <c r="O900" s="60" t="str">
        <f t="shared" si="86"/>
        <v/>
      </c>
      <c r="P900" s="60" t="str">
        <f t="shared" si="85"/>
        <v/>
      </c>
      <c r="Q900" s="60" t="str">
        <f t="shared" si="87"/>
        <v/>
      </c>
    </row>
    <row r="901" spans="1:17" x14ac:dyDescent="0.4">
      <c r="A901" s="50"/>
      <c r="B901" s="48"/>
      <c r="C901" s="48"/>
      <c r="D901" s="48"/>
      <c r="E901" s="48"/>
      <c r="F901" s="51"/>
      <c r="G901" s="51"/>
      <c r="H901" s="52"/>
      <c r="I901" s="53" t="str">
        <f t="shared" si="88"/>
        <v/>
      </c>
      <c r="J901" s="54" t="str">
        <f t="shared" si="89"/>
        <v/>
      </c>
      <c r="N901" s="60" t="str">
        <f t="shared" si="84"/>
        <v/>
      </c>
      <c r="O901" s="60" t="str">
        <f t="shared" si="86"/>
        <v/>
      </c>
      <c r="P901" s="60" t="str">
        <f t="shared" si="85"/>
        <v/>
      </c>
      <c r="Q901" s="60" t="str">
        <f t="shared" si="87"/>
        <v/>
      </c>
    </row>
    <row r="902" spans="1:17" x14ac:dyDescent="0.4">
      <c r="A902" s="50"/>
      <c r="B902" s="48"/>
      <c r="C902" s="48"/>
      <c r="D902" s="48"/>
      <c r="E902" s="48"/>
      <c r="F902" s="51"/>
      <c r="G902" s="51"/>
      <c r="H902" s="52"/>
      <c r="I902" s="53" t="str">
        <f t="shared" si="88"/>
        <v/>
      </c>
      <c r="J902" s="54" t="str">
        <f t="shared" si="89"/>
        <v/>
      </c>
      <c r="N902" s="60" t="str">
        <f t="shared" si="84"/>
        <v/>
      </c>
      <c r="O902" s="60" t="str">
        <f t="shared" si="86"/>
        <v/>
      </c>
      <c r="P902" s="60" t="str">
        <f t="shared" si="85"/>
        <v/>
      </c>
      <c r="Q902" s="60" t="str">
        <f t="shared" si="87"/>
        <v/>
      </c>
    </row>
    <row r="903" spans="1:17" x14ac:dyDescent="0.4">
      <c r="A903" s="50"/>
      <c r="B903" s="48"/>
      <c r="C903" s="48"/>
      <c r="D903" s="48"/>
      <c r="E903" s="48"/>
      <c r="F903" s="51"/>
      <c r="G903" s="51"/>
      <c r="H903" s="52"/>
      <c r="I903" s="53" t="str">
        <f t="shared" si="88"/>
        <v/>
      </c>
      <c r="J903" s="54" t="str">
        <f t="shared" si="89"/>
        <v/>
      </c>
      <c r="N903" s="60" t="str">
        <f t="shared" si="84"/>
        <v/>
      </c>
      <c r="O903" s="60" t="str">
        <f t="shared" si="86"/>
        <v/>
      </c>
      <c r="P903" s="60" t="str">
        <f t="shared" si="85"/>
        <v/>
      </c>
      <c r="Q903" s="60" t="str">
        <f t="shared" si="87"/>
        <v/>
      </c>
    </row>
    <row r="904" spans="1:17" x14ac:dyDescent="0.4">
      <c r="A904" s="50"/>
      <c r="B904" s="48"/>
      <c r="C904" s="48"/>
      <c r="D904" s="48"/>
      <c r="E904" s="48"/>
      <c r="F904" s="51"/>
      <c r="G904" s="51"/>
      <c r="H904" s="52"/>
      <c r="I904" s="53" t="str">
        <f t="shared" si="88"/>
        <v/>
      </c>
      <c r="J904" s="54" t="str">
        <f t="shared" si="89"/>
        <v/>
      </c>
      <c r="N904" s="60" t="str">
        <f t="shared" ref="N904:N967" si="90">IF(OR(J904="",J904="-"),"",IF(J904="V",0,IF(J904="W",IF(G904="B",ROUND(((F904-1)*H904)-(I904*((F904-1)*H904)),2)*(IF(ISBLANK(L904),1,1-L904)),H904),IF(J904="P",((H904/2)*((F904-1)/K904)) *(IF(ISBLANK(L904),1,1-L904))-(H904/2),IF(J904="EWW",IF(OR(G904="B", G904="EW"),H904/2*(F904-1)+(H904/2)*((F904-1)/K904)) *(IF(ISBLANK(L904),1,1-L904)),IF(J904="L",IF(G904="B",-(H904),IF(G904="EW",-(H904),-(ROUND(((F904-1)*H904)-(I904*((F904-1)*H904)),2))))))))))</f>
        <v/>
      </c>
      <c r="O904" s="60" t="str">
        <f t="shared" si="86"/>
        <v/>
      </c>
      <c r="P904" s="60" t="str">
        <f t="shared" ref="P904:P967" si="91">IF(OR(J904="",J904="-"),"",IF(J904="V",0,IF(J904="W",IF(G904="B",ROUND(((F904-1)*1)-(I904*((F904-1)*1)),2) *(IF(ISBLANK(L904),1,1-L904)),1),IF(J904="P",((1/2)*((F904-1)/K904)) *(IF(ISBLANK(L904),1,1-L904))-(1/2),IF(J904="EWW",IF(OR(G904="B", G904="EW"),1/2*(F904-1)+(1/2)*((F904-1)/K904)) *(IF(ISBLANK(L904),1,1-L904)),IF(J904="L",IF(G904="B",-(1),IF(G904="EW",-(1),-(ROUND(((F904-1)*1)-(I904*((F904-1)*1)),2))))))))))</f>
        <v/>
      </c>
      <c r="Q904" s="60" t="str">
        <f t="shared" si="87"/>
        <v/>
      </c>
    </row>
    <row r="905" spans="1:17" x14ac:dyDescent="0.4">
      <c r="A905" s="50"/>
      <c r="B905" s="48"/>
      <c r="C905" s="48"/>
      <c r="D905" s="48"/>
      <c r="E905" s="48"/>
      <c r="F905" s="51"/>
      <c r="G905" s="51"/>
      <c r="H905" s="52"/>
      <c r="I905" s="53" t="str">
        <f t="shared" si="88"/>
        <v/>
      </c>
      <c r="J905" s="54" t="str">
        <f t="shared" si="89"/>
        <v/>
      </c>
      <c r="N905" s="60" t="str">
        <f t="shared" si="90"/>
        <v/>
      </c>
      <c r="O905" s="60" t="str">
        <f t="shared" si="86"/>
        <v/>
      </c>
      <c r="P905" s="60" t="str">
        <f t="shared" si="91"/>
        <v/>
      </c>
      <c r="Q905" s="60" t="str">
        <f t="shared" si="87"/>
        <v/>
      </c>
    </row>
    <row r="906" spans="1:17" x14ac:dyDescent="0.4">
      <c r="A906" s="50"/>
      <c r="B906" s="48"/>
      <c r="C906" s="48"/>
      <c r="D906" s="48"/>
      <c r="E906" s="48"/>
      <c r="F906" s="51"/>
      <c r="G906" s="51"/>
      <c r="H906" s="52"/>
      <c r="I906" s="53" t="str">
        <f t="shared" si="88"/>
        <v/>
      </c>
      <c r="J906" s="54" t="str">
        <f t="shared" si="89"/>
        <v/>
      </c>
      <c r="N906" s="60" t="str">
        <f t="shared" si="90"/>
        <v/>
      </c>
      <c r="O906" s="60" t="str">
        <f t="shared" si="86"/>
        <v/>
      </c>
      <c r="P906" s="60" t="str">
        <f t="shared" si="91"/>
        <v/>
      </c>
      <c r="Q906" s="60" t="str">
        <f t="shared" si="87"/>
        <v/>
      </c>
    </row>
    <row r="907" spans="1:17" x14ac:dyDescent="0.4">
      <c r="A907" s="50"/>
      <c r="B907" s="48"/>
      <c r="C907" s="48"/>
      <c r="D907" s="48"/>
      <c r="E907" s="48"/>
      <c r="F907" s="51"/>
      <c r="G907" s="51"/>
      <c r="H907" s="52"/>
      <c r="I907" s="53" t="str">
        <f t="shared" si="88"/>
        <v/>
      </c>
      <c r="J907" s="54" t="str">
        <f t="shared" si="89"/>
        <v/>
      </c>
      <c r="N907" s="60" t="str">
        <f t="shared" si="90"/>
        <v/>
      </c>
      <c r="O907" s="60" t="str">
        <f t="shared" si="86"/>
        <v/>
      </c>
      <c r="P907" s="60" t="str">
        <f t="shared" si="91"/>
        <v/>
      </c>
      <c r="Q907" s="60" t="str">
        <f t="shared" si="87"/>
        <v/>
      </c>
    </row>
    <row r="908" spans="1:17" x14ac:dyDescent="0.4">
      <c r="A908" s="50"/>
      <c r="B908" s="48"/>
      <c r="C908" s="48"/>
      <c r="D908" s="48"/>
      <c r="E908" s="48"/>
      <c r="F908" s="51"/>
      <c r="G908" s="51"/>
      <c r="H908" s="52"/>
      <c r="I908" s="53" t="str">
        <f t="shared" si="88"/>
        <v/>
      </c>
      <c r="J908" s="54" t="str">
        <f t="shared" si="89"/>
        <v/>
      </c>
      <c r="N908" s="60" t="str">
        <f t="shared" si="90"/>
        <v/>
      </c>
      <c r="O908" s="60" t="str">
        <f t="shared" si="86"/>
        <v/>
      </c>
      <c r="P908" s="60" t="str">
        <f t="shared" si="91"/>
        <v/>
      </c>
      <c r="Q908" s="60" t="str">
        <f t="shared" si="87"/>
        <v/>
      </c>
    </row>
    <row r="909" spans="1:17" x14ac:dyDescent="0.4">
      <c r="A909" s="50"/>
      <c r="B909" s="48"/>
      <c r="C909" s="48"/>
      <c r="D909" s="48"/>
      <c r="E909" s="48"/>
      <c r="F909" s="51"/>
      <c r="G909" s="51"/>
      <c r="H909" s="52"/>
      <c r="I909" s="53" t="str">
        <f t="shared" si="88"/>
        <v/>
      </c>
      <c r="J909" s="54" t="str">
        <f t="shared" si="89"/>
        <v/>
      </c>
      <c r="N909" s="60" t="str">
        <f t="shared" si="90"/>
        <v/>
      </c>
      <c r="O909" s="60" t="str">
        <f t="shared" si="86"/>
        <v/>
      </c>
      <c r="P909" s="60" t="str">
        <f t="shared" si="91"/>
        <v/>
      </c>
      <c r="Q909" s="60" t="str">
        <f t="shared" si="87"/>
        <v/>
      </c>
    </row>
    <row r="910" spans="1:17" x14ac:dyDescent="0.4">
      <c r="A910" s="50"/>
      <c r="B910" s="48"/>
      <c r="C910" s="48"/>
      <c r="D910" s="48"/>
      <c r="E910" s="48"/>
      <c r="F910" s="51"/>
      <c r="G910" s="51"/>
      <c r="H910" s="52"/>
      <c r="I910" s="53" t="str">
        <f t="shared" si="88"/>
        <v/>
      </c>
      <c r="J910" s="54" t="str">
        <f t="shared" si="89"/>
        <v/>
      </c>
      <c r="N910" s="60" t="str">
        <f t="shared" si="90"/>
        <v/>
      </c>
      <c r="O910" s="60" t="str">
        <f t="shared" si="86"/>
        <v/>
      </c>
      <c r="P910" s="60" t="str">
        <f t="shared" si="91"/>
        <v/>
      </c>
      <c r="Q910" s="60" t="str">
        <f t="shared" si="87"/>
        <v/>
      </c>
    </row>
    <row r="911" spans="1:17" x14ac:dyDescent="0.4">
      <c r="A911" s="50"/>
      <c r="B911" s="48"/>
      <c r="C911" s="48"/>
      <c r="D911" s="48"/>
      <c r="E911" s="48"/>
      <c r="F911" s="51"/>
      <c r="G911" s="51"/>
      <c r="H911" s="52"/>
      <c r="I911" s="53" t="str">
        <f t="shared" si="88"/>
        <v/>
      </c>
      <c r="J911" s="54" t="str">
        <f t="shared" si="89"/>
        <v/>
      </c>
      <c r="N911" s="60" t="str">
        <f t="shared" si="90"/>
        <v/>
      </c>
      <c r="O911" s="60" t="str">
        <f t="shared" si="86"/>
        <v/>
      </c>
      <c r="P911" s="60" t="str">
        <f t="shared" si="91"/>
        <v/>
      </c>
      <c r="Q911" s="60" t="str">
        <f t="shared" si="87"/>
        <v/>
      </c>
    </row>
    <row r="912" spans="1:17" x14ac:dyDescent="0.4">
      <c r="A912" s="50"/>
      <c r="B912" s="48"/>
      <c r="C912" s="48"/>
      <c r="D912" s="48"/>
      <c r="E912" s="48"/>
      <c r="F912" s="51"/>
      <c r="G912" s="51"/>
      <c r="H912" s="52"/>
      <c r="I912" s="53" t="str">
        <f t="shared" si="88"/>
        <v/>
      </c>
      <c r="J912" s="54" t="str">
        <f t="shared" si="89"/>
        <v/>
      </c>
      <c r="N912" s="60" t="str">
        <f t="shared" si="90"/>
        <v/>
      </c>
      <c r="O912" s="60" t="str">
        <f t="shared" si="86"/>
        <v/>
      </c>
      <c r="P912" s="60" t="str">
        <f t="shared" si="91"/>
        <v/>
      </c>
      <c r="Q912" s="60" t="str">
        <f t="shared" si="87"/>
        <v/>
      </c>
    </row>
    <row r="913" spans="1:17" x14ac:dyDescent="0.4">
      <c r="A913" s="50"/>
      <c r="B913" s="48"/>
      <c r="C913" s="48"/>
      <c r="D913" s="48"/>
      <c r="E913" s="48"/>
      <c r="F913" s="51"/>
      <c r="G913" s="51"/>
      <c r="H913" s="52"/>
      <c r="I913" s="53" t="str">
        <f t="shared" si="88"/>
        <v/>
      </c>
      <c r="J913" s="54" t="str">
        <f t="shared" si="89"/>
        <v/>
      </c>
      <c r="N913" s="60" t="str">
        <f t="shared" si="90"/>
        <v/>
      </c>
      <c r="O913" s="60" t="str">
        <f t="shared" si="86"/>
        <v/>
      </c>
      <c r="P913" s="60" t="str">
        <f t="shared" si="91"/>
        <v/>
      </c>
      <c r="Q913" s="60" t="str">
        <f t="shared" si="87"/>
        <v/>
      </c>
    </row>
    <row r="914" spans="1:17" x14ac:dyDescent="0.4">
      <c r="A914" s="50"/>
      <c r="B914" s="48"/>
      <c r="C914" s="48"/>
      <c r="D914" s="48"/>
      <c r="E914" s="48"/>
      <c r="F914" s="51"/>
      <c r="G914" s="51"/>
      <c r="H914" s="52"/>
      <c r="I914" s="53" t="str">
        <f t="shared" si="88"/>
        <v/>
      </c>
      <c r="J914" s="54" t="str">
        <f t="shared" si="89"/>
        <v/>
      </c>
      <c r="N914" s="60" t="str">
        <f t="shared" si="90"/>
        <v/>
      </c>
      <c r="O914" s="60" t="str">
        <f t="shared" si="86"/>
        <v/>
      </c>
      <c r="P914" s="60" t="str">
        <f t="shared" si="91"/>
        <v/>
      </c>
      <c r="Q914" s="60" t="str">
        <f t="shared" si="87"/>
        <v/>
      </c>
    </row>
    <row r="915" spans="1:17" x14ac:dyDescent="0.4">
      <c r="A915" s="50"/>
      <c r="B915" s="48"/>
      <c r="C915" s="48"/>
      <c r="D915" s="48"/>
      <c r="E915" s="48"/>
      <c r="F915" s="51"/>
      <c r="G915" s="51"/>
      <c r="H915" s="52"/>
      <c r="I915" s="53" t="str">
        <f t="shared" si="88"/>
        <v/>
      </c>
      <c r="J915" s="54" t="str">
        <f t="shared" si="89"/>
        <v/>
      </c>
      <c r="N915" s="60" t="str">
        <f t="shared" si="90"/>
        <v/>
      </c>
      <c r="O915" s="60" t="str">
        <f t="shared" si="86"/>
        <v/>
      </c>
      <c r="P915" s="60" t="str">
        <f t="shared" si="91"/>
        <v/>
      </c>
      <c r="Q915" s="60" t="str">
        <f t="shared" si="87"/>
        <v/>
      </c>
    </row>
    <row r="916" spans="1:17" x14ac:dyDescent="0.4">
      <c r="A916" s="50"/>
      <c r="B916" s="48"/>
      <c r="C916" s="48"/>
      <c r="D916" s="48"/>
      <c r="E916" s="48"/>
      <c r="F916" s="51"/>
      <c r="G916" s="51"/>
      <c r="H916" s="52"/>
      <c r="I916" s="53" t="str">
        <f t="shared" si="88"/>
        <v/>
      </c>
      <c r="J916" s="54" t="str">
        <f t="shared" si="89"/>
        <v/>
      </c>
      <c r="N916" s="60" t="str">
        <f t="shared" si="90"/>
        <v/>
      </c>
      <c r="O916" s="60" t="str">
        <f t="shared" si="86"/>
        <v/>
      </c>
      <c r="P916" s="60" t="str">
        <f t="shared" si="91"/>
        <v/>
      </c>
      <c r="Q916" s="60" t="str">
        <f t="shared" si="87"/>
        <v/>
      </c>
    </row>
    <row r="917" spans="1:17" x14ac:dyDescent="0.4">
      <c r="A917" s="50"/>
      <c r="B917" s="48"/>
      <c r="C917" s="48"/>
      <c r="D917" s="48"/>
      <c r="E917" s="48"/>
      <c r="F917" s="51"/>
      <c r="G917" s="51"/>
      <c r="H917" s="52"/>
      <c r="I917" s="53" t="str">
        <f t="shared" si="88"/>
        <v/>
      </c>
      <c r="J917" s="54" t="str">
        <f t="shared" si="89"/>
        <v/>
      </c>
      <c r="N917" s="60" t="str">
        <f t="shared" si="90"/>
        <v/>
      </c>
      <c r="O917" s="60" t="str">
        <f t="shared" si="86"/>
        <v/>
      </c>
      <c r="P917" s="60" t="str">
        <f t="shared" si="91"/>
        <v/>
      </c>
      <c r="Q917" s="60" t="str">
        <f t="shared" si="87"/>
        <v/>
      </c>
    </row>
    <row r="918" spans="1:17" x14ac:dyDescent="0.4">
      <c r="A918" s="50"/>
      <c r="B918" s="48"/>
      <c r="C918" s="48"/>
      <c r="D918" s="48"/>
      <c r="E918" s="48"/>
      <c r="F918" s="51"/>
      <c r="G918" s="51"/>
      <c r="H918" s="52"/>
      <c r="I918" s="53" t="str">
        <f t="shared" si="88"/>
        <v/>
      </c>
      <c r="J918" s="54" t="str">
        <f t="shared" si="89"/>
        <v/>
      </c>
      <c r="N918" s="60" t="str">
        <f t="shared" si="90"/>
        <v/>
      </c>
      <c r="O918" s="60" t="str">
        <f t="shared" si="86"/>
        <v/>
      </c>
      <c r="P918" s="60" t="str">
        <f t="shared" si="91"/>
        <v/>
      </c>
      <c r="Q918" s="60" t="str">
        <f t="shared" si="87"/>
        <v/>
      </c>
    </row>
    <row r="919" spans="1:17" x14ac:dyDescent="0.4">
      <c r="A919" s="50"/>
      <c r="B919" s="48"/>
      <c r="C919" s="48"/>
      <c r="D919" s="48"/>
      <c r="E919" s="48"/>
      <c r="F919" s="51"/>
      <c r="G919" s="51"/>
      <c r="H919" s="52"/>
      <c r="I919" s="53" t="str">
        <f t="shared" si="88"/>
        <v/>
      </c>
      <c r="J919" s="54" t="str">
        <f t="shared" si="89"/>
        <v/>
      </c>
      <c r="N919" s="60" t="str">
        <f t="shared" si="90"/>
        <v/>
      </c>
      <c r="O919" s="60" t="str">
        <f t="shared" si="86"/>
        <v/>
      </c>
      <c r="P919" s="60" t="str">
        <f t="shared" si="91"/>
        <v/>
      </c>
      <c r="Q919" s="60" t="str">
        <f t="shared" si="87"/>
        <v/>
      </c>
    </row>
    <row r="920" spans="1:17" x14ac:dyDescent="0.4">
      <c r="A920" s="50"/>
      <c r="B920" s="48"/>
      <c r="C920" s="48"/>
      <c r="D920" s="48"/>
      <c r="E920" s="48"/>
      <c r="F920" s="51"/>
      <c r="G920" s="51"/>
      <c r="H920" s="52"/>
      <c r="I920" s="53" t="str">
        <f t="shared" si="88"/>
        <v/>
      </c>
      <c r="J920" s="54" t="str">
        <f t="shared" si="89"/>
        <v/>
      </c>
      <c r="N920" s="60" t="str">
        <f t="shared" si="90"/>
        <v/>
      </c>
      <c r="O920" s="60" t="str">
        <f t="shared" si="86"/>
        <v/>
      </c>
      <c r="P920" s="60" t="str">
        <f t="shared" si="91"/>
        <v/>
      </c>
      <c r="Q920" s="60" t="str">
        <f t="shared" si="87"/>
        <v/>
      </c>
    </row>
    <row r="921" spans="1:17" x14ac:dyDescent="0.4">
      <c r="A921" s="50"/>
      <c r="B921" s="48"/>
      <c r="C921" s="48"/>
      <c r="D921" s="48"/>
      <c r="E921" s="48"/>
      <c r="F921" s="51"/>
      <c r="G921" s="51"/>
      <c r="H921" s="52"/>
      <c r="I921" s="53" t="str">
        <f t="shared" si="88"/>
        <v/>
      </c>
      <c r="J921" s="54" t="str">
        <f t="shared" si="89"/>
        <v/>
      </c>
      <c r="N921" s="60" t="str">
        <f t="shared" si="90"/>
        <v/>
      </c>
      <c r="O921" s="60" t="str">
        <f t="shared" si="86"/>
        <v/>
      </c>
      <c r="P921" s="60" t="str">
        <f t="shared" si="91"/>
        <v/>
      </c>
      <c r="Q921" s="60" t="str">
        <f t="shared" si="87"/>
        <v/>
      </c>
    </row>
    <row r="922" spans="1:17" x14ac:dyDescent="0.4">
      <c r="A922" s="50"/>
      <c r="B922" s="48"/>
      <c r="C922" s="48"/>
      <c r="D922" s="48"/>
      <c r="E922" s="48"/>
      <c r="F922" s="51"/>
      <c r="G922" s="51"/>
      <c r="H922" s="52"/>
      <c r="I922" s="53" t="str">
        <f t="shared" si="88"/>
        <v/>
      </c>
      <c r="J922" s="54" t="str">
        <f t="shared" si="89"/>
        <v/>
      </c>
      <c r="N922" s="60" t="str">
        <f t="shared" si="90"/>
        <v/>
      </c>
      <c r="O922" s="60" t="str">
        <f t="shared" si="86"/>
        <v/>
      </c>
      <c r="P922" s="60" t="str">
        <f t="shared" si="91"/>
        <v/>
      </c>
      <c r="Q922" s="60" t="str">
        <f t="shared" si="87"/>
        <v/>
      </c>
    </row>
    <row r="923" spans="1:17" x14ac:dyDescent="0.4">
      <c r="A923" s="50"/>
      <c r="B923" s="48"/>
      <c r="C923" s="48"/>
      <c r="D923" s="48"/>
      <c r="E923" s="48"/>
      <c r="F923" s="51"/>
      <c r="G923" s="51"/>
      <c r="H923" s="52"/>
      <c r="I923" s="53" t="str">
        <f t="shared" si="88"/>
        <v/>
      </c>
      <c r="J923" s="54" t="str">
        <f t="shared" si="89"/>
        <v/>
      </c>
      <c r="N923" s="60" t="str">
        <f t="shared" si="90"/>
        <v/>
      </c>
      <c r="O923" s="60" t="str">
        <f t="shared" si="86"/>
        <v/>
      </c>
      <c r="P923" s="60" t="str">
        <f t="shared" si="91"/>
        <v/>
      </c>
      <c r="Q923" s="60" t="str">
        <f t="shared" si="87"/>
        <v/>
      </c>
    </row>
    <row r="924" spans="1:17" x14ac:dyDescent="0.4">
      <c r="A924" s="50"/>
      <c r="B924" s="48"/>
      <c r="C924" s="48"/>
      <c r="D924" s="48"/>
      <c r="E924" s="48"/>
      <c r="F924" s="51"/>
      <c r="G924" s="51"/>
      <c r="H924" s="52"/>
      <c r="I924" s="53" t="str">
        <f t="shared" si="88"/>
        <v/>
      </c>
      <c r="J924" s="54" t="str">
        <f t="shared" si="89"/>
        <v/>
      </c>
      <c r="N924" s="60" t="str">
        <f t="shared" si="90"/>
        <v/>
      </c>
      <c r="O924" s="60" t="str">
        <f t="shared" si="86"/>
        <v/>
      </c>
      <c r="P924" s="60" t="str">
        <f t="shared" si="91"/>
        <v/>
      </c>
      <c r="Q924" s="60" t="str">
        <f t="shared" si="87"/>
        <v/>
      </c>
    </row>
    <row r="925" spans="1:17" x14ac:dyDescent="0.4">
      <c r="A925" s="50"/>
      <c r="B925" s="48"/>
      <c r="C925" s="48"/>
      <c r="D925" s="48"/>
      <c r="E925" s="48"/>
      <c r="F925" s="51"/>
      <c r="G925" s="51"/>
      <c r="H925" s="52"/>
      <c r="I925" s="53" t="str">
        <f t="shared" si="88"/>
        <v/>
      </c>
      <c r="J925" s="54" t="str">
        <f t="shared" si="89"/>
        <v/>
      </c>
      <c r="N925" s="60" t="str">
        <f t="shared" si="90"/>
        <v/>
      </c>
      <c r="O925" s="60" t="str">
        <f t="shared" si="86"/>
        <v/>
      </c>
      <c r="P925" s="60" t="str">
        <f t="shared" si="91"/>
        <v/>
      </c>
      <c r="Q925" s="60" t="str">
        <f t="shared" si="87"/>
        <v/>
      </c>
    </row>
    <row r="926" spans="1:17" x14ac:dyDescent="0.4">
      <c r="A926" s="50"/>
      <c r="B926" s="48"/>
      <c r="C926" s="48"/>
      <c r="D926" s="48"/>
      <c r="E926" s="48"/>
      <c r="F926" s="51"/>
      <c r="G926" s="51"/>
      <c r="H926" s="52"/>
      <c r="I926" s="53" t="str">
        <f t="shared" si="88"/>
        <v/>
      </c>
      <c r="J926" s="54" t="str">
        <f t="shared" si="89"/>
        <v/>
      </c>
      <c r="N926" s="60" t="str">
        <f t="shared" si="90"/>
        <v/>
      </c>
      <c r="O926" s="60" t="str">
        <f t="shared" si="86"/>
        <v/>
      </c>
      <c r="P926" s="60" t="str">
        <f t="shared" si="91"/>
        <v/>
      </c>
      <c r="Q926" s="60" t="str">
        <f t="shared" si="87"/>
        <v/>
      </c>
    </row>
    <row r="927" spans="1:17" x14ac:dyDescent="0.4">
      <c r="A927" s="50"/>
      <c r="B927" s="48"/>
      <c r="C927" s="48"/>
      <c r="D927" s="48"/>
      <c r="E927" s="48"/>
      <c r="F927" s="51"/>
      <c r="G927" s="51"/>
      <c r="H927" s="52"/>
      <c r="I927" s="53" t="str">
        <f t="shared" si="88"/>
        <v/>
      </c>
      <c r="J927" s="54" t="str">
        <f t="shared" si="89"/>
        <v/>
      </c>
      <c r="N927" s="60" t="str">
        <f t="shared" si="90"/>
        <v/>
      </c>
      <c r="O927" s="60" t="str">
        <f t="shared" si="86"/>
        <v/>
      </c>
      <c r="P927" s="60" t="str">
        <f t="shared" si="91"/>
        <v/>
      </c>
      <c r="Q927" s="60" t="str">
        <f t="shared" si="87"/>
        <v/>
      </c>
    </row>
    <row r="928" spans="1:17" x14ac:dyDescent="0.4">
      <c r="A928" s="50"/>
      <c r="B928" s="48"/>
      <c r="C928" s="48"/>
      <c r="D928" s="48"/>
      <c r="E928" s="48"/>
      <c r="F928" s="51"/>
      <c r="G928" s="51"/>
      <c r="H928" s="52"/>
      <c r="I928" s="53" t="str">
        <f t="shared" si="88"/>
        <v/>
      </c>
      <c r="J928" s="54" t="str">
        <f t="shared" si="89"/>
        <v/>
      </c>
      <c r="N928" s="60" t="str">
        <f t="shared" si="90"/>
        <v/>
      </c>
      <c r="O928" s="60" t="str">
        <f t="shared" si="86"/>
        <v/>
      </c>
      <c r="P928" s="60" t="str">
        <f t="shared" si="91"/>
        <v/>
      </c>
      <c r="Q928" s="60" t="str">
        <f t="shared" si="87"/>
        <v/>
      </c>
    </row>
    <row r="929" spans="1:17" x14ac:dyDescent="0.4">
      <c r="A929" s="50"/>
      <c r="B929" s="48"/>
      <c r="C929" s="48"/>
      <c r="D929" s="48"/>
      <c r="E929" s="48"/>
      <c r="F929" s="51"/>
      <c r="G929" s="51"/>
      <c r="H929" s="52"/>
      <c r="I929" s="53" t="str">
        <f t="shared" si="88"/>
        <v/>
      </c>
      <c r="J929" s="54" t="str">
        <f t="shared" si="89"/>
        <v/>
      </c>
      <c r="N929" s="60" t="str">
        <f t="shared" si="90"/>
        <v/>
      </c>
      <c r="O929" s="60" t="str">
        <f t="shared" si="86"/>
        <v/>
      </c>
      <c r="P929" s="60" t="str">
        <f t="shared" si="91"/>
        <v/>
      </c>
      <c r="Q929" s="60" t="str">
        <f t="shared" si="87"/>
        <v/>
      </c>
    </row>
    <row r="930" spans="1:17" x14ac:dyDescent="0.4">
      <c r="A930" s="50"/>
      <c r="B930" s="48"/>
      <c r="C930" s="48"/>
      <c r="D930" s="48"/>
      <c r="E930" s="48"/>
      <c r="F930" s="51"/>
      <c r="G930" s="51"/>
      <c r="H930" s="52"/>
      <c r="I930" s="53" t="str">
        <f t="shared" si="88"/>
        <v/>
      </c>
      <c r="J930" s="54" t="str">
        <f t="shared" si="89"/>
        <v/>
      </c>
      <c r="N930" s="60" t="str">
        <f t="shared" si="90"/>
        <v/>
      </c>
      <c r="O930" s="60" t="str">
        <f t="shared" ref="O930:O993" si="92">IF(N930&lt;&gt;"",O929+N930,"")</f>
        <v/>
      </c>
      <c r="P930" s="60" t="str">
        <f t="shared" si="91"/>
        <v/>
      </c>
      <c r="Q930" s="60" t="str">
        <f t="shared" ref="Q930:Q993" si="93">IF(P930&lt;&gt;"",Q929+P930,"")</f>
        <v/>
      </c>
    </row>
    <row r="931" spans="1:17" x14ac:dyDescent="0.4">
      <c r="A931" s="50"/>
      <c r="B931" s="48"/>
      <c r="C931" s="48"/>
      <c r="D931" s="48"/>
      <c r="E931" s="48"/>
      <c r="F931" s="51"/>
      <c r="G931" s="51"/>
      <c r="H931" s="52"/>
      <c r="I931" s="53" t="str">
        <f t="shared" si="88"/>
        <v/>
      </c>
      <c r="J931" s="54" t="str">
        <f t="shared" si="89"/>
        <v/>
      </c>
      <c r="N931" s="60" t="str">
        <f t="shared" si="90"/>
        <v/>
      </c>
      <c r="O931" s="60" t="str">
        <f t="shared" si="92"/>
        <v/>
      </c>
      <c r="P931" s="60" t="str">
        <f t="shared" si="91"/>
        <v/>
      </c>
      <c r="Q931" s="60" t="str">
        <f t="shared" si="93"/>
        <v/>
      </c>
    </row>
    <row r="932" spans="1:17" x14ac:dyDescent="0.4">
      <c r="A932" s="50"/>
      <c r="B932" s="48"/>
      <c r="C932" s="48"/>
      <c r="D932" s="48"/>
      <c r="E932" s="48"/>
      <c r="F932" s="51"/>
      <c r="G932" s="51"/>
      <c r="H932" s="52"/>
      <c r="I932" s="53" t="str">
        <f t="shared" si="88"/>
        <v/>
      </c>
      <c r="J932" s="54" t="str">
        <f t="shared" si="89"/>
        <v/>
      </c>
      <c r="N932" s="60" t="str">
        <f t="shared" si="90"/>
        <v/>
      </c>
      <c r="O932" s="60" t="str">
        <f t="shared" si="92"/>
        <v/>
      </c>
      <c r="P932" s="60" t="str">
        <f t="shared" si="91"/>
        <v/>
      </c>
      <c r="Q932" s="60" t="str">
        <f t="shared" si="93"/>
        <v/>
      </c>
    </row>
    <row r="933" spans="1:17" x14ac:dyDescent="0.4">
      <c r="A933" s="50"/>
      <c r="B933" s="48"/>
      <c r="C933" s="48"/>
      <c r="D933" s="48"/>
      <c r="E933" s="48"/>
      <c r="F933" s="51"/>
      <c r="G933" s="51"/>
      <c r="H933" s="52"/>
      <c r="I933" s="53" t="str">
        <f t="shared" si="88"/>
        <v/>
      </c>
      <c r="J933" s="54" t="str">
        <f t="shared" si="89"/>
        <v/>
      </c>
      <c r="N933" s="60" t="str">
        <f t="shared" si="90"/>
        <v/>
      </c>
      <c r="O933" s="60" t="str">
        <f t="shared" si="92"/>
        <v/>
      </c>
      <c r="P933" s="60" t="str">
        <f t="shared" si="91"/>
        <v/>
      </c>
      <c r="Q933" s="60" t="str">
        <f t="shared" si="93"/>
        <v/>
      </c>
    </row>
    <row r="934" spans="1:17" x14ac:dyDescent="0.4">
      <c r="A934" s="50"/>
      <c r="B934" s="48"/>
      <c r="C934" s="48"/>
      <c r="D934" s="48"/>
      <c r="E934" s="48"/>
      <c r="F934" s="51"/>
      <c r="G934" s="51"/>
      <c r="H934" s="52"/>
      <c r="I934" s="53" t="str">
        <f t="shared" si="88"/>
        <v/>
      </c>
      <c r="J934" s="54" t="str">
        <f t="shared" si="89"/>
        <v/>
      </c>
      <c r="N934" s="60" t="str">
        <f t="shared" si="90"/>
        <v/>
      </c>
      <c r="O934" s="60" t="str">
        <f t="shared" si="92"/>
        <v/>
      </c>
      <c r="P934" s="60" t="str">
        <f t="shared" si="91"/>
        <v/>
      </c>
      <c r="Q934" s="60" t="str">
        <f t="shared" si="93"/>
        <v/>
      </c>
    </row>
    <row r="935" spans="1:17" x14ac:dyDescent="0.4">
      <c r="A935" s="50"/>
      <c r="B935" s="48"/>
      <c r="C935" s="48"/>
      <c r="D935" s="48"/>
      <c r="E935" s="48"/>
      <c r="F935" s="51"/>
      <c r="G935" s="51"/>
      <c r="H935" s="52"/>
      <c r="I935" s="53" t="str">
        <f t="shared" si="88"/>
        <v/>
      </c>
      <c r="J935" s="54" t="str">
        <f t="shared" si="89"/>
        <v/>
      </c>
      <c r="N935" s="60" t="str">
        <f t="shared" si="90"/>
        <v/>
      </c>
      <c r="O935" s="60" t="str">
        <f t="shared" si="92"/>
        <v/>
      </c>
      <c r="P935" s="60" t="str">
        <f t="shared" si="91"/>
        <v/>
      </c>
      <c r="Q935" s="60" t="str">
        <f t="shared" si="93"/>
        <v/>
      </c>
    </row>
    <row r="936" spans="1:17" x14ac:dyDescent="0.4">
      <c r="A936" s="50"/>
      <c r="B936" s="48"/>
      <c r="C936" s="48"/>
      <c r="D936" s="48"/>
      <c r="E936" s="48"/>
      <c r="F936" s="51"/>
      <c r="G936" s="51"/>
      <c r="H936" s="52"/>
      <c r="I936" s="53" t="str">
        <f t="shared" si="88"/>
        <v/>
      </c>
      <c r="J936" s="54" t="str">
        <f t="shared" si="89"/>
        <v/>
      </c>
      <c r="N936" s="60" t="str">
        <f t="shared" si="90"/>
        <v/>
      </c>
      <c r="O936" s="60" t="str">
        <f t="shared" si="92"/>
        <v/>
      </c>
      <c r="P936" s="60" t="str">
        <f t="shared" si="91"/>
        <v/>
      </c>
      <c r="Q936" s="60" t="str">
        <f t="shared" si="93"/>
        <v/>
      </c>
    </row>
    <row r="937" spans="1:17" x14ac:dyDescent="0.4">
      <c r="A937" s="50"/>
      <c r="B937" s="48"/>
      <c r="C937" s="48"/>
      <c r="D937" s="48"/>
      <c r="E937" s="48"/>
      <c r="F937" s="51"/>
      <c r="G937" s="51"/>
      <c r="H937" s="52"/>
      <c r="I937" s="53" t="str">
        <f t="shared" si="88"/>
        <v/>
      </c>
      <c r="J937" s="54" t="str">
        <f t="shared" si="89"/>
        <v/>
      </c>
      <c r="N937" s="60" t="str">
        <f t="shared" si="90"/>
        <v/>
      </c>
      <c r="O937" s="60" t="str">
        <f t="shared" si="92"/>
        <v/>
      </c>
      <c r="P937" s="60" t="str">
        <f t="shared" si="91"/>
        <v/>
      </c>
      <c r="Q937" s="60" t="str">
        <f t="shared" si="93"/>
        <v/>
      </c>
    </row>
    <row r="938" spans="1:17" x14ac:dyDescent="0.4">
      <c r="A938" s="50"/>
      <c r="B938" s="48"/>
      <c r="C938" s="48"/>
      <c r="D938" s="48"/>
      <c r="E938" s="48"/>
      <c r="F938" s="51"/>
      <c r="G938" s="51"/>
      <c r="H938" s="52"/>
      <c r="I938" s="53" t="str">
        <f t="shared" si="88"/>
        <v/>
      </c>
      <c r="J938" s="54" t="str">
        <f t="shared" si="89"/>
        <v/>
      </c>
      <c r="N938" s="60" t="str">
        <f t="shared" si="90"/>
        <v/>
      </c>
      <c r="O938" s="60" t="str">
        <f t="shared" si="92"/>
        <v/>
      </c>
      <c r="P938" s="60" t="str">
        <f t="shared" si="91"/>
        <v/>
      </c>
      <c r="Q938" s="60" t="str">
        <f t="shared" si="93"/>
        <v/>
      </c>
    </row>
    <row r="939" spans="1:17" x14ac:dyDescent="0.4">
      <c r="A939" s="50"/>
      <c r="B939" s="48"/>
      <c r="C939" s="48"/>
      <c r="D939" s="48"/>
      <c r="E939" s="48"/>
      <c r="F939" s="51"/>
      <c r="G939" s="51"/>
      <c r="H939" s="52"/>
      <c r="I939" s="53" t="str">
        <f t="shared" si="88"/>
        <v/>
      </c>
      <c r="J939" s="54" t="str">
        <f t="shared" si="89"/>
        <v/>
      </c>
      <c r="N939" s="60" t="str">
        <f t="shared" si="90"/>
        <v/>
      </c>
      <c r="O939" s="60" t="str">
        <f t="shared" si="92"/>
        <v/>
      </c>
      <c r="P939" s="60" t="str">
        <f t="shared" si="91"/>
        <v/>
      </c>
      <c r="Q939" s="60" t="str">
        <f t="shared" si="93"/>
        <v/>
      </c>
    </row>
    <row r="940" spans="1:17" x14ac:dyDescent="0.4">
      <c r="A940" s="50"/>
      <c r="B940" s="48"/>
      <c r="C940" s="48"/>
      <c r="D940" s="48"/>
      <c r="E940" s="48"/>
      <c r="F940" s="51"/>
      <c r="G940" s="51"/>
      <c r="H940" s="52"/>
      <c r="I940" s="53" t="str">
        <f t="shared" si="88"/>
        <v/>
      </c>
      <c r="J940" s="54" t="str">
        <f t="shared" si="89"/>
        <v/>
      </c>
      <c r="N940" s="60" t="str">
        <f t="shared" si="90"/>
        <v/>
      </c>
      <c r="O940" s="60" t="str">
        <f t="shared" si="92"/>
        <v/>
      </c>
      <c r="P940" s="60" t="str">
        <f t="shared" si="91"/>
        <v/>
      </c>
      <c r="Q940" s="60" t="str">
        <f t="shared" si="93"/>
        <v/>
      </c>
    </row>
    <row r="941" spans="1:17" x14ac:dyDescent="0.4">
      <c r="A941" s="50"/>
      <c r="B941" s="48"/>
      <c r="C941" s="48"/>
      <c r="D941" s="48"/>
      <c r="E941" s="48"/>
      <c r="F941" s="51"/>
      <c r="G941" s="51"/>
      <c r="H941" s="52"/>
      <c r="I941" s="53" t="str">
        <f t="shared" si="88"/>
        <v/>
      </c>
      <c r="J941" s="54" t="str">
        <f t="shared" si="89"/>
        <v/>
      </c>
      <c r="N941" s="60" t="str">
        <f t="shared" si="90"/>
        <v/>
      </c>
      <c r="O941" s="60" t="str">
        <f t="shared" si="92"/>
        <v/>
      </c>
      <c r="P941" s="60" t="str">
        <f t="shared" si="91"/>
        <v/>
      </c>
      <c r="Q941" s="60" t="str">
        <f t="shared" si="93"/>
        <v/>
      </c>
    </row>
    <row r="942" spans="1:17" x14ac:dyDescent="0.4">
      <c r="A942" s="50"/>
      <c r="B942" s="48"/>
      <c r="C942" s="48"/>
      <c r="D942" s="48"/>
      <c r="E942" s="48"/>
      <c r="F942" s="51"/>
      <c r="G942" s="51"/>
      <c r="H942" s="52"/>
      <c r="I942" s="53" t="str">
        <f t="shared" si="88"/>
        <v/>
      </c>
      <c r="J942" s="54" t="str">
        <f t="shared" si="89"/>
        <v/>
      </c>
      <c r="N942" s="60" t="str">
        <f t="shared" si="90"/>
        <v/>
      </c>
      <c r="O942" s="60" t="str">
        <f t="shared" si="92"/>
        <v/>
      </c>
      <c r="P942" s="60" t="str">
        <f t="shared" si="91"/>
        <v/>
      </c>
      <c r="Q942" s="60" t="str">
        <f t="shared" si="93"/>
        <v/>
      </c>
    </row>
    <row r="943" spans="1:17" x14ac:dyDescent="0.4">
      <c r="A943" s="50"/>
      <c r="B943" s="48"/>
      <c r="C943" s="48"/>
      <c r="D943" s="48"/>
      <c r="E943" s="48"/>
      <c r="F943" s="51"/>
      <c r="G943" s="51"/>
      <c r="H943" s="52"/>
      <c r="I943" s="53" t="str">
        <f t="shared" si="88"/>
        <v/>
      </c>
      <c r="J943" s="54" t="str">
        <f t="shared" si="89"/>
        <v/>
      </c>
      <c r="N943" s="60" t="str">
        <f t="shared" si="90"/>
        <v/>
      </c>
      <c r="O943" s="60" t="str">
        <f t="shared" si="92"/>
        <v/>
      </c>
      <c r="P943" s="60" t="str">
        <f t="shared" si="91"/>
        <v/>
      </c>
      <c r="Q943" s="60" t="str">
        <f t="shared" si="93"/>
        <v/>
      </c>
    </row>
    <row r="944" spans="1:17" x14ac:dyDescent="0.4">
      <c r="A944" s="50"/>
      <c r="B944" s="48"/>
      <c r="C944" s="48"/>
      <c r="D944" s="48"/>
      <c r="E944" s="48"/>
      <c r="F944" s="51"/>
      <c r="G944" s="51"/>
      <c r="H944" s="52"/>
      <c r="I944" s="53" t="str">
        <f t="shared" si="88"/>
        <v/>
      </c>
      <c r="J944" s="54" t="str">
        <f t="shared" si="89"/>
        <v/>
      </c>
      <c r="N944" s="60" t="str">
        <f t="shared" si="90"/>
        <v/>
      </c>
      <c r="O944" s="60" t="str">
        <f t="shared" si="92"/>
        <v/>
      </c>
      <c r="P944" s="60" t="str">
        <f t="shared" si="91"/>
        <v/>
      </c>
      <c r="Q944" s="60" t="str">
        <f t="shared" si="93"/>
        <v/>
      </c>
    </row>
    <row r="945" spans="1:17" x14ac:dyDescent="0.4">
      <c r="A945" s="50"/>
      <c r="B945" s="48"/>
      <c r="C945" s="48"/>
      <c r="D945" s="48"/>
      <c r="E945" s="48"/>
      <c r="F945" s="51"/>
      <c r="G945" s="51"/>
      <c r="H945" s="52"/>
      <c r="I945" s="53" t="str">
        <f t="shared" si="88"/>
        <v/>
      </c>
      <c r="J945" s="54" t="str">
        <f t="shared" si="89"/>
        <v/>
      </c>
      <c r="N945" s="60" t="str">
        <f t="shared" si="90"/>
        <v/>
      </c>
      <c r="O945" s="60" t="str">
        <f t="shared" si="92"/>
        <v/>
      </c>
      <c r="P945" s="60" t="str">
        <f t="shared" si="91"/>
        <v/>
      </c>
      <c r="Q945" s="60" t="str">
        <f t="shared" si="93"/>
        <v/>
      </c>
    </row>
    <row r="946" spans="1:17" x14ac:dyDescent="0.4">
      <c r="A946" s="50"/>
      <c r="B946" s="48"/>
      <c r="C946" s="48"/>
      <c r="D946" s="48"/>
      <c r="E946" s="48"/>
      <c r="F946" s="51"/>
      <c r="G946" s="51"/>
      <c r="H946" s="52"/>
      <c r="I946" s="53" t="str">
        <f t="shared" si="88"/>
        <v/>
      </c>
      <c r="J946" s="54" t="str">
        <f t="shared" si="89"/>
        <v/>
      </c>
      <c r="N946" s="60" t="str">
        <f t="shared" si="90"/>
        <v/>
      </c>
      <c r="O946" s="60" t="str">
        <f t="shared" si="92"/>
        <v/>
      </c>
      <c r="P946" s="60" t="str">
        <f t="shared" si="91"/>
        <v/>
      </c>
      <c r="Q946" s="60" t="str">
        <f t="shared" si="93"/>
        <v/>
      </c>
    </row>
    <row r="947" spans="1:17" x14ac:dyDescent="0.4">
      <c r="A947" s="50"/>
      <c r="B947" s="48"/>
      <c r="C947" s="48"/>
      <c r="D947" s="48"/>
      <c r="E947" s="48"/>
      <c r="F947" s="51"/>
      <c r="G947" s="51"/>
      <c r="H947" s="52"/>
      <c r="I947" s="53" t="str">
        <f t="shared" si="88"/>
        <v/>
      </c>
      <c r="J947" s="54" t="str">
        <f t="shared" si="89"/>
        <v/>
      </c>
      <c r="N947" s="60" t="str">
        <f t="shared" si="90"/>
        <v/>
      </c>
      <c r="O947" s="60" t="str">
        <f t="shared" si="92"/>
        <v/>
      </c>
      <c r="P947" s="60" t="str">
        <f t="shared" si="91"/>
        <v/>
      </c>
      <c r="Q947" s="60" t="str">
        <f t="shared" si="93"/>
        <v/>
      </c>
    </row>
    <row r="948" spans="1:17" x14ac:dyDescent="0.4">
      <c r="A948" s="50"/>
      <c r="B948" s="48"/>
      <c r="C948" s="48"/>
      <c r="D948" s="48"/>
      <c r="E948" s="48"/>
      <c r="F948" s="51"/>
      <c r="G948" s="51"/>
      <c r="H948" s="52"/>
      <c r="I948" s="53" t="str">
        <f t="shared" si="88"/>
        <v/>
      </c>
      <c r="J948" s="54" t="str">
        <f t="shared" si="89"/>
        <v/>
      </c>
      <c r="N948" s="60" t="str">
        <f t="shared" si="90"/>
        <v/>
      </c>
      <c r="O948" s="60" t="str">
        <f t="shared" si="92"/>
        <v/>
      </c>
      <c r="P948" s="60" t="str">
        <f t="shared" si="91"/>
        <v/>
      </c>
      <c r="Q948" s="60" t="str">
        <f t="shared" si="93"/>
        <v/>
      </c>
    </row>
    <row r="949" spans="1:17" x14ac:dyDescent="0.4">
      <c r="A949" s="50"/>
      <c r="B949" s="48"/>
      <c r="C949" s="48"/>
      <c r="D949" s="48"/>
      <c r="E949" s="48"/>
      <c r="F949" s="51"/>
      <c r="G949" s="51"/>
      <c r="H949" s="52"/>
      <c r="I949" s="53" t="str">
        <f t="shared" si="88"/>
        <v/>
      </c>
      <c r="J949" s="54" t="str">
        <f t="shared" si="89"/>
        <v/>
      </c>
      <c r="N949" s="60" t="str">
        <f t="shared" si="90"/>
        <v/>
      </c>
      <c r="O949" s="60" t="str">
        <f t="shared" si="92"/>
        <v/>
      </c>
      <c r="P949" s="60" t="str">
        <f t="shared" si="91"/>
        <v/>
      </c>
      <c r="Q949" s="60" t="str">
        <f t="shared" si="93"/>
        <v/>
      </c>
    </row>
    <row r="950" spans="1:17" x14ac:dyDescent="0.4">
      <c r="A950" s="50"/>
      <c r="B950" s="48"/>
      <c r="C950" s="48"/>
      <c r="D950" s="48"/>
      <c r="E950" s="48"/>
      <c r="F950" s="51"/>
      <c r="G950" s="51"/>
      <c r="H950" s="52"/>
      <c r="I950" s="53" t="str">
        <f t="shared" si="88"/>
        <v/>
      </c>
      <c r="J950" s="54" t="str">
        <f t="shared" si="89"/>
        <v/>
      </c>
      <c r="N950" s="60" t="str">
        <f t="shared" si="90"/>
        <v/>
      </c>
      <c r="O950" s="60" t="str">
        <f t="shared" si="92"/>
        <v/>
      </c>
      <c r="P950" s="60" t="str">
        <f t="shared" si="91"/>
        <v/>
      </c>
      <c r="Q950" s="60" t="str">
        <f t="shared" si="93"/>
        <v/>
      </c>
    </row>
    <row r="951" spans="1:17" x14ac:dyDescent="0.4">
      <c r="A951" s="50"/>
      <c r="B951" s="48"/>
      <c r="C951" s="48"/>
      <c r="D951" s="48"/>
      <c r="E951" s="48"/>
      <c r="F951" s="51"/>
      <c r="G951" s="51"/>
      <c r="H951" s="52"/>
      <c r="I951" s="53" t="str">
        <f t="shared" si="88"/>
        <v/>
      </c>
      <c r="J951" s="54" t="str">
        <f t="shared" si="89"/>
        <v/>
      </c>
      <c r="N951" s="60" t="str">
        <f t="shared" si="90"/>
        <v/>
      </c>
      <c r="O951" s="60" t="str">
        <f t="shared" si="92"/>
        <v/>
      </c>
      <c r="P951" s="60" t="str">
        <f t="shared" si="91"/>
        <v/>
      </c>
      <c r="Q951" s="60" t="str">
        <f t="shared" si="93"/>
        <v/>
      </c>
    </row>
    <row r="952" spans="1:17" x14ac:dyDescent="0.4">
      <c r="A952" s="50"/>
      <c r="B952" s="48"/>
      <c r="C952" s="48"/>
      <c r="D952" s="48"/>
      <c r="E952" s="48"/>
      <c r="F952" s="51"/>
      <c r="G952" s="51"/>
      <c r="H952" s="52"/>
      <c r="I952" s="53" t="str">
        <f t="shared" si="88"/>
        <v/>
      </c>
      <c r="J952" s="54" t="str">
        <f t="shared" si="89"/>
        <v/>
      </c>
      <c r="N952" s="60" t="str">
        <f t="shared" si="90"/>
        <v/>
      </c>
      <c r="O952" s="60" t="str">
        <f t="shared" si="92"/>
        <v/>
      </c>
      <c r="P952" s="60" t="str">
        <f t="shared" si="91"/>
        <v/>
      </c>
      <c r="Q952" s="60" t="str">
        <f t="shared" si="93"/>
        <v/>
      </c>
    </row>
    <row r="953" spans="1:17" x14ac:dyDescent="0.4">
      <c r="A953" s="50"/>
      <c r="B953" s="48"/>
      <c r="C953" s="48"/>
      <c r="D953" s="48"/>
      <c r="E953" s="48"/>
      <c r="F953" s="51"/>
      <c r="G953" s="51"/>
      <c r="H953" s="52"/>
      <c r="I953" s="53" t="str">
        <f t="shared" si="88"/>
        <v/>
      </c>
      <c r="J953" s="54" t="str">
        <f t="shared" si="89"/>
        <v/>
      </c>
      <c r="N953" s="60" t="str">
        <f t="shared" si="90"/>
        <v/>
      </c>
      <c r="O953" s="60" t="str">
        <f t="shared" si="92"/>
        <v/>
      </c>
      <c r="P953" s="60" t="str">
        <f t="shared" si="91"/>
        <v/>
      </c>
      <c r="Q953" s="60" t="str">
        <f t="shared" si="93"/>
        <v/>
      </c>
    </row>
    <row r="954" spans="1:17" x14ac:dyDescent="0.4">
      <c r="A954" s="50"/>
      <c r="B954" s="48"/>
      <c r="C954" s="48"/>
      <c r="D954" s="48"/>
      <c r="E954" s="48"/>
      <c r="F954" s="51"/>
      <c r="G954" s="51"/>
      <c r="H954" s="52"/>
      <c r="I954" s="53" t="str">
        <f t="shared" si="88"/>
        <v/>
      </c>
      <c r="J954" s="54" t="str">
        <f t="shared" si="89"/>
        <v/>
      </c>
      <c r="N954" s="60" t="str">
        <f t="shared" si="90"/>
        <v/>
      </c>
      <c r="O954" s="60" t="str">
        <f t="shared" si="92"/>
        <v/>
      </c>
      <c r="P954" s="60" t="str">
        <f t="shared" si="91"/>
        <v/>
      </c>
      <c r="Q954" s="60" t="str">
        <f t="shared" si="93"/>
        <v/>
      </c>
    </row>
    <row r="955" spans="1:17" x14ac:dyDescent="0.4">
      <c r="A955" s="50"/>
      <c r="B955" s="48"/>
      <c r="C955" s="48"/>
      <c r="D955" s="48"/>
      <c r="E955" s="48"/>
      <c r="F955" s="51"/>
      <c r="G955" s="51"/>
      <c r="H955" s="52"/>
      <c r="I955" s="53" t="str">
        <f t="shared" si="88"/>
        <v/>
      </c>
      <c r="J955" s="54" t="str">
        <f t="shared" si="89"/>
        <v/>
      </c>
      <c r="N955" s="60" t="str">
        <f t="shared" si="90"/>
        <v/>
      </c>
      <c r="O955" s="60" t="str">
        <f t="shared" si="92"/>
        <v/>
      </c>
      <c r="P955" s="60" t="str">
        <f t="shared" si="91"/>
        <v/>
      </c>
      <c r="Q955" s="60" t="str">
        <f t="shared" si="93"/>
        <v/>
      </c>
    </row>
    <row r="956" spans="1:17" x14ac:dyDescent="0.4">
      <c r="A956" s="50"/>
      <c r="B956" s="48"/>
      <c r="C956" s="48"/>
      <c r="D956" s="48"/>
      <c r="E956" s="48"/>
      <c r="F956" s="51"/>
      <c r="G956" s="51"/>
      <c r="H956" s="52"/>
      <c r="I956" s="53" t="str">
        <f t="shared" si="88"/>
        <v/>
      </c>
      <c r="J956" s="54" t="str">
        <f t="shared" si="89"/>
        <v/>
      </c>
      <c r="N956" s="60" t="str">
        <f t="shared" si="90"/>
        <v/>
      </c>
      <c r="O956" s="60" t="str">
        <f t="shared" si="92"/>
        <v/>
      </c>
      <c r="P956" s="60" t="str">
        <f t="shared" si="91"/>
        <v/>
      </c>
      <c r="Q956" s="60" t="str">
        <f t="shared" si="93"/>
        <v/>
      </c>
    </row>
    <row r="957" spans="1:17" x14ac:dyDescent="0.4">
      <c r="A957" s="50"/>
      <c r="B957" s="48"/>
      <c r="C957" s="48"/>
      <c r="D957" s="48"/>
      <c r="E957" s="48"/>
      <c r="F957" s="51"/>
      <c r="G957" s="51"/>
      <c r="H957" s="52"/>
      <c r="I957" s="53" t="str">
        <f t="shared" si="88"/>
        <v/>
      </c>
      <c r="J957" s="54" t="str">
        <f t="shared" si="89"/>
        <v/>
      </c>
      <c r="N957" s="60" t="str">
        <f t="shared" si="90"/>
        <v/>
      </c>
      <c r="O957" s="60" t="str">
        <f t="shared" si="92"/>
        <v/>
      </c>
      <c r="P957" s="60" t="str">
        <f t="shared" si="91"/>
        <v/>
      </c>
      <c r="Q957" s="60" t="str">
        <f t="shared" si="93"/>
        <v/>
      </c>
    </row>
    <row r="958" spans="1:17" x14ac:dyDescent="0.4">
      <c r="A958" s="50"/>
      <c r="B958" s="48"/>
      <c r="C958" s="48"/>
      <c r="D958" s="48"/>
      <c r="E958" s="48"/>
      <c r="F958" s="51"/>
      <c r="G958" s="51"/>
      <c r="H958" s="52"/>
      <c r="I958" s="53" t="str">
        <f t="shared" si="88"/>
        <v/>
      </c>
      <c r="J958" s="54" t="str">
        <f t="shared" si="89"/>
        <v/>
      </c>
      <c r="N958" s="60" t="str">
        <f t="shared" si="90"/>
        <v/>
      </c>
      <c r="O958" s="60" t="str">
        <f t="shared" si="92"/>
        <v/>
      </c>
      <c r="P958" s="60" t="str">
        <f t="shared" si="91"/>
        <v/>
      </c>
      <c r="Q958" s="60" t="str">
        <f t="shared" si="93"/>
        <v/>
      </c>
    </row>
    <row r="959" spans="1:17" x14ac:dyDescent="0.4">
      <c r="A959" s="50"/>
      <c r="B959" s="48"/>
      <c r="C959" s="48"/>
      <c r="D959" s="48"/>
      <c r="E959" s="48"/>
      <c r="F959" s="51"/>
      <c r="G959" s="51"/>
      <c r="H959" s="52"/>
      <c r="I959" s="53" t="str">
        <f t="shared" si="88"/>
        <v/>
      </c>
      <c r="J959" s="54" t="str">
        <f t="shared" si="89"/>
        <v/>
      </c>
      <c r="N959" s="60" t="str">
        <f t="shared" si="90"/>
        <v/>
      </c>
      <c r="O959" s="60" t="str">
        <f t="shared" si="92"/>
        <v/>
      </c>
      <c r="P959" s="60" t="str">
        <f t="shared" si="91"/>
        <v/>
      </c>
      <c r="Q959" s="60" t="str">
        <f t="shared" si="93"/>
        <v/>
      </c>
    </row>
    <row r="960" spans="1:17" x14ac:dyDescent="0.4">
      <c r="A960" s="50"/>
      <c r="B960" s="48"/>
      <c r="C960" s="48"/>
      <c r="D960" s="48"/>
      <c r="E960" s="48"/>
      <c r="F960" s="51"/>
      <c r="G960" s="51"/>
      <c r="H960" s="52"/>
      <c r="I960" s="53" t="str">
        <f t="shared" si="88"/>
        <v/>
      </c>
      <c r="J960" s="54" t="str">
        <f t="shared" si="89"/>
        <v/>
      </c>
      <c r="N960" s="60" t="str">
        <f t="shared" si="90"/>
        <v/>
      </c>
      <c r="O960" s="60" t="str">
        <f t="shared" si="92"/>
        <v/>
      </c>
      <c r="P960" s="60" t="str">
        <f t="shared" si="91"/>
        <v/>
      </c>
      <c r="Q960" s="60" t="str">
        <f t="shared" si="93"/>
        <v/>
      </c>
    </row>
    <row r="961" spans="1:17" x14ac:dyDescent="0.4">
      <c r="A961" s="50"/>
      <c r="B961" s="48"/>
      <c r="C961" s="48"/>
      <c r="D961" s="48"/>
      <c r="E961" s="48"/>
      <c r="F961" s="51"/>
      <c r="G961" s="51"/>
      <c r="H961" s="52"/>
      <c r="I961" s="53" t="str">
        <f t="shared" ref="I961:I1024" si="94">IF(E961&lt;&gt;"",IF(E961="Betfair","5%","0%"),"")</f>
        <v/>
      </c>
      <c r="J961" s="54" t="str">
        <f t="shared" ref="J961:J1024" si="95">IF(E961&lt;&gt;"","-","")</f>
        <v/>
      </c>
      <c r="N961" s="60" t="str">
        <f t="shared" si="90"/>
        <v/>
      </c>
      <c r="O961" s="60" t="str">
        <f t="shared" si="92"/>
        <v/>
      </c>
      <c r="P961" s="60" t="str">
        <f t="shared" si="91"/>
        <v/>
      </c>
      <c r="Q961" s="60" t="str">
        <f t="shared" si="93"/>
        <v/>
      </c>
    </row>
    <row r="962" spans="1:17" x14ac:dyDescent="0.4">
      <c r="A962" s="50"/>
      <c r="B962" s="48"/>
      <c r="C962" s="48"/>
      <c r="D962" s="48"/>
      <c r="E962" s="48"/>
      <c r="F962" s="51"/>
      <c r="G962" s="51"/>
      <c r="H962" s="52"/>
      <c r="I962" s="53" t="str">
        <f t="shared" si="94"/>
        <v/>
      </c>
      <c r="J962" s="54" t="str">
        <f t="shared" si="95"/>
        <v/>
      </c>
      <c r="N962" s="60" t="str">
        <f t="shared" si="90"/>
        <v/>
      </c>
      <c r="O962" s="60" t="str">
        <f t="shared" si="92"/>
        <v/>
      </c>
      <c r="P962" s="60" t="str">
        <f t="shared" si="91"/>
        <v/>
      </c>
      <c r="Q962" s="60" t="str">
        <f t="shared" si="93"/>
        <v/>
      </c>
    </row>
    <row r="963" spans="1:17" x14ac:dyDescent="0.4">
      <c r="A963" s="50"/>
      <c r="B963" s="48"/>
      <c r="C963" s="48"/>
      <c r="D963" s="48"/>
      <c r="E963" s="48"/>
      <c r="F963" s="51"/>
      <c r="G963" s="51"/>
      <c r="H963" s="52"/>
      <c r="I963" s="53" t="str">
        <f t="shared" si="94"/>
        <v/>
      </c>
      <c r="J963" s="54" t="str">
        <f t="shared" si="95"/>
        <v/>
      </c>
      <c r="N963" s="60" t="str">
        <f t="shared" si="90"/>
        <v/>
      </c>
      <c r="O963" s="60" t="str">
        <f t="shared" si="92"/>
        <v/>
      </c>
      <c r="P963" s="60" t="str">
        <f t="shared" si="91"/>
        <v/>
      </c>
      <c r="Q963" s="60" t="str">
        <f t="shared" si="93"/>
        <v/>
      </c>
    </row>
    <row r="964" spans="1:17" x14ac:dyDescent="0.4">
      <c r="A964" s="50"/>
      <c r="B964" s="48"/>
      <c r="C964" s="48"/>
      <c r="D964" s="48"/>
      <c r="E964" s="48"/>
      <c r="F964" s="51"/>
      <c r="G964" s="51"/>
      <c r="H964" s="52"/>
      <c r="I964" s="53" t="str">
        <f t="shared" si="94"/>
        <v/>
      </c>
      <c r="J964" s="54" t="str">
        <f t="shared" si="95"/>
        <v/>
      </c>
      <c r="N964" s="60" t="str">
        <f t="shared" si="90"/>
        <v/>
      </c>
      <c r="O964" s="60" t="str">
        <f t="shared" si="92"/>
        <v/>
      </c>
      <c r="P964" s="60" t="str">
        <f t="shared" si="91"/>
        <v/>
      </c>
      <c r="Q964" s="60" t="str">
        <f t="shared" si="93"/>
        <v/>
      </c>
    </row>
    <row r="965" spans="1:17" x14ac:dyDescent="0.4">
      <c r="A965" s="50"/>
      <c r="B965" s="48"/>
      <c r="C965" s="48"/>
      <c r="D965" s="48"/>
      <c r="E965" s="48"/>
      <c r="F965" s="51"/>
      <c r="G965" s="51"/>
      <c r="H965" s="52"/>
      <c r="I965" s="53" t="str">
        <f t="shared" si="94"/>
        <v/>
      </c>
      <c r="J965" s="54" t="str">
        <f t="shared" si="95"/>
        <v/>
      </c>
      <c r="N965" s="60" t="str">
        <f t="shared" si="90"/>
        <v/>
      </c>
      <c r="O965" s="60" t="str">
        <f t="shared" si="92"/>
        <v/>
      </c>
      <c r="P965" s="60" t="str">
        <f t="shared" si="91"/>
        <v/>
      </c>
      <c r="Q965" s="60" t="str">
        <f t="shared" si="93"/>
        <v/>
      </c>
    </row>
    <row r="966" spans="1:17" x14ac:dyDescent="0.4">
      <c r="A966" s="50"/>
      <c r="B966" s="48"/>
      <c r="C966" s="48"/>
      <c r="D966" s="48"/>
      <c r="E966" s="48"/>
      <c r="F966" s="51"/>
      <c r="G966" s="51"/>
      <c r="H966" s="52"/>
      <c r="I966" s="53" t="str">
        <f t="shared" si="94"/>
        <v/>
      </c>
      <c r="J966" s="54" t="str">
        <f t="shared" si="95"/>
        <v/>
      </c>
      <c r="N966" s="60" t="str">
        <f t="shared" si="90"/>
        <v/>
      </c>
      <c r="O966" s="60" t="str">
        <f t="shared" si="92"/>
        <v/>
      </c>
      <c r="P966" s="60" t="str">
        <f t="shared" si="91"/>
        <v/>
      </c>
      <c r="Q966" s="60" t="str">
        <f t="shared" si="93"/>
        <v/>
      </c>
    </row>
    <row r="967" spans="1:17" x14ac:dyDescent="0.4">
      <c r="A967" s="50"/>
      <c r="B967" s="48"/>
      <c r="C967" s="48"/>
      <c r="D967" s="48"/>
      <c r="E967" s="48"/>
      <c r="F967" s="51"/>
      <c r="G967" s="51"/>
      <c r="H967" s="52"/>
      <c r="I967" s="53" t="str">
        <f t="shared" si="94"/>
        <v/>
      </c>
      <c r="J967" s="54" t="str">
        <f t="shared" si="95"/>
        <v/>
      </c>
      <c r="N967" s="60" t="str">
        <f t="shared" si="90"/>
        <v/>
      </c>
      <c r="O967" s="60" t="str">
        <f t="shared" si="92"/>
        <v/>
      </c>
      <c r="P967" s="60" t="str">
        <f t="shared" si="91"/>
        <v/>
      </c>
      <c r="Q967" s="60" t="str">
        <f t="shared" si="93"/>
        <v/>
      </c>
    </row>
    <row r="968" spans="1:17" x14ac:dyDescent="0.4">
      <c r="A968" s="50"/>
      <c r="B968" s="48"/>
      <c r="C968" s="48"/>
      <c r="D968" s="48"/>
      <c r="E968" s="48"/>
      <c r="F968" s="51"/>
      <c r="G968" s="51"/>
      <c r="H968" s="52"/>
      <c r="I968" s="53" t="str">
        <f t="shared" si="94"/>
        <v/>
      </c>
      <c r="J968" s="54" t="str">
        <f t="shared" si="95"/>
        <v/>
      </c>
      <c r="N968" s="60" t="str">
        <f t="shared" ref="N968:N1031" si="96">IF(OR(J968="",J968="-"),"",IF(J968="V",0,IF(J968="W",IF(G968="B",ROUND(((F968-1)*H968)-(I968*((F968-1)*H968)),2)*(IF(ISBLANK(L968),1,1-L968)),H968),IF(J968="P",((H968/2)*((F968-1)/K968)) *(IF(ISBLANK(L968),1,1-L968))-(H968/2),IF(J968="EWW",IF(OR(G968="B", G968="EW"),H968/2*(F968-1)+(H968/2)*((F968-1)/K968)) *(IF(ISBLANK(L968),1,1-L968)),IF(J968="L",IF(G968="B",-(H968),IF(G968="EW",-(H968),-(ROUND(((F968-1)*H968)-(I968*((F968-1)*H968)),2))))))))))</f>
        <v/>
      </c>
      <c r="O968" s="60" t="str">
        <f t="shared" si="92"/>
        <v/>
      </c>
      <c r="P968" s="60" t="str">
        <f t="shared" ref="P968:P1031" si="97">IF(OR(J968="",J968="-"),"",IF(J968="V",0,IF(J968="W",IF(G968="B",ROUND(((F968-1)*1)-(I968*((F968-1)*1)),2) *(IF(ISBLANK(L968),1,1-L968)),1),IF(J968="P",((1/2)*((F968-1)/K968)) *(IF(ISBLANK(L968),1,1-L968))-(1/2),IF(J968="EWW",IF(OR(G968="B", G968="EW"),1/2*(F968-1)+(1/2)*((F968-1)/K968)) *(IF(ISBLANK(L968),1,1-L968)),IF(J968="L",IF(G968="B",-(1),IF(G968="EW",-(1),-(ROUND(((F968-1)*1)-(I968*((F968-1)*1)),2))))))))))</f>
        <v/>
      </c>
      <c r="Q968" s="60" t="str">
        <f t="shared" si="93"/>
        <v/>
      </c>
    </row>
    <row r="969" spans="1:17" x14ac:dyDescent="0.4">
      <c r="A969" s="50"/>
      <c r="B969" s="48"/>
      <c r="C969" s="48"/>
      <c r="D969" s="48"/>
      <c r="E969" s="48"/>
      <c r="F969" s="51"/>
      <c r="G969" s="51"/>
      <c r="H969" s="52"/>
      <c r="I969" s="53" t="str">
        <f t="shared" si="94"/>
        <v/>
      </c>
      <c r="J969" s="54" t="str">
        <f t="shared" si="95"/>
        <v/>
      </c>
      <c r="N969" s="60" t="str">
        <f t="shared" si="96"/>
        <v/>
      </c>
      <c r="O969" s="60" t="str">
        <f t="shared" si="92"/>
        <v/>
      </c>
      <c r="P969" s="60" t="str">
        <f t="shared" si="97"/>
        <v/>
      </c>
      <c r="Q969" s="60" t="str">
        <f t="shared" si="93"/>
        <v/>
      </c>
    </row>
    <row r="970" spans="1:17" x14ac:dyDescent="0.4">
      <c r="A970" s="50"/>
      <c r="B970" s="48"/>
      <c r="C970" s="48"/>
      <c r="D970" s="48"/>
      <c r="E970" s="48"/>
      <c r="F970" s="51"/>
      <c r="G970" s="51"/>
      <c r="H970" s="52"/>
      <c r="I970" s="53" t="str">
        <f t="shared" si="94"/>
        <v/>
      </c>
      <c r="J970" s="54" t="str">
        <f t="shared" si="95"/>
        <v/>
      </c>
      <c r="N970" s="60" t="str">
        <f t="shared" si="96"/>
        <v/>
      </c>
      <c r="O970" s="60" t="str">
        <f t="shared" si="92"/>
        <v/>
      </c>
      <c r="P970" s="60" t="str">
        <f t="shared" si="97"/>
        <v/>
      </c>
      <c r="Q970" s="60" t="str">
        <f t="shared" si="93"/>
        <v/>
      </c>
    </row>
    <row r="971" spans="1:17" x14ac:dyDescent="0.4">
      <c r="A971" s="50"/>
      <c r="B971" s="48"/>
      <c r="C971" s="48"/>
      <c r="D971" s="48"/>
      <c r="E971" s="48"/>
      <c r="F971" s="51"/>
      <c r="G971" s="51"/>
      <c r="H971" s="52"/>
      <c r="I971" s="53" t="str">
        <f t="shared" si="94"/>
        <v/>
      </c>
      <c r="J971" s="54" t="str">
        <f t="shared" si="95"/>
        <v/>
      </c>
      <c r="N971" s="60" t="str">
        <f t="shared" si="96"/>
        <v/>
      </c>
      <c r="O971" s="60" t="str">
        <f t="shared" si="92"/>
        <v/>
      </c>
      <c r="P971" s="60" t="str">
        <f t="shared" si="97"/>
        <v/>
      </c>
      <c r="Q971" s="60" t="str">
        <f t="shared" si="93"/>
        <v/>
      </c>
    </row>
    <row r="972" spans="1:17" x14ac:dyDescent="0.4">
      <c r="A972" s="50"/>
      <c r="B972" s="48"/>
      <c r="C972" s="48"/>
      <c r="D972" s="48"/>
      <c r="E972" s="48"/>
      <c r="F972" s="51"/>
      <c r="G972" s="51"/>
      <c r="H972" s="52"/>
      <c r="I972" s="53" t="str">
        <f t="shared" si="94"/>
        <v/>
      </c>
      <c r="J972" s="54" t="str">
        <f t="shared" si="95"/>
        <v/>
      </c>
      <c r="N972" s="60" t="str">
        <f t="shared" si="96"/>
        <v/>
      </c>
      <c r="O972" s="60" t="str">
        <f t="shared" si="92"/>
        <v/>
      </c>
      <c r="P972" s="60" t="str">
        <f t="shared" si="97"/>
        <v/>
      </c>
      <c r="Q972" s="60" t="str">
        <f t="shared" si="93"/>
        <v/>
      </c>
    </row>
    <row r="973" spans="1:17" x14ac:dyDescent="0.4">
      <c r="A973" s="50"/>
      <c r="B973" s="48"/>
      <c r="C973" s="48"/>
      <c r="D973" s="48"/>
      <c r="E973" s="48"/>
      <c r="F973" s="51"/>
      <c r="G973" s="51"/>
      <c r="H973" s="52"/>
      <c r="I973" s="53" t="str">
        <f t="shared" si="94"/>
        <v/>
      </c>
      <c r="J973" s="54" t="str">
        <f t="shared" si="95"/>
        <v/>
      </c>
      <c r="N973" s="60" t="str">
        <f t="shared" si="96"/>
        <v/>
      </c>
      <c r="O973" s="60" t="str">
        <f t="shared" si="92"/>
        <v/>
      </c>
      <c r="P973" s="60" t="str">
        <f t="shared" si="97"/>
        <v/>
      </c>
      <c r="Q973" s="60" t="str">
        <f t="shared" si="93"/>
        <v/>
      </c>
    </row>
    <row r="974" spans="1:17" x14ac:dyDescent="0.4">
      <c r="A974" s="50"/>
      <c r="B974" s="48"/>
      <c r="C974" s="48"/>
      <c r="D974" s="48"/>
      <c r="E974" s="48"/>
      <c r="F974" s="51"/>
      <c r="G974" s="51"/>
      <c r="H974" s="52"/>
      <c r="I974" s="53" t="str">
        <f t="shared" si="94"/>
        <v/>
      </c>
      <c r="J974" s="54" t="str">
        <f t="shared" si="95"/>
        <v/>
      </c>
      <c r="N974" s="60" t="str">
        <f t="shared" si="96"/>
        <v/>
      </c>
      <c r="O974" s="60" t="str">
        <f t="shared" si="92"/>
        <v/>
      </c>
      <c r="P974" s="60" t="str">
        <f t="shared" si="97"/>
        <v/>
      </c>
      <c r="Q974" s="60" t="str">
        <f t="shared" si="93"/>
        <v/>
      </c>
    </row>
    <row r="975" spans="1:17" x14ac:dyDescent="0.4">
      <c r="A975" s="50"/>
      <c r="B975" s="48"/>
      <c r="C975" s="48"/>
      <c r="D975" s="48"/>
      <c r="E975" s="48"/>
      <c r="F975" s="51"/>
      <c r="G975" s="51"/>
      <c r="H975" s="52"/>
      <c r="I975" s="53" t="str">
        <f t="shared" si="94"/>
        <v/>
      </c>
      <c r="J975" s="54" t="str">
        <f t="shared" si="95"/>
        <v/>
      </c>
      <c r="N975" s="60" t="str">
        <f t="shared" si="96"/>
        <v/>
      </c>
      <c r="O975" s="60" t="str">
        <f t="shared" si="92"/>
        <v/>
      </c>
      <c r="P975" s="60" t="str">
        <f t="shared" si="97"/>
        <v/>
      </c>
      <c r="Q975" s="60" t="str">
        <f t="shared" si="93"/>
        <v/>
      </c>
    </row>
    <row r="976" spans="1:17" x14ac:dyDescent="0.4">
      <c r="A976" s="50"/>
      <c r="B976" s="48"/>
      <c r="C976" s="48"/>
      <c r="D976" s="48"/>
      <c r="E976" s="48"/>
      <c r="F976" s="51"/>
      <c r="G976" s="51"/>
      <c r="H976" s="52"/>
      <c r="I976" s="53" t="str">
        <f t="shared" si="94"/>
        <v/>
      </c>
      <c r="J976" s="54" t="str">
        <f t="shared" si="95"/>
        <v/>
      </c>
      <c r="N976" s="60" t="str">
        <f t="shared" si="96"/>
        <v/>
      </c>
      <c r="O976" s="60" t="str">
        <f t="shared" si="92"/>
        <v/>
      </c>
      <c r="P976" s="60" t="str">
        <f t="shared" si="97"/>
        <v/>
      </c>
      <c r="Q976" s="60" t="str">
        <f t="shared" si="93"/>
        <v/>
      </c>
    </row>
    <row r="977" spans="1:17" x14ac:dyDescent="0.4">
      <c r="A977" s="50"/>
      <c r="B977" s="48"/>
      <c r="C977" s="48"/>
      <c r="D977" s="48"/>
      <c r="E977" s="48"/>
      <c r="F977" s="51"/>
      <c r="G977" s="51"/>
      <c r="H977" s="52"/>
      <c r="I977" s="53" t="str">
        <f t="shared" si="94"/>
        <v/>
      </c>
      <c r="J977" s="54" t="str">
        <f t="shared" si="95"/>
        <v/>
      </c>
      <c r="N977" s="60" t="str">
        <f t="shared" si="96"/>
        <v/>
      </c>
      <c r="O977" s="60" t="str">
        <f t="shared" si="92"/>
        <v/>
      </c>
      <c r="P977" s="60" t="str">
        <f t="shared" si="97"/>
        <v/>
      </c>
      <c r="Q977" s="60" t="str">
        <f t="shared" si="93"/>
        <v/>
      </c>
    </row>
    <row r="978" spans="1:17" x14ac:dyDescent="0.4">
      <c r="A978" s="50"/>
      <c r="B978" s="48"/>
      <c r="C978" s="48"/>
      <c r="D978" s="48"/>
      <c r="E978" s="48"/>
      <c r="F978" s="51"/>
      <c r="G978" s="51"/>
      <c r="H978" s="52"/>
      <c r="I978" s="53" t="str">
        <f t="shared" si="94"/>
        <v/>
      </c>
      <c r="J978" s="54" t="str">
        <f t="shared" si="95"/>
        <v/>
      </c>
      <c r="N978" s="60" t="str">
        <f t="shared" si="96"/>
        <v/>
      </c>
      <c r="O978" s="60" t="str">
        <f t="shared" si="92"/>
        <v/>
      </c>
      <c r="P978" s="60" t="str">
        <f t="shared" si="97"/>
        <v/>
      </c>
      <c r="Q978" s="60" t="str">
        <f t="shared" si="93"/>
        <v/>
      </c>
    </row>
    <row r="979" spans="1:17" x14ac:dyDescent="0.4">
      <c r="A979" s="50"/>
      <c r="B979" s="48"/>
      <c r="C979" s="48"/>
      <c r="D979" s="48"/>
      <c r="E979" s="48"/>
      <c r="F979" s="51"/>
      <c r="G979" s="51"/>
      <c r="H979" s="52"/>
      <c r="I979" s="53" t="str">
        <f t="shared" si="94"/>
        <v/>
      </c>
      <c r="J979" s="54" t="str">
        <f t="shared" si="95"/>
        <v/>
      </c>
      <c r="N979" s="60" t="str">
        <f t="shared" si="96"/>
        <v/>
      </c>
      <c r="O979" s="60" t="str">
        <f t="shared" si="92"/>
        <v/>
      </c>
      <c r="P979" s="60" t="str">
        <f t="shared" si="97"/>
        <v/>
      </c>
      <c r="Q979" s="60" t="str">
        <f t="shared" si="93"/>
        <v/>
      </c>
    </row>
    <row r="980" spans="1:17" x14ac:dyDescent="0.4">
      <c r="A980" s="50"/>
      <c r="B980" s="48"/>
      <c r="C980" s="48"/>
      <c r="D980" s="48"/>
      <c r="E980" s="48"/>
      <c r="F980" s="51"/>
      <c r="G980" s="51"/>
      <c r="H980" s="52"/>
      <c r="I980" s="53" t="str">
        <f t="shared" si="94"/>
        <v/>
      </c>
      <c r="J980" s="54" t="str">
        <f t="shared" si="95"/>
        <v/>
      </c>
      <c r="N980" s="60" t="str">
        <f t="shared" si="96"/>
        <v/>
      </c>
      <c r="O980" s="60" t="str">
        <f t="shared" si="92"/>
        <v/>
      </c>
      <c r="P980" s="60" t="str">
        <f t="shared" si="97"/>
        <v/>
      </c>
      <c r="Q980" s="60" t="str">
        <f t="shared" si="93"/>
        <v/>
      </c>
    </row>
    <row r="981" spans="1:17" x14ac:dyDescent="0.4">
      <c r="A981" s="50"/>
      <c r="B981" s="48"/>
      <c r="C981" s="48"/>
      <c r="D981" s="48"/>
      <c r="E981" s="48"/>
      <c r="F981" s="51"/>
      <c r="G981" s="51"/>
      <c r="H981" s="52"/>
      <c r="I981" s="53" t="str">
        <f t="shared" si="94"/>
        <v/>
      </c>
      <c r="J981" s="54" t="str">
        <f t="shared" si="95"/>
        <v/>
      </c>
      <c r="N981" s="60" t="str">
        <f t="shared" si="96"/>
        <v/>
      </c>
      <c r="O981" s="60" t="str">
        <f t="shared" si="92"/>
        <v/>
      </c>
      <c r="P981" s="60" t="str">
        <f t="shared" si="97"/>
        <v/>
      </c>
      <c r="Q981" s="60" t="str">
        <f t="shared" si="93"/>
        <v/>
      </c>
    </row>
    <row r="982" spans="1:17" x14ac:dyDescent="0.4">
      <c r="A982" s="50"/>
      <c r="B982" s="48"/>
      <c r="C982" s="48"/>
      <c r="D982" s="48"/>
      <c r="E982" s="48"/>
      <c r="F982" s="51"/>
      <c r="G982" s="51"/>
      <c r="H982" s="52"/>
      <c r="I982" s="53" t="str">
        <f t="shared" si="94"/>
        <v/>
      </c>
      <c r="J982" s="54" t="str">
        <f t="shared" si="95"/>
        <v/>
      </c>
      <c r="N982" s="60" t="str">
        <f t="shared" si="96"/>
        <v/>
      </c>
      <c r="O982" s="60" t="str">
        <f t="shared" si="92"/>
        <v/>
      </c>
      <c r="P982" s="60" t="str">
        <f t="shared" si="97"/>
        <v/>
      </c>
      <c r="Q982" s="60" t="str">
        <f t="shared" si="93"/>
        <v/>
      </c>
    </row>
    <row r="983" spans="1:17" x14ac:dyDescent="0.4">
      <c r="A983" s="50"/>
      <c r="B983" s="48"/>
      <c r="C983" s="48"/>
      <c r="D983" s="48"/>
      <c r="E983" s="48"/>
      <c r="F983" s="51"/>
      <c r="G983" s="51"/>
      <c r="H983" s="52"/>
      <c r="I983" s="53" t="str">
        <f t="shared" si="94"/>
        <v/>
      </c>
      <c r="J983" s="54" t="str">
        <f t="shared" si="95"/>
        <v/>
      </c>
      <c r="N983" s="60" t="str">
        <f t="shared" si="96"/>
        <v/>
      </c>
      <c r="O983" s="60" t="str">
        <f t="shared" si="92"/>
        <v/>
      </c>
      <c r="P983" s="60" t="str">
        <f t="shared" si="97"/>
        <v/>
      </c>
      <c r="Q983" s="60" t="str">
        <f t="shared" si="93"/>
        <v/>
      </c>
    </row>
    <row r="984" spans="1:17" x14ac:dyDescent="0.4">
      <c r="A984" s="50"/>
      <c r="B984" s="48"/>
      <c r="C984" s="48"/>
      <c r="D984" s="48"/>
      <c r="E984" s="48"/>
      <c r="F984" s="51"/>
      <c r="G984" s="51"/>
      <c r="H984" s="52"/>
      <c r="I984" s="53" t="str">
        <f t="shared" si="94"/>
        <v/>
      </c>
      <c r="J984" s="54" t="str">
        <f t="shared" si="95"/>
        <v/>
      </c>
      <c r="N984" s="60" t="str">
        <f t="shared" si="96"/>
        <v/>
      </c>
      <c r="O984" s="60" t="str">
        <f t="shared" si="92"/>
        <v/>
      </c>
      <c r="P984" s="60" t="str">
        <f t="shared" si="97"/>
        <v/>
      </c>
      <c r="Q984" s="60" t="str">
        <f t="shared" si="93"/>
        <v/>
      </c>
    </row>
    <row r="985" spans="1:17" x14ac:dyDescent="0.4">
      <c r="A985" s="50"/>
      <c r="B985" s="48"/>
      <c r="C985" s="48"/>
      <c r="D985" s="48"/>
      <c r="E985" s="48"/>
      <c r="F985" s="51"/>
      <c r="G985" s="51"/>
      <c r="H985" s="52"/>
      <c r="I985" s="53" t="str">
        <f t="shared" si="94"/>
        <v/>
      </c>
      <c r="J985" s="54" t="str">
        <f t="shared" si="95"/>
        <v/>
      </c>
      <c r="N985" s="60" t="str">
        <f t="shared" si="96"/>
        <v/>
      </c>
      <c r="O985" s="60" t="str">
        <f t="shared" si="92"/>
        <v/>
      </c>
      <c r="P985" s="60" t="str">
        <f t="shared" si="97"/>
        <v/>
      </c>
      <c r="Q985" s="60" t="str">
        <f t="shared" si="93"/>
        <v/>
      </c>
    </row>
    <row r="986" spans="1:17" x14ac:dyDescent="0.4">
      <c r="A986" s="50"/>
      <c r="B986" s="48"/>
      <c r="C986" s="48"/>
      <c r="D986" s="48"/>
      <c r="E986" s="48"/>
      <c r="F986" s="51"/>
      <c r="G986" s="51"/>
      <c r="H986" s="52"/>
      <c r="I986" s="53" t="str">
        <f t="shared" si="94"/>
        <v/>
      </c>
      <c r="J986" s="54" t="str">
        <f t="shared" si="95"/>
        <v/>
      </c>
      <c r="N986" s="60" t="str">
        <f t="shared" si="96"/>
        <v/>
      </c>
      <c r="O986" s="60" t="str">
        <f t="shared" si="92"/>
        <v/>
      </c>
      <c r="P986" s="60" t="str">
        <f t="shared" si="97"/>
        <v/>
      </c>
      <c r="Q986" s="60" t="str">
        <f t="shared" si="93"/>
        <v/>
      </c>
    </row>
    <row r="987" spans="1:17" x14ac:dyDescent="0.4">
      <c r="A987" s="50"/>
      <c r="B987" s="48"/>
      <c r="C987" s="48"/>
      <c r="D987" s="48"/>
      <c r="E987" s="48"/>
      <c r="F987" s="51"/>
      <c r="G987" s="51"/>
      <c r="H987" s="52"/>
      <c r="I987" s="53" t="str">
        <f t="shared" si="94"/>
        <v/>
      </c>
      <c r="J987" s="54" t="str">
        <f t="shared" si="95"/>
        <v/>
      </c>
      <c r="N987" s="60" t="str">
        <f t="shared" si="96"/>
        <v/>
      </c>
      <c r="O987" s="60" t="str">
        <f t="shared" si="92"/>
        <v/>
      </c>
      <c r="P987" s="60" t="str">
        <f t="shared" si="97"/>
        <v/>
      </c>
      <c r="Q987" s="60" t="str">
        <f t="shared" si="93"/>
        <v/>
      </c>
    </row>
    <row r="988" spans="1:17" x14ac:dyDescent="0.4">
      <c r="A988" s="50"/>
      <c r="B988" s="48"/>
      <c r="C988" s="48"/>
      <c r="D988" s="48"/>
      <c r="E988" s="48"/>
      <c r="F988" s="51"/>
      <c r="G988" s="51"/>
      <c r="H988" s="52"/>
      <c r="I988" s="53" t="str">
        <f t="shared" si="94"/>
        <v/>
      </c>
      <c r="J988" s="54" t="str">
        <f t="shared" si="95"/>
        <v/>
      </c>
      <c r="N988" s="60" t="str">
        <f t="shared" si="96"/>
        <v/>
      </c>
      <c r="O988" s="60" t="str">
        <f t="shared" si="92"/>
        <v/>
      </c>
      <c r="P988" s="60" t="str">
        <f t="shared" si="97"/>
        <v/>
      </c>
      <c r="Q988" s="60" t="str">
        <f t="shared" si="93"/>
        <v/>
      </c>
    </row>
    <row r="989" spans="1:17" x14ac:dyDescent="0.4">
      <c r="A989" s="50"/>
      <c r="B989" s="48"/>
      <c r="C989" s="48"/>
      <c r="D989" s="48"/>
      <c r="E989" s="48"/>
      <c r="F989" s="51"/>
      <c r="G989" s="51"/>
      <c r="H989" s="52"/>
      <c r="I989" s="53" t="str">
        <f t="shared" si="94"/>
        <v/>
      </c>
      <c r="J989" s="54" t="str">
        <f t="shared" si="95"/>
        <v/>
      </c>
      <c r="N989" s="60" t="str">
        <f t="shared" si="96"/>
        <v/>
      </c>
      <c r="O989" s="60" t="str">
        <f t="shared" si="92"/>
        <v/>
      </c>
      <c r="P989" s="60" t="str">
        <f t="shared" si="97"/>
        <v/>
      </c>
      <c r="Q989" s="60" t="str">
        <f t="shared" si="93"/>
        <v/>
      </c>
    </row>
    <row r="990" spans="1:17" x14ac:dyDescent="0.4">
      <c r="A990" s="50"/>
      <c r="B990" s="48"/>
      <c r="C990" s="48"/>
      <c r="D990" s="48"/>
      <c r="E990" s="48"/>
      <c r="F990" s="51"/>
      <c r="G990" s="51"/>
      <c r="H990" s="52"/>
      <c r="I990" s="53" t="str">
        <f t="shared" si="94"/>
        <v/>
      </c>
      <c r="J990" s="54" t="str">
        <f t="shared" si="95"/>
        <v/>
      </c>
      <c r="N990" s="60" t="str">
        <f t="shared" si="96"/>
        <v/>
      </c>
      <c r="O990" s="60" t="str">
        <f t="shared" si="92"/>
        <v/>
      </c>
      <c r="P990" s="60" t="str">
        <f t="shared" si="97"/>
        <v/>
      </c>
      <c r="Q990" s="60" t="str">
        <f t="shared" si="93"/>
        <v/>
      </c>
    </row>
    <row r="991" spans="1:17" x14ac:dyDescent="0.4">
      <c r="A991" s="50"/>
      <c r="B991" s="48"/>
      <c r="C991" s="48"/>
      <c r="D991" s="48"/>
      <c r="E991" s="48"/>
      <c r="F991" s="51"/>
      <c r="G991" s="51"/>
      <c r="H991" s="52"/>
      <c r="I991" s="53" t="str">
        <f t="shared" si="94"/>
        <v/>
      </c>
      <c r="J991" s="54" t="str">
        <f t="shared" si="95"/>
        <v/>
      </c>
      <c r="N991" s="60" t="str">
        <f t="shared" si="96"/>
        <v/>
      </c>
      <c r="O991" s="60" t="str">
        <f t="shared" si="92"/>
        <v/>
      </c>
      <c r="P991" s="60" t="str">
        <f t="shared" si="97"/>
        <v/>
      </c>
      <c r="Q991" s="60" t="str">
        <f t="shared" si="93"/>
        <v/>
      </c>
    </row>
    <row r="992" spans="1:17" x14ac:dyDescent="0.4">
      <c r="A992" s="50"/>
      <c r="B992" s="48"/>
      <c r="C992" s="48"/>
      <c r="D992" s="48"/>
      <c r="E992" s="48"/>
      <c r="F992" s="51"/>
      <c r="G992" s="51"/>
      <c r="H992" s="52"/>
      <c r="I992" s="53" t="str">
        <f t="shared" si="94"/>
        <v/>
      </c>
      <c r="J992" s="54" t="str">
        <f t="shared" si="95"/>
        <v/>
      </c>
      <c r="N992" s="60" t="str">
        <f t="shared" si="96"/>
        <v/>
      </c>
      <c r="O992" s="60" t="str">
        <f t="shared" si="92"/>
        <v/>
      </c>
      <c r="P992" s="60" t="str">
        <f t="shared" si="97"/>
        <v/>
      </c>
      <c r="Q992" s="60" t="str">
        <f t="shared" si="93"/>
        <v/>
      </c>
    </row>
    <row r="993" spans="1:17" x14ac:dyDescent="0.4">
      <c r="A993" s="50"/>
      <c r="B993" s="48"/>
      <c r="C993" s="48"/>
      <c r="D993" s="48"/>
      <c r="E993" s="48"/>
      <c r="F993" s="51"/>
      <c r="G993" s="51"/>
      <c r="H993" s="52"/>
      <c r="I993" s="53" t="str">
        <f t="shared" si="94"/>
        <v/>
      </c>
      <c r="J993" s="54" t="str">
        <f t="shared" si="95"/>
        <v/>
      </c>
      <c r="N993" s="60" t="str">
        <f t="shared" si="96"/>
        <v/>
      </c>
      <c r="O993" s="60" t="str">
        <f t="shared" si="92"/>
        <v/>
      </c>
      <c r="P993" s="60" t="str">
        <f t="shared" si="97"/>
        <v/>
      </c>
      <c r="Q993" s="60" t="str">
        <f t="shared" si="93"/>
        <v/>
      </c>
    </row>
    <row r="994" spans="1:17" x14ac:dyDescent="0.4">
      <c r="A994" s="50"/>
      <c r="B994" s="48"/>
      <c r="C994" s="48"/>
      <c r="D994" s="48"/>
      <c r="E994" s="48"/>
      <c r="F994" s="51"/>
      <c r="G994" s="51"/>
      <c r="H994" s="52"/>
      <c r="I994" s="53" t="str">
        <f t="shared" si="94"/>
        <v/>
      </c>
      <c r="J994" s="54" t="str">
        <f t="shared" si="95"/>
        <v/>
      </c>
      <c r="N994" s="60" t="str">
        <f t="shared" si="96"/>
        <v/>
      </c>
      <c r="O994" s="60" t="str">
        <f t="shared" ref="O994:O1057" si="98">IF(N994&lt;&gt;"",O993+N994,"")</f>
        <v/>
      </c>
      <c r="P994" s="60" t="str">
        <f t="shared" si="97"/>
        <v/>
      </c>
      <c r="Q994" s="60" t="str">
        <f t="shared" ref="Q994:Q1057" si="99">IF(P994&lt;&gt;"",Q993+P994,"")</f>
        <v/>
      </c>
    </row>
    <row r="995" spans="1:17" x14ac:dyDescent="0.4">
      <c r="A995" s="50"/>
      <c r="B995" s="48"/>
      <c r="C995" s="48"/>
      <c r="D995" s="48"/>
      <c r="E995" s="48"/>
      <c r="F995" s="51"/>
      <c r="G995" s="51"/>
      <c r="H995" s="52"/>
      <c r="I995" s="53" t="str">
        <f t="shared" si="94"/>
        <v/>
      </c>
      <c r="J995" s="54" t="str">
        <f t="shared" si="95"/>
        <v/>
      </c>
      <c r="N995" s="60" t="str">
        <f t="shared" si="96"/>
        <v/>
      </c>
      <c r="O995" s="60" t="str">
        <f t="shared" si="98"/>
        <v/>
      </c>
      <c r="P995" s="60" t="str">
        <f t="shared" si="97"/>
        <v/>
      </c>
      <c r="Q995" s="60" t="str">
        <f t="shared" si="99"/>
        <v/>
      </c>
    </row>
    <row r="996" spans="1:17" x14ac:dyDescent="0.4">
      <c r="A996" s="50"/>
      <c r="B996" s="48"/>
      <c r="C996" s="48"/>
      <c r="D996" s="48"/>
      <c r="E996" s="48"/>
      <c r="F996" s="51"/>
      <c r="G996" s="51"/>
      <c r="H996" s="52"/>
      <c r="I996" s="53" t="str">
        <f t="shared" si="94"/>
        <v/>
      </c>
      <c r="J996" s="54" t="str">
        <f t="shared" si="95"/>
        <v/>
      </c>
      <c r="N996" s="60" t="str">
        <f t="shared" si="96"/>
        <v/>
      </c>
      <c r="O996" s="60" t="str">
        <f t="shared" si="98"/>
        <v/>
      </c>
      <c r="P996" s="60" t="str">
        <f t="shared" si="97"/>
        <v/>
      </c>
      <c r="Q996" s="60" t="str">
        <f t="shared" si="99"/>
        <v/>
      </c>
    </row>
    <row r="997" spans="1:17" x14ac:dyDescent="0.4">
      <c r="A997" s="50"/>
      <c r="B997" s="48"/>
      <c r="C997" s="48"/>
      <c r="D997" s="48"/>
      <c r="E997" s="48"/>
      <c r="F997" s="51"/>
      <c r="G997" s="51"/>
      <c r="H997" s="52"/>
      <c r="I997" s="53" t="str">
        <f t="shared" si="94"/>
        <v/>
      </c>
      <c r="J997" s="54" t="str">
        <f t="shared" si="95"/>
        <v/>
      </c>
      <c r="N997" s="60" t="str">
        <f t="shared" si="96"/>
        <v/>
      </c>
      <c r="O997" s="60" t="str">
        <f t="shared" si="98"/>
        <v/>
      </c>
      <c r="P997" s="60" t="str">
        <f t="shared" si="97"/>
        <v/>
      </c>
      <c r="Q997" s="60" t="str">
        <f t="shared" si="99"/>
        <v/>
      </c>
    </row>
    <row r="998" spans="1:17" x14ac:dyDescent="0.4">
      <c r="A998" s="50"/>
      <c r="B998" s="48"/>
      <c r="C998" s="48"/>
      <c r="D998" s="48"/>
      <c r="E998" s="48"/>
      <c r="F998" s="51"/>
      <c r="G998" s="51"/>
      <c r="H998" s="52"/>
      <c r="I998" s="53" t="str">
        <f t="shared" si="94"/>
        <v/>
      </c>
      <c r="J998" s="54" t="str">
        <f t="shared" si="95"/>
        <v/>
      </c>
      <c r="N998" s="60" t="str">
        <f t="shared" si="96"/>
        <v/>
      </c>
      <c r="O998" s="60" t="str">
        <f t="shared" si="98"/>
        <v/>
      </c>
      <c r="P998" s="60" t="str">
        <f t="shared" si="97"/>
        <v/>
      </c>
      <c r="Q998" s="60" t="str">
        <f t="shared" si="99"/>
        <v/>
      </c>
    </row>
    <row r="999" spans="1:17" x14ac:dyDescent="0.4">
      <c r="A999" s="50"/>
      <c r="B999" s="48"/>
      <c r="C999" s="48"/>
      <c r="D999" s="48"/>
      <c r="E999" s="48"/>
      <c r="F999" s="51"/>
      <c r="G999" s="51"/>
      <c r="H999" s="52"/>
      <c r="I999" s="53" t="str">
        <f t="shared" si="94"/>
        <v/>
      </c>
      <c r="J999" s="54" t="str">
        <f t="shared" si="95"/>
        <v/>
      </c>
      <c r="N999" s="60" t="str">
        <f t="shared" si="96"/>
        <v/>
      </c>
      <c r="O999" s="60" t="str">
        <f t="shared" si="98"/>
        <v/>
      </c>
      <c r="P999" s="60" t="str">
        <f t="shared" si="97"/>
        <v/>
      </c>
      <c r="Q999" s="60" t="str">
        <f t="shared" si="99"/>
        <v/>
      </c>
    </row>
    <row r="1000" spans="1:17" x14ac:dyDescent="0.4">
      <c r="A1000" s="50"/>
      <c r="B1000" s="48"/>
      <c r="C1000" s="48"/>
      <c r="D1000" s="48"/>
      <c r="E1000" s="48"/>
      <c r="F1000" s="51"/>
      <c r="G1000" s="51"/>
      <c r="H1000" s="52"/>
      <c r="I1000" s="53" t="str">
        <f t="shared" si="94"/>
        <v/>
      </c>
      <c r="J1000" s="54" t="str">
        <f t="shared" si="95"/>
        <v/>
      </c>
      <c r="N1000" s="60" t="str">
        <f t="shared" si="96"/>
        <v/>
      </c>
      <c r="O1000" s="60" t="str">
        <f t="shared" si="98"/>
        <v/>
      </c>
      <c r="P1000" s="60" t="str">
        <f t="shared" si="97"/>
        <v/>
      </c>
      <c r="Q1000" s="60" t="str">
        <f t="shared" si="99"/>
        <v/>
      </c>
    </row>
    <row r="1001" spans="1:17" x14ac:dyDescent="0.4">
      <c r="A1001" s="50"/>
      <c r="B1001" s="48"/>
      <c r="C1001" s="48"/>
      <c r="D1001" s="48"/>
      <c r="E1001" s="48"/>
      <c r="F1001" s="51"/>
      <c r="G1001" s="51"/>
      <c r="H1001" s="52"/>
      <c r="I1001" s="53" t="str">
        <f t="shared" si="94"/>
        <v/>
      </c>
      <c r="J1001" s="54" t="str">
        <f t="shared" si="95"/>
        <v/>
      </c>
      <c r="N1001" s="60" t="str">
        <f t="shared" si="96"/>
        <v/>
      </c>
      <c r="O1001" s="60" t="str">
        <f t="shared" si="98"/>
        <v/>
      </c>
      <c r="P1001" s="60" t="str">
        <f t="shared" si="97"/>
        <v/>
      </c>
      <c r="Q1001" s="60" t="str">
        <f t="shared" si="99"/>
        <v/>
      </c>
    </row>
    <row r="1002" spans="1:17" x14ac:dyDescent="0.4">
      <c r="A1002" s="50"/>
      <c r="B1002" s="48"/>
      <c r="C1002" s="48"/>
      <c r="D1002" s="48"/>
      <c r="E1002" s="48"/>
      <c r="F1002" s="51"/>
      <c r="G1002" s="51"/>
      <c r="H1002" s="52"/>
      <c r="I1002" s="53" t="str">
        <f t="shared" si="94"/>
        <v/>
      </c>
      <c r="J1002" s="54" t="str">
        <f t="shared" si="95"/>
        <v/>
      </c>
      <c r="N1002" s="60" t="str">
        <f t="shared" si="96"/>
        <v/>
      </c>
      <c r="O1002" s="60" t="str">
        <f t="shared" si="98"/>
        <v/>
      </c>
      <c r="P1002" s="60" t="str">
        <f t="shared" si="97"/>
        <v/>
      </c>
      <c r="Q1002" s="60" t="str">
        <f t="shared" si="99"/>
        <v/>
      </c>
    </row>
    <row r="1003" spans="1:17" x14ac:dyDescent="0.4">
      <c r="A1003" s="50"/>
      <c r="B1003" s="48"/>
      <c r="C1003" s="48"/>
      <c r="D1003" s="48"/>
      <c r="E1003" s="48"/>
      <c r="F1003" s="51"/>
      <c r="G1003" s="51"/>
      <c r="H1003" s="52"/>
      <c r="I1003" s="53" t="str">
        <f t="shared" si="94"/>
        <v/>
      </c>
      <c r="J1003" s="54" t="str">
        <f t="shared" si="95"/>
        <v/>
      </c>
      <c r="N1003" s="60" t="str">
        <f t="shared" si="96"/>
        <v/>
      </c>
      <c r="O1003" s="60" t="str">
        <f t="shared" si="98"/>
        <v/>
      </c>
      <c r="P1003" s="60" t="str">
        <f t="shared" si="97"/>
        <v/>
      </c>
      <c r="Q1003" s="60" t="str">
        <f t="shared" si="99"/>
        <v/>
      </c>
    </row>
    <row r="1004" spans="1:17" x14ac:dyDescent="0.4">
      <c r="A1004" s="50"/>
      <c r="B1004" s="48"/>
      <c r="C1004" s="48"/>
      <c r="D1004" s="48"/>
      <c r="E1004" s="48"/>
      <c r="F1004" s="51"/>
      <c r="G1004" s="51"/>
      <c r="H1004" s="52"/>
      <c r="I1004" s="53" t="str">
        <f t="shared" si="94"/>
        <v/>
      </c>
      <c r="J1004" s="54" t="str">
        <f t="shared" si="95"/>
        <v/>
      </c>
      <c r="N1004" s="60" t="str">
        <f t="shared" si="96"/>
        <v/>
      </c>
      <c r="O1004" s="60" t="str">
        <f t="shared" si="98"/>
        <v/>
      </c>
      <c r="P1004" s="60" t="str">
        <f t="shared" si="97"/>
        <v/>
      </c>
      <c r="Q1004" s="60" t="str">
        <f t="shared" si="99"/>
        <v/>
      </c>
    </row>
    <row r="1005" spans="1:17" x14ac:dyDescent="0.4">
      <c r="A1005" s="50"/>
      <c r="B1005" s="48"/>
      <c r="C1005" s="48"/>
      <c r="D1005" s="48"/>
      <c r="E1005" s="48"/>
      <c r="F1005" s="51"/>
      <c r="G1005" s="51"/>
      <c r="H1005" s="52"/>
      <c r="I1005" s="53" t="str">
        <f t="shared" si="94"/>
        <v/>
      </c>
      <c r="J1005" s="54" t="str">
        <f t="shared" si="95"/>
        <v/>
      </c>
      <c r="N1005" s="60" t="str">
        <f t="shared" si="96"/>
        <v/>
      </c>
      <c r="O1005" s="60" t="str">
        <f t="shared" si="98"/>
        <v/>
      </c>
      <c r="P1005" s="60" t="str">
        <f t="shared" si="97"/>
        <v/>
      </c>
      <c r="Q1005" s="60" t="str">
        <f t="shared" si="99"/>
        <v/>
      </c>
    </row>
    <row r="1006" spans="1:17" x14ac:dyDescent="0.4">
      <c r="A1006" s="50"/>
      <c r="B1006" s="48"/>
      <c r="C1006" s="48"/>
      <c r="D1006" s="48"/>
      <c r="E1006" s="48"/>
      <c r="F1006" s="51"/>
      <c r="G1006" s="51"/>
      <c r="H1006" s="52"/>
      <c r="I1006" s="53" t="str">
        <f t="shared" si="94"/>
        <v/>
      </c>
      <c r="J1006" s="54" t="str">
        <f t="shared" si="95"/>
        <v/>
      </c>
      <c r="N1006" s="60" t="str">
        <f t="shared" si="96"/>
        <v/>
      </c>
      <c r="O1006" s="60" t="str">
        <f t="shared" si="98"/>
        <v/>
      </c>
      <c r="P1006" s="60" t="str">
        <f t="shared" si="97"/>
        <v/>
      </c>
      <c r="Q1006" s="60" t="str">
        <f t="shared" si="99"/>
        <v/>
      </c>
    </row>
    <row r="1007" spans="1:17" x14ac:dyDescent="0.4">
      <c r="A1007" s="50"/>
      <c r="B1007" s="48"/>
      <c r="C1007" s="48"/>
      <c r="D1007" s="48"/>
      <c r="E1007" s="48"/>
      <c r="F1007" s="51"/>
      <c r="G1007" s="51"/>
      <c r="H1007" s="52"/>
      <c r="I1007" s="53" t="str">
        <f t="shared" si="94"/>
        <v/>
      </c>
      <c r="J1007" s="54" t="str">
        <f t="shared" si="95"/>
        <v/>
      </c>
      <c r="N1007" s="60" t="str">
        <f t="shared" si="96"/>
        <v/>
      </c>
      <c r="O1007" s="60" t="str">
        <f t="shared" si="98"/>
        <v/>
      </c>
      <c r="P1007" s="60" t="str">
        <f t="shared" si="97"/>
        <v/>
      </c>
      <c r="Q1007" s="60" t="str">
        <f t="shared" si="99"/>
        <v/>
      </c>
    </row>
    <row r="1008" spans="1:17" x14ac:dyDescent="0.4">
      <c r="I1008" s="5" t="str">
        <f t="shared" si="94"/>
        <v/>
      </c>
      <c r="J1008" s="6" t="str">
        <f t="shared" si="95"/>
        <v/>
      </c>
      <c r="N1008" s="60" t="str">
        <f t="shared" si="96"/>
        <v/>
      </c>
      <c r="O1008" s="60" t="str">
        <f t="shared" si="98"/>
        <v/>
      </c>
      <c r="P1008" s="60" t="str">
        <f t="shared" si="97"/>
        <v/>
      </c>
      <c r="Q1008" s="60" t="str">
        <f t="shared" si="99"/>
        <v/>
      </c>
    </row>
    <row r="1009" spans="9:17" x14ac:dyDescent="0.4">
      <c r="I1009" s="5" t="str">
        <f t="shared" si="94"/>
        <v/>
      </c>
      <c r="J1009" s="6" t="str">
        <f t="shared" si="95"/>
        <v/>
      </c>
      <c r="N1009" s="60" t="str">
        <f t="shared" si="96"/>
        <v/>
      </c>
      <c r="O1009" s="60" t="str">
        <f t="shared" si="98"/>
        <v/>
      </c>
      <c r="P1009" s="60" t="str">
        <f t="shared" si="97"/>
        <v/>
      </c>
      <c r="Q1009" s="60" t="str">
        <f t="shared" si="99"/>
        <v/>
      </c>
    </row>
    <row r="1010" spans="9:17" x14ac:dyDescent="0.4">
      <c r="I1010" s="5" t="str">
        <f t="shared" si="94"/>
        <v/>
      </c>
      <c r="J1010" s="6" t="str">
        <f t="shared" si="95"/>
        <v/>
      </c>
      <c r="N1010" s="60" t="str">
        <f t="shared" si="96"/>
        <v/>
      </c>
      <c r="O1010" s="60" t="str">
        <f t="shared" si="98"/>
        <v/>
      </c>
      <c r="P1010" s="60" t="str">
        <f t="shared" si="97"/>
        <v/>
      </c>
      <c r="Q1010" s="60" t="str">
        <f t="shared" si="99"/>
        <v/>
      </c>
    </row>
    <row r="1011" spans="9:17" x14ac:dyDescent="0.4">
      <c r="I1011" s="5" t="str">
        <f t="shared" si="94"/>
        <v/>
      </c>
      <c r="J1011" s="6" t="str">
        <f t="shared" si="95"/>
        <v/>
      </c>
      <c r="N1011" s="60" t="str">
        <f t="shared" si="96"/>
        <v/>
      </c>
      <c r="O1011" s="60" t="str">
        <f t="shared" si="98"/>
        <v/>
      </c>
      <c r="P1011" s="60" t="str">
        <f t="shared" si="97"/>
        <v/>
      </c>
      <c r="Q1011" s="60" t="str">
        <f t="shared" si="99"/>
        <v/>
      </c>
    </row>
    <row r="1012" spans="9:17" x14ac:dyDescent="0.4">
      <c r="I1012" s="5" t="str">
        <f t="shared" si="94"/>
        <v/>
      </c>
      <c r="J1012" s="6" t="str">
        <f t="shared" si="95"/>
        <v/>
      </c>
      <c r="N1012" s="60" t="str">
        <f t="shared" si="96"/>
        <v/>
      </c>
      <c r="O1012" s="60" t="str">
        <f t="shared" si="98"/>
        <v/>
      </c>
      <c r="P1012" s="60" t="str">
        <f t="shared" si="97"/>
        <v/>
      </c>
      <c r="Q1012" s="60" t="str">
        <f t="shared" si="99"/>
        <v/>
      </c>
    </row>
    <row r="1013" spans="9:17" x14ac:dyDescent="0.4">
      <c r="I1013" s="5" t="str">
        <f t="shared" si="94"/>
        <v/>
      </c>
      <c r="J1013" s="6" t="str">
        <f t="shared" si="95"/>
        <v/>
      </c>
      <c r="N1013" s="60" t="str">
        <f t="shared" si="96"/>
        <v/>
      </c>
      <c r="O1013" s="60" t="str">
        <f t="shared" si="98"/>
        <v/>
      </c>
      <c r="P1013" s="60" t="str">
        <f t="shared" si="97"/>
        <v/>
      </c>
      <c r="Q1013" s="60" t="str">
        <f t="shared" si="99"/>
        <v/>
      </c>
    </row>
    <row r="1014" spans="9:17" x14ac:dyDescent="0.4">
      <c r="I1014" s="5" t="str">
        <f t="shared" si="94"/>
        <v/>
      </c>
      <c r="J1014" s="6" t="str">
        <f t="shared" si="95"/>
        <v/>
      </c>
      <c r="N1014" s="60" t="str">
        <f t="shared" si="96"/>
        <v/>
      </c>
      <c r="O1014" s="60" t="str">
        <f t="shared" si="98"/>
        <v/>
      </c>
      <c r="P1014" s="60" t="str">
        <f t="shared" si="97"/>
        <v/>
      </c>
      <c r="Q1014" s="60" t="str">
        <f t="shared" si="99"/>
        <v/>
      </c>
    </row>
    <row r="1015" spans="9:17" x14ac:dyDescent="0.4">
      <c r="I1015" s="5" t="str">
        <f t="shared" si="94"/>
        <v/>
      </c>
      <c r="J1015" s="6" t="str">
        <f t="shared" si="95"/>
        <v/>
      </c>
      <c r="N1015" s="60" t="str">
        <f t="shared" si="96"/>
        <v/>
      </c>
      <c r="O1015" s="60" t="str">
        <f t="shared" si="98"/>
        <v/>
      </c>
      <c r="P1015" s="60" t="str">
        <f t="shared" si="97"/>
        <v/>
      </c>
      <c r="Q1015" s="60" t="str">
        <f t="shared" si="99"/>
        <v/>
      </c>
    </row>
    <row r="1016" spans="9:17" x14ac:dyDescent="0.4">
      <c r="I1016" s="5" t="str">
        <f t="shared" si="94"/>
        <v/>
      </c>
      <c r="J1016" s="6" t="str">
        <f t="shared" si="95"/>
        <v/>
      </c>
      <c r="N1016" s="60" t="str">
        <f t="shared" si="96"/>
        <v/>
      </c>
      <c r="O1016" s="60" t="str">
        <f t="shared" si="98"/>
        <v/>
      </c>
      <c r="P1016" s="60" t="str">
        <f t="shared" si="97"/>
        <v/>
      </c>
      <c r="Q1016" s="60" t="str">
        <f t="shared" si="99"/>
        <v/>
      </c>
    </row>
    <row r="1017" spans="9:17" x14ac:dyDescent="0.4">
      <c r="I1017" s="5" t="str">
        <f t="shared" si="94"/>
        <v/>
      </c>
      <c r="J1017" s="6" t="str">
        <f t="shared" si="95"/>
        <v/>
      </c>
      <c r="N1017" s="60" t="str">
        <f t="shared" si="96"/>
        <v/>
      </c>
      <c r="O1017" s="60" t="str">
        <f t="shared" si="98"/>
        <v/>
      </c>
      <c r="P1017" s="60" t="str">
        <f t="shared" si="97"/>
        <v/>
      </c>
      <c r="Q1017" s="60" t="str">
        <f t="shared" si="99"/>
        <v/>
      </c>
    </row>
    <row r="1018" spans="9:17" x14ac:dyDescent="0.4">
      <c r="I1018" s="5" t="str">
        <f t="shared" si="94"/>
        <v/>
      </c>
      <c r="J1018" s="6" t="str">
        <f t="shared" si="95"/>
        <v/>
      </c>
      <c r="N1018" s="60" t="str">
        <f t="shared" si="96"/>
        <v/>
      </c>
      <c r="O1018" s="60" t="str">
        <f t="shared" si="98"/>
        <v/>
      </c>
      <c r="P1018" s="60" t="str">
        <f t="shared" si="97"/>
        <v/>
      </c>
      <c r="Q1018" s="60" t="str">
        <f t="shared" si="99"/>
        <v/>
      </c>
    </row>
    <row r="1019" spans="9:17" x14ac:dyDescent="0.4">
      <c r="I1019" s="5" t="str">
        <f t="shared" si="94"/>
        <v/>
      </c>
      <c r="J1019" s="6" t="str">
        <f t="shared" si="95"/>
        <v/>
      </c>
      <c r="N1019" s="60" t="str">
        <f t="shared" si="96"/>
        <v/>
      </c>
      <c r="O1019" s="60" t="str">
        <f t="shared" si="98"/>
        <v/>
      </c>
      <c r="P1019" s="60" t="str">
        <f t="shared" si="97"/>
        <v/>
      </c>
      <c r="Q1019" s="60" t="str">
        <f t="shared" si="99"/>
        <v/>
      </c>
    </row>
    <row r="1020" spans="9:17" x14ac:dyDescent="0.4">
      <c r="I1020" s="5" t="str">
        <f t="shared" si="94"/>
        <v/>
      </c>
      <c r="J1020" s="6" t="str">
        <f t="shared" si="95"/>
        <v/>
      </c>
      <c r="N1020" s="60" t="str">
        <f t="shared" si="96"/>
        <v/>
      </c>
      <c r="O1020" s="60" t="str">
        <f t="shared" si="98"/>
        <v/>
      </c>
      <c r="P1020" s="60" t="str">
        <f t="shared" si="97"/>
        <v/>
      </c>
      <c r="Q1020" s="60" t="str">
        <f t="shared" si="99"/>
        <v/>
      </c>
    </row>
    <row r="1021" spans="9:17" x14ac:dyDescent="0.4">
      <c r="I1021" s="5" t="str">
        <f t="shared" si="94"/>
        <v/>
      </c>
      <c r="J1021" s="6" t="str">
        <f t="shared" si="95"/>
        <v/>
      </c>
      <c r="N1021" s="60" t="str">
        <f t="shared" si="96"/>
        <v/>
      </c>
      <c r="O1021" s="60" t="str">
        <f t="shared" si="98"/>
        <v/>
      </c>
      <c r="P1021" s="60" t="str">
        <f t="shared" si="97"/>
        <v/>
      </c>
      <c r="Q1021" s="60" t="str">
        <f t="shared" si="99"/>
        <v/>
      </c>
    </row>
    <row r="1022" spans="9:17" x14ac:dyDescent="0.4">
      <c r="I1022" s="5" t="str">
        <f t="shared" si="94"/>
        <v/>
      </c>
      <c r="J1022" s="6" t="str">
        <f t="shared" si="95"/>
        <v/>
      </c>
      <c r="N1022" s="60" t="str">
        <f t="shared" si="96"/>
        <v/>
      </c>
      <c r="O1022" s="60" t="str">
        <f t="shared" si="98"/>
        <v/>
      </c>
      <c r="P1022" s="60" t="str">
        <f t="shared" si="97"/>
        <v/>
      </c>
      <c r="Q1022" s="60" t="str">
        <f t="shared" si="99"/>
        <v/>
      </c>
    </row>
    <row r="1023" spans="9:17" x14ac:dyDescent="0.4">
      <c r="I1023" s="5" t="str">
        <f t="shared" si="94"/>
        <v/>
      </c>
      <c r="J1023" s="6" t="str">
        <f t="shared" si="95"/>
        <v/>
      </c>
      <c r="N1023" s="60" t="str">
        <f t="shared" si="96"/>
        <v/>
      </c>
      <c r="O1023" s="60" t="str">
        <f t="shared" si="98"/>
        <v/>
      </c>
      <c r="P1023" s="60" t="str">
        <f t="shared" si="97"/>
        <v/>
      </c>
      <c r="Q1023" s="60" t="str">
        <f t="shared" si="99"/>
        <v/>
      </c>
    </row>
    <row r="1024" spans="9:17" x14ac:dyDescent="0.4">
      <c r="I1024" s="5" t="str">
        <f t="shared" si="94"/>
        <v/>
      </c>
      <c r="J1024" s="6" t="str">
        <f t="shared" si="95"/>
        <v/>
      </c>
      <c r="N1024" s="60" t="str">
        <f t="shared" si="96"/>
        <v/>
      </c>
      <c r="O1024" s="60" t="str">
        <f t="shared" si="98"/>
        <v/>
      </c>
      <c r="P1024" s="60" t="str">
        <f t="shared" si="97"/>
        <v/>
      </c>
      <c r="Q1024" s="60" t="str">
        <f t="shared" si="99"/>
        <v/>
      </c>
    </row>
    <row r="1025" spans="9:17" x14ac:dyDescent="0.4">
      <c r="I1025" s="5" t="str">
        <f t="shared" ref="I1025:I1039" si="100">IF(E1025&lt;&gt;"",IF(E1025="Betfair","5%","0%"),"")</f>
        <v/>
      </c>
      <c r="J1025" s="6" t="str">
        <f t="shared" ref="J1025:J1039" si="101">IF(E1025&lt;&gt;"","-","")</f>
        <v/>
      </c>
      <c r="N1025" s="60" t="str">
        <f t="shared" si="96"/>
        <v/>
      </c>
      <c r="O1025" s="60" t="str">
        <f t="shared" si="98"/>
        <v/>
      </c>
      <c r="P1025" s="60" t="str">
        <f t="shared" si="97"/>
        <v/>
      </c>
      <c r="Q1025" s="60" t="str">
        <f t="shared" si="99"/>
        <v/>
      </c>
    </row>
    <row r="1026" spans="9:17" x14ac:dyDescent="0.4">
      <c r="I1026" s="5" t="str">
        <f t="shared" si="100"/>
        <v/>
      </c>
      <c r="J1026" s="6" t="str">
        <f t="shared" si="101"/>
        <v/>
      </c>
      <c r="N1026" s="60" t="str">
        <f t="shared" si="96"/>
        <v/>
      </c>
      <c r="O1026" s="60" t="str">
        <f t="shared" si="98"/>
        <v/>
      </c>
      <c r="P1026" s="60" t="str">
        <f t="shared" si="97"/>
        <v/>
      </c>
      <c r="Q1026" s="60" t="str">
        <f t="shared" si="99"/>
        <v/>
      </c>
    </row>
    <row r="1027" spans="9:17" x14ac:dyDescent="0.4">
      <c r="I1027" s="5" t="str">
        <f t="shared" si="100"/>
        <v/>
      </c>
      <c r="J1027" s="6" t="str">
        <f t="shared" si="101"/>
        <v/>
      </c>
      <c r="N1027" s="60" t="str">
        <f t="shared" si="96"/>
        <v/>
      </c>
      <c r="O1027" s="60" t="str">
        <f t="shared" si="98"/>
        <v/>
      </c>
      <c r="P1027" s="60" t="str">
        <f t="shared" si="97"/>
        <v/>
      </c>
      <c r="Q1027" s="60" t="str">
        <f t="shared" si="99"/>
        <v/>
      </c>
    </row>
    <row r="1028" spans="9:17" x14ac:dyDescent="0.4">
      <c r="I1028" s="5" t="str">
        <f t="shared" si="100"/>
        <v/>
      </c>
      <c r="J1028" s="6" t="str">
        <f t="shared" si="101"/>
        <v/>
      </c>
      <c r="N1028" s="60" t="str">
        <f t="shared" si="96"/>
        <v/>
      </c>
      <c r="O1028" s="60" t="str">
        <f t="shared" si="98"/>
        <v/>
      </c>
      <c r="P1028" s="60" t="str">
        <f t="shared" si="97"/>
        <v/>
      </c>
      <c r="Q1028" s="60" t="str">
        <f t="shared" si="99"/>
        <v/>
      </c>
    </row>
    <row r="1029" spans="9:17" x14ac:dyDescent="0.4">
      <c r="I1029" s="5" t="str">
        <f t="shared" si="100"/>
        <v/>
      </c>
      <c r="J1029" s="6" t="str">
        <f t="shared" si="101"/>
        <v/>
      </c>
      <c r="N1029" s="60" t="str">
        <f t="shared" si="96"/>
        <v/>
      </c>
      <c r="O1029" s="60" t="str">
        <f t="shared" si="98"/>
        <v/>
      </c>
      <c r="P1029" s="60" t="str">
        <f t="shared" si="97"/>
        <v/>
      </c>
      <c r="Q1029" s="60" t="str">
        <f t="shared" si="99"/>
        <v/>
      </c>
    </row>
    <row r="1030" spans="9:17" x14ac:dyDescent="0.4">
      <c r="I1030" s="5" t="str">
        <f t="shared" si="100"/>
        <v/>
      </c>
      <c r="J1030" s="6" t="str">
        <f t="shared" si="101"/>
        <v/>
      </c>
      <c r="N1030" s="60" t="str">
        <f t="shared" si="96"/>
        <v/>
      </c>
      <c r="O1030" s="60" t="str">
        <f t="shared" si="98"/>
        <v/>
      </c>
      <c r="P1030" s="60" t="str">
        <f t="shared" si="97"/>
        <v/>
      </c>
      <c r="Q1030" s="60" t="str">
        <f t="shared" si="99"/>
        <v/>
      </c>
    </row>
    <row r="1031" spans="9:17" x14ac:dyDescent="0.4">
      <c r="I1031" s="5" t="str">
        <f t="shared" si="100"/>
        <v/>
      </c>
      <c r="J1031" s="6" t="str">
        <f t="shared" si="101"/>
        <v/>
      </c>
      <c r="N1031" s="60" t="str">
        <f t="shared" si="96"/>
        <v/>
      </c>
      <c r="O1031" s="60" t="str">
        <f t="shared" si="98"/>
        <v/>
      </c>
      <c r="P1031" s="60" t="str">
        <f t="shared" si="97"/>
        <v/>
      </c>
      <c r="Q1031" s="60" t="str">
        <f t="shared" si="99"/>
        <v/>
      </c>
    </row>
    <row r="1032" spans="9:17" x14ac:dyDescent="0.4">
      <c r="I1032" s="5" t="str">
        <f t="shared" si="100"/>
        <v/>
      </c>
      <c r="J1032" s="6" t="str">
        <f t="shared" si="101"/>
        <v/>
      </c>
      <c r="N1032" s="60" t="str">
        <f t="shared" ref="N1032:N1095" si="102">IF(OR(J1032="",J1032="-"),"",IF(J1032="V",0,IF(J1032="W",IF(G1032="B",ROUND(((F1032-1)*H1032)-(I1032*((F1032-1)*H1032)),2)*(IF(ISBLANK(L1032),1,1-L1032)),H1032),IF(J1032="P",((H1032/2)*((F1032-1)/K1032)) *(IF(ISBLANK(L1032),1,1-L1032))-(H1032/2),IF(J1032="EWW",IF(OR(G1032="B", G1032="EW"),H1032/2*(F1032-1)+(H1032/2)*((F1032-1)/K1032)) *(IF(ISBLANK(L1032),1,1-L1032)),IF(J1032="L",IF(G1032="B",-(H1032),IF(G1032="EW",-(H1032),-(ROUND(((F1032-1)*H1032)-(I1032*((F1032-1)*H1032)),2))))))))))</f>
        <v/>
      </c>
      <c r="O1032" s="60" t="str">
        <f t="shared" si="98"/>
        <v/>
      </c>
      <c r="P1032" s="60" t="str">
        <f t="shared" ref="P1032:P1095" si="103">IF(OR(J1032="",J1032="-"),"",IF(J1032="V",0,IF(J1032="W",IF(G1032="B",ROUND(((F1032-1)*1)-(I1032*((F1032-1)*1)),2) *(IF(ISBLANK(L1032),1,1-L1032)),1),IF(J1032="P",((1/2)*((F1032-1)/K1032)) *(IF(ISBLANK(L1032),1,1-L1032))-(1/2),IF(J1032="EWW",IF(OR(G1032="B", G1032="EW"),1/2*(F1032-1)+(1/2)*((F1032-1)/K1032)) *(IF(ISBLANK(L1032),1,1-L1032)),IF(J1032="L",IF(G1032="B",-(1),IF(G1032="EW",-(1),-(ROUND(((F1032-1)*1)-(I1032*((F1032-1)*1)),2))))))))))</f>
        <v/>
      </c>
      <c r="Q1032" s="60" t="str">
        <f t="shared" si="99"/>
        <v/>
      </c>
    </row>
    <row r="1033" spans="9:17" x14ac:dyDescent="0.4">
      <c r="I1033" s="5" t="str">
        <f t="shared" si="100"/>
        <v/>
      </c>
      <c r="J1033" s="6" t="str">
        <f t="shared" si="101"/>
        <v/>
      </c>
      <c r="N1033" s="60" t="str">
        <f t="shared" si="102"/>
        <v/>
      </c>
      <c r="O1033" s="60" t="str">
        <f t="shared" si="98"/>
        <v/>
      </c>
      <c r="P1033" s="60" t="str">
        <f t="shared" si="103"/>
        <v/>
      </c>
      <c r="Q1033" s="60" t="str">
        <f t="shared" si="99"/>
        <v/>
      </c>
    </row>
    <row r="1034" spans="9:17" x14ac:dyDescent="0.4">
      <c r="I1034" s="5" t="str">
        <f t="shared" si="100"/>
        <v/>
      </c>
      <c r="J1034" s="6" t="str">
        <f t="shared" si="101"/>
        <v/>
      </c>
      <c r="N1034" s="60" t="str">
        <f t="shared" si="102"/>
        <v/>
      </c>
      <c r="O1034" s="60" t="str">
        <f t="shared" si="98"/>
        <v/>
      </c>
      <c r="P1034" s="60" t="str">
        <f t="shared" si="103"/>
        <v/>
      </c>
      <c r="Q1034" s="60" t="str">
        <f t="shared" si="99"/>
        <v/>
      </c>
    </row>
    <row r="1035" spans="9:17" x14ac:dyDescent="0.4">
      <c r="I1035" s="5" t="str">
        <f t="shared" si="100"/>
        <v/>
      </c>
      <c r="J1035" s="6" t="str">
        <f t="shared" si="101"/>
        <v/>
      </c>
      <c r="N1035" s="60" t="str">
        <f t="shared" si="102"/>
        <v/>
      </c>
      <c r="O1035" s="60" t="str">
        <f t="shared" si="98"/>
        <v/>
      </c>
      <c r="P1035" s="60" t="str">
        <f t="shared" si="103"/>
        <v/>
      </c>
      <c r="Q1035" s="60" t="str">
        <f t="shared" si="99"/>
        <v/>
      </c>
    </row>
    <row r="1036" spans="9:17" x14ac:dyDescent="0.4">
      <c r="I1036" s="5" t="str">
        <f t="shared" si="100"/>
        <v/>
      </c>
      <c r="J1036" s="6" t="str">
        <f t="shared" si="101"/>
        <v/>
      </c>
      <c r="N1036" s="60" t="str">
        <f t="shared" si="102"/>
        <v/>
      </c>
      <c r="O1036" s="60" t="str">
        <f t="shared" si="98"/>
        <v/>
      </c>
      <c r="P1036" s="60" t="str">
        <f t="shared" si="103"/>
        <v/>
      </c>
      <c r="Q1036" s="60" t="str">
        <f t="shared" si="99"/>
        <v/>
      </c>
    </row>
    <row r="1037" spans="9:17" x14ac:dyDescent="0.4">
      <c r="I1037" s="5" t="str">
        <f t="shared" si="100"/>
        <v/>
      </c>
      <c r="J1037" s="6" t="str">
        <f t="shared" si="101"/>
        <v/>
      </c>
      <c r="N1037" s="60" t="str">
        <f t="shared" si="102"/>
        <v/>
      </c>
      <c r="O1037" s="60" t="str">
        <f t="shared" si="98"/>
        <v/>
      </c>
      <c r="P1037" s="60" t="str">
        <f t="shared" si="103"/>
        <v/>
      </c>
      <c r="Q1037" s="60" t="str">
        <f t="shared" si="99"/>
        <v/>
      </c>
    </row>
    <row r="1038" spans="9:17" x14ac:dyDescent="0.4">
      <c r="I1038" s="5" t="str">
        <f t="shared" si="100"/>
        <v/>
      </c>
      <c r="J1038" s="6" t="str">
        <f t="shared" si="101"/>
        <v/>
      </c>
      <c r="N1038" s="60" t="str">
        <f t="shared" si="102"/>
        <v/>
      </c>
      <c r="O1038" s="60" t="str">
        <f t="shared" si="98"/>
        <v/>
      </c>
      <c r="P1038" s="60" t="str">
        <f t="shared" si="103"/>
        <v/>
      </c>
      <c r="Q1038" s="60" t="str">
        <f t="shared" si="99"/>
        <v/>
      </c>
    </row>
    <row r="1039" spans="9:17" x14ac:dyDescent="0.4">
      <c r="I1039" s="5" t="str">
        <f t="shared" si="100"/>
        <v/>
      </c>
      <c r="J1039" s="6" t="str">
        <f t="shared" si="101"/>
        <v/>
      </c>
      <c r="N1039" s="60" t="str">
        <f t="shared" si="102"/>
        <v/>
      </c>
      <c r="O1039" s="60" t="str">
        <f t="shared" si="98"/>
        <v/>
      </c>
      <c r="P1039" s="60" t="str">
        <f t="shared" si="103"/>
        <v/>
      </c>
      <c r="Q1039" s="60" t="str">
        <f t="shared" si="99"/>
        <v/>
      </c>
    </row>
    <row r="1040" spans="9:17" x14ac:dyDescent="0.4">
      <c r="N1040" s="60" t="str">
        <f t="shared" si="102"/>
        <v/>
      </c>
      <c r="O1040" s="60" t="str">
        <f t="shared" si="98"/>
        <v/>
      </c>
      <c r="P1040" s="60" t="str">
        <f t="shared" si="103"/>
        <v/>
      </c>
      <c r="Q1040" s="60" t="str">
        <f t="shared" si="99"/>
        <v/>
      </c>
    </row>
    <row r="1041" spans="14:17" x14ac:dyDescent="0.4">
      <c r="N1041" s="60" t="str">
        <f t="shared" si="102"/>
        <v/>
      </c>
      <c r="O1041" s="60" t="str">
        <f t="shared" si="98"/>
        <v/>
      </c>
      <c r="P1041" s="60" t="str">
        <f t="shared" si="103"/>
        <v/>
      </c>
      <c r="Q1041" s="60" t="str">
        <f t="shared" si="99"/>
        <v/>
      </c>
    </row>
    <row r="1042" spans="14:17" x14ac:dyDescent="0.4">
      <c r="N1042" s="60" t="str">
        <f t="shared" si="102"/>
        <v/>
      </c>
      <c r="O1042" s="60" t="str">
        <f t="shared" si="98"/>
        <v/>
      </c>
      <c r="P1042" s="60" t="str">
        <f t="shared" si="103"/>
        <v/>
      </c>
      <c r="Q1042" s="60" t="str">
        <f t="shared" si="99"/>
        <v/>
      </c>
    </row>
    <row r="1043" spans="14:17" x14ac:dyDescent="0.4">
      <c r="N1043" s="60" t="str">
        <f t="shared" si="102"/>
        <v/>
      </c>
      <c r="O1043" s="60" t="str">
        <f t="shared" si="98"/>
        <v/>
      </c>
      <c r="P1043" s="60" t="str">
        <f t="shared" si="103"/>
        <v/>
      </c>
      <c r="Q1043" s="60" t="str">
        <f t="shared" si="99"/>
        <v/>
      </c>
    </row>
    <row r="1044" spans="14:17" x14ac:dyDescent="0.4">
      <c r="N1044" s="60" t="str">
        <f t="shared" si="102"/>
        <v/>
      </c>
      <c r="O1044" s="60" t="str">
        <f t="shared" si="98"/>
        <v/>
      </c>
      <c r="P1044" s="60" t="str">
        <f t="shared" si="103"/>
        <v/>
      </c>
      <c r="Q1044" s="60" t="str">
        <f t="shared" si="99"/>
        <v/>
      </c>
    </row>
    <row r="1045" spans="14:17" x14ac:dyDescent="0.4">
      <c r="N1045" s="60" t="str">
        <f t="shared" si="102"/>
        <v/>
      </c>
      <c r="O1045" s="60" t="str">
        <f t="shared" si="98"/>
        <v/>
      </c>
      <c r="P1045" s="60" t="str">
        <f t="shared" si="103"/>
        <v/>
      </c>
      <c r="Q1045" s="60" t="str">
        <f t="shared" si="99"/>
        <v/>
      </c>
    </row>
    <row r="1046" spans="14:17" x14ac:dyDescent="0.4">
      <c r="N1046" s="60" t="str">
        <f t="shared" si="102"/>
        <v/>
      </c>
      <c r="O1046" s="60" t="str">
        <f t="shared" si="98"/>
        <v/>
      </c>
      <c r="P1046" s="60" t="str">
        <f t="shared" si="103"/>
        <v/>
      </c>
      <c r="Q1046" s="60" t="str">
        <f t="shared" si="99"/>
        <v/>
      </c>
    </row>
    <row r="1047" spans="14:17" x14ac:dyDescent="0.4">
      <c r="N1047" s="60" t="str">
        <f t="shared" si="102"/>
        <v/>
      </c>
      <c r="O1047" s="60" t="str">
        <f t="shared" si="98"/>
        <v/>
      </c>
      <c r="P1047" s="60" t="str">
        <f t="shared" si="103"/>
        <v/>
      </c>
      <c r="Q1047" s="60" t="str">
        <f t="shared" si="99"/>
        <v/>
      </c>
    </row>
    <row r="1048" spans="14:17" x14ac:dyDescent="0.4">
      <c r="N1048" s="60" t="str">
        <f t="shared" si="102"/>
        <v/>
      </c>
      <c r="O1048" s="60" t="str">
        <f t="shared" si="98"/>
        <v/>
      </c>
      <c r="P1048" s="60" t="str">
        <f t="shared" si="103"/>
        <v/>
      </c>
      <c r="Q1048" s="60" t="str">
        <f t="shared" si="99"/>
        <v/>
      </c>
    </row>
    <row r="1049" spans="14:17" x14ac:dyDescent="0.4">
      <c r="N1049" s="60" t="str">
        <f t="shared" si="102"/>
        <v/>
      </c>
      <c r="O1049" s="60" t="str">
        <f t="shared" si="98"/>
        <v/>
      </c>
      <c r="P1049" s="60" t="str">
        <f t="shared" si="103"/>
        <v/>
      </c>
      <c r="Q1049" s="60" t="str">
        <f t="shared" si="99"/>
        <v/>
      </c>
    </row>
    <row r="1050" spans="14:17" x14ac:dyDescent="0.4">
      <c r="N1050" s="60" t="str">
        <f t="shared" si="102"/>
        <v/>
      </c>
      <c r="O1050" s="60" t="str">
        <f t="shared" si="98"/>
        <v/>
      </c>
      <c r="P1050" s="60" t="str">
        <f t="shared" si="103"/>
        <v/>
      </c>
      <c r="Q1050" s="60" t="str">
        <f t="shared" si="99"/>
        <v/>
      </c>
    </row>
    <row r="1051" spans="14:17" x14ac:dyDescent="0.4">
      <c r="N1051" s="60" t="str">
        <f t="shared" si="102"/>
        <v/>
      </c>
      <c r="O1051" s="60" t="str">
        <f t="shared" si="98"/>
        <v/>
      </c>
      <c r="P1051" s="60" t="str">
        <f t="shared" si="103"/>
        <v/>
      </c>
      <c r="Q1051" s="60" t="str">
        <f t="shared" si="99"/>
        <v/>
      </c>
    </row>
    <row r="1052" spans="14:17" x14ac:dyDescent="0.4">
      <c r="N1052" s="60" t="str">
        <f t="shared" si="102"/>
        <v/>
      </c>
      <c r="O1052" s="60" t="str">
        <f t="shared" si="98"/>
        <v/>
      </c>
      <c r="P1052" s="60" t="str">
        <f t="shared" si="103"/>
        <v/>
      </c>
      <c r="Q1052" s="60" t="str">
        <f t="shared" si="99"/>
        <v/>
      </c>
    </row>
    <row r="1053" spans="14:17" x14ac:dyDescent="0.4">
      <c r="N1053" s="60" t="str">
        <f t="shared" si="102"/>
        <v/>
      </c>
      <c r="O1053" s="60" t="str">
        <f t="shared" si="98"/>
        <v/>
      </c>
      <c r="P1053" s="60" t="str">
        <f t="shared" si="103"/>
        <v/>
      </c>
      <c r="Q1053" s="60" t="str">
        <f t="shared" si="99"/>
        <v/>
      </c>
    </row>
    <row r="1054" spans="14:17" x14ac:dyDescent="0.4">
      <c r="N1054" s="60" t="str">
        <f t="shared" si="102"/>
        <v/>
      </c>
      <c r="O1054" s="60" t="str">
        <f t="shared" si="98"/>
        <v/>
      </c>
      <c r="P1054" s="60" t="str">
        <f t="shared" si="103"/>
        <v/>
      </c>
      <c r="Q1054" s="60" t="str">
        <f t="shared" si="99"/>
        <v/>
      </c>
    </row>
    <row r="1055" spans="14:17" x14ac:dyDescent="0.4">
      <c r="N1055" s="60" t="str">
        <f t="shared" si="102"/>
        <v/>
      </c>
      <c r="O1055" s="60" t="str">
        <f t="shared" si="98"/>
        <v/>
      </c>
      <c r="P1055" s="60" t="str">
        <f t="shared" si="103"/>
        <v/>
      </c>
      <c r="Q1055" s="60" t="str">
        <f t="shared" si="99"/>
        <v/>
      </c>
    </row>
    <row r="1056" spans="14:17" x14ac:dyDescent="0.4">
      <c r="N1056" s="60" t="str">
        <f t="shared" si="102"/>
        <v/>
      </c>
      <c r="O1056" s="60" t="str">
        <f t="shared" si="98"/>
        <v/>
      </c>
      <c r="P1056" s="60" t="str">
        <f t="shared" si="103"/>
        <v/>
      </c>
      <c r="Q1056" s="60" t="str">
        <f t="shared" si="99"/>
        <v/>
      </c>
    </row>
    <row r="1057" spans="14:17" x14ac:dyDescent="0.4">
      <c r="N1057" s="60" t="str">
        <f t="shared" si="102"/>
        <v/>
      </c>
      <c r="O1057" s="60" t="str">
        <f t="shared" si="98"/>
        <v/>
      </c>
      <c r="P1057" s="60" t="str">
        <f t="shared" si="103"/>
        <v/>
      </c>
      <c r="Q1057" s="60" t="str">
        <f t="shared" si="99"/>
        <v/>
      </c>
    </row>
    <row r="1058" spans="14:17" x14ac:dyDescent="0.4">
      <c r="N1058" s="60" t="str">
        <f t="shared" si="102"/>
        <v/>
      </c>
      <c r="O1058" s="60" t="str">
        <f t="shared" ref="O1058:O1121" si="104">IF(N1058&lt;&gt;"",O1057+N1058,"")</f>
        <v/>
      </c>
      <c r="P1058" s="60" t="str">
        <f t="shared" si="103"/>
        <v/>
      </c>
      <c r="Q1058" s="60" t="str">
        <f t="shared" ref="Q1058:Q1121" si="105">IF(P1058&lt;&gt;"",Q1057+P1058,"")</f>
        <v/>
      </c>
    </row>
    <row r="1059" spans="14:17" x14ac:dyDescent="0.4">
      <c r="N1059" s="60" t="str">
        <f t="shared" si="102"/>
        <v/>
      </c>
      <c r="O1059" s="60" t="str">
        <f t="shared" si="104"/>
        <v/>
      </c>
      <c r="P1059" s="60" t="str">
        <f t="shared" si="103"/>
        <v/>
      </c>
      <c r="Q1059" s="60" t="str">
        <f t="shared" si="105"/>
        <v/>
      </c>
    </row>
    <row r="1060" spans="14:17" x14ac:dyDescent="0.4">
      <c r="N1060" s="60" t="str">
        <f t="shared" si="102"/>
        <v/>
      </c>
      <c r="O1060" s="60" t="str">
        <f t="shared" si="104"/>
        <v/>
      </c>
      <c r="P1060" s="60" t="str">
        <f t="shared" si="103"/>
        <v/>
      </c>
      <c r="Q1060" s="60" t="str">
        <f t="shared" si="105"/>
        <v/>
      </c>
    </row>
    <row r="1061" spans="14:17" x14ac:dyDescent="0.4">
      <c r="N1061" s="60" t="str">
        <f t="shared" si="102"/>
        <v/>
      </c>
      <c r="O1061" s="60" t="str">
        <f t="shared" si="104"/>
        <v/>
      </c>
      <c r="P1061" s="60" t="str">
        <f t="shared" si="103"/>
        <v/>
      </c>
      <c r="Q1061" s="60" t="str">
        <f t="shared" si="105"/>
        <v/>
      </c>
    </row>
    <row r="1062" spans="14:17" x14ac:dyDescent="0.4">
      <c r="N1062" s="60" t="str">
        <f t="shared" si="102"/>
        <v/>
      </c>
      <c r="O1062" s="60" t="str">
        <f t="shared" si="104"/>
        <v/>
      </c>
      <c r="P1062" s="60" t="str">
        <f t="shared" si="103"/>
        <v/>
      </c>
      <c r="Q1062" s="60" t="str">
        <f t="shared" si="105"/>
        <v/>
      </c>
    </row>
    <row r="1063" spans="14:17" x14ac:dyDescent="0.4">
      <c r="N1063" s="60" t="str">
        <f t="shared" si="102"/>
        <v/>
      </c>
      <c r="O1063" s="60" t="str">
        <f t="shared" si="104"/>
        <v/>
      </c>
      <c r="P1063" s="60" t="str">
        <f t="shared" si="103"/>
        <v/>
      </c>
      <c r="Q1063" s="60" t="str">
        <f t="shared" si="105"/>
        <v/>
      </c>
    </row>
    <row r="1064" spans="14:17" x14ac:dyDescent="0.4">
      <c r="N1064" s="60" t="str">
        <f t="shared" si="102"/>
        <v/>
      </c>
      <c r="O1064" s="60" t="str">
        <f t="shared" si="104"/>
        <v/>
      </c>
      <c r="P1064" s="60" t="str">
        <f t="shared" si="103"/>
        <v/>
      </c>
      <c r="Q1064" s="60" t="str">
        <f t="shared" si="105"/>
        <v/>
      </c>
    </row>
    <row r="1065" spans="14:17" x14ac:dyDescent="0.4">
      <c r="N1065" s="60" t="str">
        <f t="shared" si="102"/>
        <v/>
      </c>
      <c r="O1065" s="60" t="str">
        <f t="shared" si="104"/>
        <v/>
      </c>
      <c r="P1065" s="60" t="str">
        <f t="shared" si="103"/>
        <v/>
      </c>
      <c r="Q1065" s="60" t="str">
        <f t="shared" si="105"/>
        <v/>
      </c>
    </row>
    <row r="1066" spans="14:17" x14ac:dyDescent="0.4">
      <c r="N1066" s="60" t="str">
        <f t="shared" si="102"/>
        <v/>
      </c>
      <c r="O1066" s="60" t="str">
        <f t="shared" si="104"/>
        <v/>
      </c>
      <c r="P1066" s="60" t="str">
        <f t="shared" si="103"/>
        <v/>
      </c>
      <c r="Q1066" s="60" t="str">
        <f t="shared" si="105"/>
        <v/>
      </c>
    </row>
    <row r="1067" spans="14:17" x14ac:dyDescent="0.4">
      <c r="N1067" s="60" t="str">
        <f t="shared" si="102"/>
        <v/>
      </c>
      <c r="O1067" s="60" t="str">
        <f t="shared" si="104"/>
        <v/>
      </c>
      <c r="P1067" s="60" t="str">
        <f t="shared" si="103"/>
        <v/>
      </c>
      <c r="Q1067" s="60" t="str">
        <f t="shared" si="105"/>
        <v/>
      </c>
    </row>
    <row r="1068" spans="14:17" x14ac:dyDescent="0.4">
      <c r="N1068" s="60" t="str">
        <f t="shared" si="102"/>
        <v/>
      </c>
      <c r="O1068" s="60" t="str">
        <f t="shared" si="104"/>
        <v/>
      </c>
      <c r="P1068" s="60" t="str">
        <f t="shared" si="103"/>
        <v/>
      </c>
      <c r="Q1068" s="60" t="str">
        <f t="shared" si="105"/>
        <v/>
      </c>
    </row>
    <row r="1069" spans="14:17" x14ac:dyDescent="0.4">
      <c r="N1069" s="60" t="str">
        <f t="shared" si="102"/>
        <v/>
      </c>
      <c r="O1069" s="60" t="str">
        <f t="shared" si="104"/>
        <v/>
      </c>
      <c r="P1069" s="60" t="str">
        <f t="shared" si="103"/>
        <v/>
      </c>
      <c r="Q1069" s="60" t="str">
        <f t="shared" si="105"/>
        <v/>
      </c>
    </row>
    <row r="1070" spans="14:17" x14ac:dyDescent="0.4">
      <c r="N1070" s="60" t="str">
        <f t="shared" si="102"/>
        <v/>
      </c>
      <c r="O1070" s="60" t="str">
        <f t="shared" si="104"/>
        <v/>
      </c>
      <c r="P1070" s="60" t="str">
        <f t="shared" si="103"/>
        <v/>
      </c>
      <c r="Q1070" s="60" t="str">
        <f t="shared" si="105"/>
        <v/>
      </c>
    </row>
    <row r="1071" spans="14:17" x14ac:dyDescent="0.4">
      <c r="N1071" s="60" t="str">
        <f t="shared" si="102"/>
        <v/>
      </c>
      <c r="O1071" s="60" t="str">
        <f t="shared" si="104"/>
        <v/>
      </c>
      <c r="P1071" s="60" t="str">
        <f t="shared" si="103"/>
        <v/>
      </c>
      <c r="Q1071" s="60" t="str">
        <f t="shared" si="105"/>
        <v/>
      </c>
    </row>
    <row r="1072" spans="14:17" x14ac:dyDescent="0.4">
      <c r="N1072" s="60" t="str">
        <f t="shared" si="102"/>
        <v/>
      </c>
      <c r="O1072" s="60" t="str">
        <f t="shared" si="104"/>
        <v/>
      </c>
      <c r="P1072" s="60" t="str">
        <f t="shared" si="103"/>
        <v/>
      </c>
      <c r="Q1072" s="60" t="str">
        <f t="shared" si="105"/>
        <v/>
      </c>
    </row>
    <row r="1073" spans="14:17" x14ac:dyDescent="0.4">
      <c r="N1073" s="60" t="str">
        <f t="shared" si="102"/>
        <v/>
      </c>
      <c r="O1073" s="60" t="str">
        <f t="shared" si="104"/>
        <v/>
      </c>
      <c r="P1073" s="60" t="str">
        <f t="shared" si="103"/>
        <v/>
      </c>
      <c r="Q1073" s="60" t="str">
        <f t="shared" si="105"/>
        <v/>
      </c>
    </row>
    <row r="1074" spans="14:17" x14ac:dyDescent="0.4">
      <c r="N1074" s="60" t="str">
        <f t="shared" si="102"/>
        <v/>
      </c>
      <c r="O1074" s="60" t="str">
        <f t="shared" si="104"/>
        <v/>
      </c>
      <c r="P1074" s="60" t="str">
        <f t="shared" si="103"/>
        <v/>
      </c>
      <c r="Q1074" s="60" t="str">
        <f t="shared" si="105"/>
        <v/>
      </c>
    </row>
    <row r="1075" spans="14:17" x14ac:dyDescent="0.4">
      <c r="N1075" s="60" t="str">
        <f t="shared" si="102"/>
        <v/>
      </c>
      <c r="O1075" s="60" t="str">
        <f t="shared" si="104"/>
        <v/>
      </c>
      <c r="P1075" s="60" t="str">
        <f t="shared" si="103"/>
        <v/>
      </c>
      <c r="Q1075" s="60" t="str">
        <f t="shared" si="105"/>
        <v/>
      </c>
    </row>
    <row r="1076" spans="14:17" x14ac:dyDescent="0.4">
      <c r="N1076" s="60" t="str">
        <f t="shared" si="102"/>
        <v/>
      </c>
      <c r="O1076" s="60" t="str">
        <f t="shared" si="104"/>
        <v/>
      </c>
      <c r="P1076" s="60" t="str">
        <f t="shared" si="103"/>
        <v/>
      </c>
      <c r="Q1076" s="60" t="str">
        <f t="shared" si="105"/>
        <v/>
      </c>
    </row>
    <row r="1077" spans="14:17" x14ac:dyDescent="0.4">
      <c r="N1077" s="60" t="str">
        <f t="shared" si="102"/>
        <v/>
      </c>
      <c r="O1077" s="60" t="str">
        <f t="shared" si="104"/>
        <v/>
      </c>
      <c r="P1077" s="60" t="str">
        <f t="shared" si="103"/>
        <v/>
      </c>
      <c r="Q1077" s="60" t="str">
        <f t="shared" si="105"/>
        <v/>
      </c>
    </row>
    <row r="1078" spans="14:17" x14ac:dyDescent="0.4">
      <c r="N1078" s="60" t="str">
        <f t="shared" si="102"/>
        <v/>
      </c>
      <c r="O1078" s="60" t="str">
        <f t="shared" si="104"/>
        <v/>
      </c>
      <c r="P1078" s="60" t="str">
        <f t="shared" si="103"/>
        <v/>
      </c>
      <c r="Q1078" s="60" t="str">
        <f t="shared" si="105"/>
        <v/>
      </c>
    </row>
    <row r="1079" spans="14:17" x14ac:dyDescent="0.4">
      <c r="N1079" s="60" t="str">
        <f t="shared" si="102"/>
        <v/>
      </c>
      <c r="O1079" s="60" t="str">
        <f t="shared" si="104"/>
        <v/>
      </c>
      <c r="P1079" s="60" t="str">
        <f t="shared" si="103"/>
        <v/>
      </c>
      <c r="Q1079" s="60" t="str">
        <f t="shared" si="105"/>
        <v/>
      </c>
    </row>
    <row r="1080" spans="14:17" x14ac:dyDescent="0.4">
      <c r="N1080" s="60" t="str">
        <f t="shared" si="102"/>
        <v/>
      </c>
      <c r="O1080" s="60" t="str">
        <f t="shared" si="104"/>
        <v/>
      </c>
      <c r="P1080" s="60" t="str">
        <f t="shared" si="103"/>
        <v/>
      </c>
      <c r="Q1080" s="60" t="str">
        <f t="shared" si="105"/>
        <v/>
      </c>
    </row>
    <row r="1081" spans="14:17" x14ac:dyDescent="0.4">
      <c r="N1081" s="60" t="str">
        <f t="shared" si="102"/>
        <v/>
      </c>
      <c r="O1081" s="60" t="str">
        <f t="shared" si="104"/>
        <v/>
      </c>
      <c r="P1081" s="60" t="str">
        <f t="shared" si="103"/>
        <v/>
      </c>
      <c r="Q1081" s="60" t="str">
        <f t="shared" si="105"/>
        <v/>
      </c>
    </row>
    <row r="1082" spans="14:17" x14ac:dyDescent="0.4">
      <c r="N1082" s="60" t="str">
        <f t="shared" si="102"/>
        <v/>
      </c>
      <c r="O1082" s="60" t="str">
        <f t="shared" si="104"/>
        <v/>
      </c>
      <c r="P1082" s="60" t="str">
        <f t="shared" si="103"/>
        <v/>
      </c>
      <c r="Q1082" s="60" t="str">
        <f t="shared" si="105"/>
        <v/>
      </c>
    </row>
    <row r="1083" spans="14:17" x14ac:dyDescent="0.4">
      <c r="N1083" s="60" t="str">
        <f t="shared" si="102"/>
        <v/>
      </c>
      <c r="O1083" s="60" t="str">
        <f t="shared" si="104"/>
        <v/>
      </c>
      <c r="P1083" s="60" t="str">
        <f t="shared" si="103"/>
        <v/>
      </c>
      <c r="Q1083" s="60" t="str">
        <f t="shared" si="105"/>
        <v/>
      </c>
    </row>
    <row r="1084" spans="14:17" x14ac:dyDescent="0.4">
      <c r="N1084" s="60" t="str">
        <f t="shared" si="102"/>
        <v/>
      </c>
      <c r="O1084" s="60" t="str">
        <f t="shared" si="104"/>
        <v/>
      </c>
      <c r="P1084" s="60" t="str">
        <f t="shared" si="103"/>
        <v/>
      </c>
      <c r="Q1084" s="60" t="str">
        <f t="shared" si="105"/>
        <v/>
      </c>
    </row>
    <row r="1085" spans="14:17" x14ac:dyDescent="0.4">
      <c r="N1085" s="60" t="str">
        <f t="shared" si="102"/>
        <v/>
      </c>
      <c r="O1085" s="60" t="str">
        <f t="shared" si="104"/>
        <v/>
      </c>
      <c r="P1085" s="60" t="str">
        <f t="shared" si="103"/>
        <v/>
      </c>
      <c r="Q1085" s="60" t="str">
        <f t="shared" si="105"/>
        <v/>
      </c>
    </row>
    <row r="1086" spans="14:17" x14ac:dyDescent="0.4">
      <c r="N1086" s="60" t="str">
        <f t="shared" si="102"/>
        <v/>
      </c>
      <c r="O1086" s="60" t="str">
        <f t="shared" si="104"/>
        <v/>
      </c>
      <c r="P1086" s="60" t="str">
        <f t="shared" si="103"/>
        <v/>
      </c>
      <c r="Q1086" s="60" t="str">
        <f t="shared" si="105"/>
        <v/>
      </c>
    </row>
    <row r="1087" spans="14:17" x14ac:dyDescent="0.4">
      <c r="N1087" s="60" t="str">
        <f t="shared" si="102"/>
        <v/>
      </c>
      <c r="O1087" s="60" t="str">
        <f t="shared" si="104"/>
        <v/>
      </c>
      <c r="P1087" s="60" t="str">
        <f t="shared" si="103"/>
        <v/>
      </c>
      <c r="Q1087" s="60" t="str">
        <f t="shared" si="105"/>
        <v/>
      </c>
    </row>
    <row r="1088" spans="14:17" x14ac:dyDescent="0.4">
      <c r="N1088" s="60" t="str">
        <f t="shared" si="102"/>
        <v/>
      </c>
      <c r="O1088" s="60" t="str">
        <f t="shared" si="104"/>
        <v/>
      </c>
      <c r="P1088" s="60" t="str">
        <f t="shared" si="103"/>
        <v/>
      </c>
      <c r="Q1088" s="60" t="str">
        <f t="shared" si="105"/>
        <v/>
      </c>
    </row>
    <row r="1089" spans="14:17" x14ac:dyDescent="0.4">
      <c r="N1089" s="60" t="str">
        <f t="shared" si="102"/>
        <v/>
      </c>
      <c r="O1089" s="60" t="str">
        <f t="shared" si="104"/>
        <v/>
      </c>
      <c r="P1089" s="60" t="str">
        <f t="shared" si="103"/>
        <v/>
      </c>
      <c r="Q1089" s="60" t="str">
        <f t="shared" si="105"/>
        <v/>
      </c>
    </row>
    <row r="1090" spans="14:17" x14ac:dyDescent="0.4">
      <c r="N1090" s="60" t="str">
        <f t="shared" si="102"/>
        <v/>
      </c>
      <c r="O1090" s="60" t="str">
        <f t="shared" si="104"/>
        <v/>
      </c>
      <c r="P1090" s="60" t="str">
        <f t="shared" si="103"/>
        <v/>
      </c>
      <c r="Q1090" s="60" t="str">
        <f t="shared" si="105"/>
        <v/>
      </c>
    </row>
    <row r="1091" spans="14:17" x14ac:dyDescent="0.4">
      <c r="N1091" s="60" t="str">
        <f t="shared" si="102"/>
        <v/>
      </c>
      <c r="O1091" s="60" t="str">
        <f t="shared" si="104"/>
        <v/>
      </c>
      <c r="P1091" s="60" t="str">
        <f t="shared" si="103"/>
        <v/>
      </c>
      <c r="Q1091" s="60" t="str">
        <f t="shared" si="105"/>
        <v/>
      </c>
    </row>
    <row r="1092" spans="14:17" x14ac:dyDescent="0.4">
      <c r="N1092" s="60" t="str">
        <f t="shared" si="102"/>
        <v/>
      </c>
      <c r="O1092" s="60" t="str">
        <f t="shared" si="104"/>
        <v/>
      </c>
      <c r="P1092" s="60" t="str">
        <f t="shared" si="103"/>
        <v/>
      </c>
      <c r="Q1092" s="60" t="str">
        <f t="shared" si="105"/>
        <v/>
      </c>
    </row>
    <row r="1093" spans="14:17" x14ac:dyDescent="0.4">
      <c r="N1093" s="60" t="str">
        <f t="shared" si="102"/>
        <v/>
      </c>
      <c r="O1093" s="60" t="str">
        <f t="shared" si="104"/>
        <v/>
      </c>
      <c r="P1093" s="60" t="str">
        <f t="shared" si="103"/>
        <v/>
      </c>
      <c r="Q1093" s="60" t="str">
        <f t="shared" si="105"/>
        <v/>
      </c>
    </row>
    <row r="1094" spans="14:17" x14ac:dyDescent="0.4">
      <c r="N1094" s="60" t="str">
        <f t="shared" si="102"/>
        <v/>
      </c>
      <c r="O1094" s="60" t="str">
        <f t="shared" si="104"/>
        <v/>
      </c>
      <c r="P1094" s="60" t="str">
        <f t="shared" si="103"/>
        <v/>
      </c>
      <c r="Q1094" s="60" t="str">
        <f t="shared" si="105"/>
        <v/>
      </c>
    </row>
    <row r="1095" spans="14:17" x14ac:dyDescent="0.4">
      <c r="N1095" s="60" t="str">
        <f t="shared" si="102"/>
        <v/>
      </c>
      <c r="O1095" s="60" t="str">
        <f t="shared" si="104"/>
        <v/>
      </c>
      <c r="P1095" s="60" t="str">
        <f t="shared" si="103"/>
        <v/>
      </c>
      <c r="Q1095" s="60" t="str">
        <f t="shared" si="105"/>
        <v/>
      </c>
    </row>
    <row r="1096" spans="14:17" x14ac:dyDescent="0.4">
      <c r="N1096" s="60" t="str">
        <f t="shared" ref="N1096:N1159" si="106">IF(OR(J1096="",J1096="-"),"",IF(J1096="V",0,IF(J1096="W",IF(G1096="B",ROUND(((F1096-1)*H1096)-(I1096*((F1096-1)*H1096)),2)*(IF(ISBLANK(L1096),1,1-L1096)),H1096),IF(J1096="P",((H1096/2)*((F1096-1)/K1096)) *(IF(ISBLANK(L1096),1,1-L1096))-(H1096/2),IF(J1096="EWW",IF(OR(G1096="B", G1096="EW"),H1096/2*(F1096-1)+(H1096/2)*((F1096-1)/K1096)) *(IF(ISBLANK(L1096),1,1-L1096)),IF(J1096="L",IF(G1096="B",-(H1096),IF(G1096="EW",-(H1096),-(ROUND(((F1096-1)*H1096)-(I1096*((F1096-1)*H1096)),2))))))))))</f>
        <v/>
      </c>
      <c r="O1096" s="60" t="str">
        <f t="shared" si="104"/>
        <v/>
      </c>
      <c r="P1096" s="60" t="str">
        <f t="shared" ref="P1096:P1159" si="107">IF(OR(J1096="",J1096="-"),"",IF(J1096="V",0,IF(J1096="W",IF(G1096="B",ROUND(((F1096-1)*1)-(I1096*((F1096-1)*1)),2) *(IF(ISBLANK(L1096),1,1-L1096)),1),IF(J1096="P",((1/2)*((F1096-1)/K1096)) *(IF(ISBLANK(L1096),1,1-L1096))-(1/2),IF(J1096="EWW",IF(OR(G1096="B", G1096="EW"),1/2*(F1096-1)+(1/2)*((F1096-1)/K1096)) *(IF(ISBLANK(L1096),1,1-L1096)),IF(J1096="L",IF(G1096="B",-(1),IF(G1096="EW",-(1),-(ROUND(((F1096-1)*1)-(I1096*((F1096-1)*1)),2))))))))))</f>
        <v/>
      </c>
      <c r="Q1096" s="60" t="str">
        <f t="shared" si="105"/>
        <v/>
      </c>
    </row>
    <row r="1097" spans="14:17" x14ac:dyDescent="0.4">
      <c r="N1097" s="60" t="str">
        <f t="shared" si="106"/>
        <v/>
      </c>
      <c r="O1097" s="60" t="str">
        <f t="shared" si="104"/>
        <v/>
      </c>
      <c r="P1097" s="60" t="str">
        <f t="shared" si="107"/>
        <v/>
      </c>
      <c r="Q1097" s="60" t="str">
        <f t="shared" si="105"/>
        <v/>
      </c>
    </row>
    <row r="1098" spans="14:17" x14ac:dyDescent="0.4">
      <c r="N1098" s="60" t="str">
        <f t="shared" si="106"/>
        <v/>
      </c>
      <c r="O1098" s="60" t="str">
        <f t="shared" si="104"/>
        <v/>
      </c>
      <c r="P1098" s="60" t="str">
        <f t="shared" si="107"/>
        <v/>
      </c>
      <c r="Q1098" s="60" t="str">
        <f t="shared" si="105"/>
        <v/>
      </c>
    </row>
    <row r="1099" spans="14:17" x14ac:dyDescent="0.4">
      <c r="N1099" s="60" t="str">
        <f t="shared" si="106"/>
        <v/>
      </c>
      <c r="O1099" s="60" t="str">
        <f t="shared" si="104"/>
        <v/>
      </c>
      <c r="P1099" s="60" t="str">
        <f t="shared" si="107"/>
        <v/>
      </c>
      <c r="Q1099" s="60" t="str">
        <f t="shared" si="105"/>
        <v/>
      </c>
    </row>
    <row r="1100" spans="14:17" x14ac:dyDescent="0.4">
      <c r="N1100" s="60" t="str">
        <f t="shared" si="106"/>
        <v/>
      </c>
      <c r="O1100" s="60" t="str">
        <f t="shared" si="104"/>
        <v/>
      </c>
      <c r="P1100" s="60" t="str">
        <f t="shared" si="107"/>
        <v/>
      </c>
      <c r="Q1100" s="60" t="str">
        <f t="shared" si="105"/>
        <v/>
      </c>
    </row>
    <row r="1101" spans="14:17" x14ac:dyDescent="0.4">
      <c r="N1101" s="60" t="str">
        <f t="shared" si="106"/>
        <v/>
      </c>
      <c r="O1101" s="60" t="str">
        <f t="shared" si="104"/>
        <v/>
      </c>
      <c r="P1101" s="60" t="str">
        <f t="shared" si="107"/>
        <v/>
      </c>
      <c r="Q1101" s="60" t="str">
        <f t="shared" si="105"/>
        <v/>
      </c>
    </row>
    <row r="1102" spans="14:17" x14ac:dyDescent="0.4">
      <c r="N1102" s="60" t="str">
        <f t="shared" si="106"/>
        <v/>
      </c>
      <c r="O1102" s="60" t="str">
        <f t="shared" si="104"/>
        <v/>
      </c>
      <c r="P1102" s="60" t="str">
        <f t="shared" si="107"/>
        <v/>
      </c>
      <c r="Q1102" s="60" t="str">
        <f t="shared" si="105"/>
        <v/>
      </c>
    </row>
    <row r="1103" spans="14:17" x14ac:dyDescent="0.4">
      <c r="N1103" s="60" t="str">
        <f t="shared" si="106"/>
        <v/>
      </c>
      <c r="O1103" s="60" t="str">
        <f t="shared" si="104"/>
        <v/>
      </c>
      <c r="P1103" s="60" t="str">
        <f t="shared" si="107"/>
        <v/>
      </c>
      <c r="Q1103" s="60" t="str">
        <f t="shared" si="105"/>
        <v/>
      </c>
    </row>
    <row r="1104" spans="14:17" x14ac:dyDescent="0.4">
      <c r="N1104" s="60" t="str">
        <f t="shared" si="106"/>
        <v/>
      </c>
      <c r="O1104" s="60" t="str">
        <f t="shared" si="104"/>
        <v/>
      </c>
      <c r="P1104" s="60" t="str">
        <f t="shared" si="107"/>
        <v/>
      </c>
      <c r="Q1104" s="60" t="str">
        <f t="shared" si="105"/>
        <v/>
      </c>
    </row>
    <row r="1105" spans="14:17" x14ac:dyDescent="0.4">
      <c r="N1105" s="60" t="str">
        <f t="shared" si="106"/>
        <v/>
      </c>
      <c r="O1105" s="60" t="str">
        <f t="shared" si="104"/>
        <v/>
      </c>
      <c r="P1105" s="60" t="str">
        <f t="shared" si="107"/>
        <v/>
      </c>
      <c r="Q1105" s="60" t="str">
        <f t="shared" si="105"/>
        <v/>
      </c>
    </row>
    <row r="1106" spans="14:17" x14ac:dyDescent="0.4">
      <c r="N1106" s="60" t="str">
        <f t="shared" si="106"/>
        <v/>
      </c>
      <c r="O1106" s="60" t="str">
        <f t="shared" si="104"/>
        <v/>
      </c>
      <c r="P1106" s="60" t="str">
        <f t="shared" si="107"/>
        <v/>
      </c>
      <c r="Q1106" s="60" t="str">
        <f t="shared" si="105"/>
        <v/>
      </c>
    </row>
    <row r="1107" spans="14:17" x14ac:dyDescent="0.4">
      <c r="N1107" s="60" t="str">
        <f t="shared" si="106"/>
        <v/>
      </c>
      <c r="O1107" s="60" t="str">
        <f t="shared" si="104"/>
        <v/>
      </c>
      <c r="P1107" s="60" t="str">
        <f t="shared" si="107"/>
        <v/>
      </c>
      <c r="Q1107" s="60" t="str">
        <f t="shared" si="105"/>
        <v/>
      </c>
    </row>
    <row r="1108" spans="14:17" x14ac:dyDescent="0.4">
      <c r="N1108" s="60" t="str">
        <f t="shared" si="106"/>
        <v/>
      </c>
      <c r="O1108" s="60" t="str">
        <f t="shared" si="104"/>
        <v/>
      </c>
      <c r="P1108" s="60" t="str">
        <f t="shared" si="107"/>
        <v/>
      </c>
      <c r="Q1108" s="60" t="str">
        <f t="shared" si="105"/>
        <v/>
      </c>
    </row>
    <row r="1109" spans="14:17" x14ac:dyDescent="0.4">
      <c r="N1109" s="60" t="str">
        <f t="shared" si="106"/>
        <v/>
      </c>
      <c r="O1109" s="60" t="str">
        <f t="shared" si="104"/>
        <v/>
      </c>
      <c r="P1109" s="60" t="str">
        <f t="shared" si="107"/>
        <v/>
      </c>
      <c r="Q1109" s="60" t="str">
        <f t="shared" si="105"/>
        <v/>
      </c>
    </row>
    <row r="1110" spans="14:17" x14ac:dyDescent="0.4">
      <c r="N1110" s="60" t="str">
        <f t="shared" si="106"/>
        <v/>
      </c>
      <c r="O1110" s="60" t="str">
        <f t="shared" si="104"/>
        <v/>
      </c>
      <c r="P1110" s="60" t="str">
        <f t="shared" si="107"/>
        <v/>
      </c>
      <c r="Q1110" s="60" t="str">
        <f t="shared" si="105"/>
        <v/>
      </c>
    </row>
    <row r="1111" spans="14:17" x14ac:dyDescent="0.4">
      <c r="N1111" s="60" t="str">
        <f t="shared" si="106"/>
        <v/>
      </c>
      <c r="O1111" s="60" t="str">
        <f t="shared" si="104"/>
        <v/>
      </c>
      <c r="P1111" s="60" t="str">
        <f t="shared" si="107"/>
        <v/>
      </c>
      <c r="Q1111" s="60" t="str">
        <f t="shared" si="105"/>
        <v/>
      </c>
    </row>
    <row r="1112" spans="14:17" x14ac:dyDescent="0.4">
      <c r="N1112" s="60" t="str">
        <f t="shared" si="106"/>
        <v/>
      </c>
      <c r="O1112" s="60" t="str">
        <f t="shared" si="104"/>
        <v/>
      </c>
      <c r="P1112" s="60" t="str">
        <f t="shared" si="107"/>
        <v/>
      </c>
      <c r="Q1112" s="60" t="str">
        <f t="shared" si="105"/>
        <v/>
      </c>
    </row>
    <row r="1113" spans="14:17" x14ac:dyDescent="0.4">
      <c r="N1113" s="60" t="str">
        <f t="shared" si="106"/>
        <v/>
      </c>
      <c r="O1113" s="60" t="str">
        <f t="shared" si="104"/>
        <v/>
      </c>
      <c r="P1113" s="60" t="str">
        <f t="shared" si="107"/>
        <v/>
      </c>
      <c r="Q1113" s="60" t="str">
        <f t="shared" si="105"/>
        <v/>
      </c>
    </row>
    <row r="1114" spans="14:17" x14ac:dyDescent="0.4">
      <c r="N1114" s="60" t="str">
        <f t="shared" si="106"/>
        <v/>
      </c>
      <c r="O1114" s="60" t="str">
        <f t="shared" si="104"/>
        <v/>
      </c>
      <c r="P1114" s="60" t="str">
        <f t="shared" si="107"/>
        <v/>
      </c>
      <c r="Q1114" s="60" t="str">
        <f t="shared" si="105"/>
        <v/>
      </c>
    </row>
    <row r="1115" spans="14:17" x14ac:dyDescent="0.4">
      <c r="N1115" s="60" t="str">
        <f t="shared" si="106"/>
        <v/>
      </c>
      <c r="O1115" s="60" t="str">
        <f t="shared" si="104"/>
        <v/>
      </c>
      <c r="P1115" s="60" t="str">
        <f t="shared" si="107"/>
        <v/>
      </c>
      <c r="Q1115" s="60" t="str">
        <f t="shared" si="105"/>
        <v/>
      </c>
    </row>
    <row r="1116" spans="14:17" x14ac:dyDescent="0.4">
      <c r="N1116" s="60" t="str">
        <f t="shared" si="106"/>
        <v/>
      </c>
      <c r="O1116" s="60" t="str">
        <f t="shared" si="104"/>
        <v/>
      </c>
      <c r="P1116" s="60" t="str">
        <f t="shared" si="107"/>
        <v/>
      </c>
      <c r="Q1116" s="60" t="str">
        <f t="shared" si="105"/>
        <v/>
      </c>
    </row>
    <row r="1117" spans="14:17" x14ac:dyDescent="0.4">
      <c r="N1117" s="60" t="str">
        <f t="shared" si="106"/>
        <v/>
      </c>
      <c r="O1117" s="60" t="str">
        <f t="shared" si="104"/>
        <v/>
      </c>
      <c r="P1117" s="60" t="str">
        <f t="shared" si="107"/>
        <v/>
      </c>
      <c r="Q1117" s="60" t="str">
        <f t="shared" si="105"/>
        <v/>
      </c>
    </row>
    <row r="1118" spans="14:17" x14ac:dyDescent="0.4">
      <c r="N1118" s="60" t="str">
        <f t="shared" si="106"/>
        <v/>
      </c>
      <c r="O1118" s="60" t="str">
        <f t="shared" si="104"/>
        <v/>
      </c>
      <c r="P1118" s="60" t="str">
        <f t="shared" si="107"/>
        <v/>
      </c>
      <c r="Q1118" s="60" t="str">
        <f t="shared" si="105"/>
        <v/>
      </c>
    </row>
    <row r="1119" spans="14:17" x14ac:dyDescent="0.4">
      <c r="N1119" s="60" t="str">
        <f t="shared" si="106"/>
        <v/>
      </c>
      <c r="O1119" s="60" t="str">
        <f t="shared" si="104"/>
        <v/>
      </c>
      <c r="P1119" s="60" t="str">
        <f t="shared" si="107"/>
        <v/>
      </c>
      <c r="Q1119" s="60" t="str">
        <f t="shared" si="105"/>
        <v/>
      </c>
    </row>
    <row r="1120" spans="14:17" x14ac:dyDescent="0.4">
      <c r="N1120" s="60" t="str">
        <f t="shared" si="106"/>
        <v/>
      </c>
      <c r="O1120" s="60" t="str">
        <f t="shared" si="104"/>
        <v/>
      </c>
      <c r="P1120" s="60" t="str">
        <f t="shared" si="107"/>
        <v/>
      </c>
      <c r="Q1120" s="60" t="str">
        <f t="shared" si="105"/>
        <v/>
      </c>
    </row>
    <row r="1121" spans="14:17" x14ac:dyDescent="0.4">
      <c r="N1121" s="60" t="str">
        <f t="shared" si="106"/>
        <v/>
      </c>
      <c r="O1121" s="60" t="str">
        <f t="shared" si="104"/>
        <v/>
      </c>
      <c r="P1121" s="60" t="str">
        <f t="shared" si="107"/>
        <v/>
      </c>
      <c r="Q1121" s="60" t="str">
        <f t="shared" si="105"/>
        <v/>
      </c>
    </row>
    <row r="1122" spans="14:17" x14ac:dyDescent="0.4">
      <c r="N1122" s="60" t="str">
        <f t="shared" si="106"/>
        <v/>
      </c>
      <c r="O1122" s="60" t="str">
        <f t="shared" ref="O1122:O1185" si="108">IF(N1122&lt;&gt;"",O1121+N1122,"")</f>
        <v/>
      </c>
      <c r="P1122" s="60" t="str">
        <f t="shared" si="107"/>
        <v/>
      </c>
      <c r="Q1122" s="60" t="str">
        <f t="shared" ref="Q1122:Q1185" si="109">IF(P1122&lt;&gt;"",Q1121+P1122,"")</f>
        <v/>
      </c>
    </row>
    <row r="1123" spans="14:17" x14ac:dyDescent="0.4">
      <c r="N1123" s="60" t="str">
        <f t="shared" si="106"/>
        <v/>
      </c>
      <c r="O1123" s="60" t="str">
        <f t="shared" si="108"/>
        <v/>
      </c>
      <c r="P1123" s="60" t="str">
        <f t="shared" si="107"/>
        <v/>
      </c>
      <c r="Q1123" s="60" t="str">
        <f t="shared" si="109"/>
        <v/>
      </c>
    </row>
    <row r="1124" spans="14:17" x14ac:dyDescent="0.4">
      <c r="N1124" s="60" t="str">
        <f t="shared" si="106"/>
        <v/>
      </c>
      <c r="O1124" s="60" t="str">
        <f t="shared" si="108"/>
        <v/>
      </c>
      <c r="P1124" s="60" t="str">
        <f t="shared" si="107"/>
        <v/>
      </c>
      <c r="Q1124" s="60" t="str">
        <f t="shared" si="109"/>
        <v/>
      </c>
    </row>
    <row r="1125" spans="14:17" x14ac:dyDescent="0.4">
      <c r="N1125" s="60" t="str">
        <f t="shared" si="106"/>
        <v/>
      </c>
      <c r="O1125" s="60" t="str">
        <f t="shared" si="108"/>
        <v/>
      </c>
      <c r="P1125" s="60" t="str">
        <f t="shared" si="107"/>
        <v/>
      </c>
      <c r="Q1125" s="60" t="str">
        <f t="shared" si="109"/>
        <v/>
      </c>
    </row>
    <row r="1126" spans="14:17" x14ac:dyDescent="0.4">
      <c r="N1126" s="60" t="str">
        <f t="shared" si="106"/>
        <v/>
      </c>
      <c r="O1126" s="60" t="str">
        <f t="shared" si="108"/>
        <v/>
      </c>
      <c r="P1126" s="60" t="str">
        <f t="shared" si="107"/>
        <v/>
      </c>
      <c r="Q1126" s="60" t="str">
        <f t="shared" si="109"/>
        <v/>
      </c>
    </row>
    <row r="1127" spans="14:17" x14ac:dyDescent="0.4">
      <c r="N1127" s="60" t="str">
        <f t="shared" si="106"/>
        <v/>
      </c>
      <c r="O1127" s="60" t="str">
        <f t="shared" si="108"/>
        <v/>
      </c>
      <c r="P1127" s="60" t="str">
        <f t="shared" si="107"/>
        <v/>
      </c>
      <c r="Q1127" s="60" t="str">
        <f t="shared" si="109"/>
        <v/>
      </c>
    </row>
    <row r="1128" spans="14:17" x14ac:dyDescent="0.4">
      <c r="N1128" s="60" t="str">
        <f t="shared" si="106"/>
        <v/>
      </c>
      <c r="O1128" s="60" t="str">
        <f t="shared" si="108"/>
        <v/>
      </c>
      <c r="P1128" s="60" t="str">
        <f t="shared" si="107"/>
        <v/>
      </c>
      <c r="Q1128" s="60" t="str">
        <f t="shared" si="109"/>
        <v/>
      </c>
    </row>
    <row r="1129" spans="14:17" x14ac:dyDescent="0.4">
      <c r="N1129" s="60" t="str">
        <f t="shared" si="106"/>
        <v/>
      </c>
      <c r="O1129" s="60" t="str">
        <f t="shared" si="108"/>
        <v/>
      </c>
      <c r="P1129" s="60" t="str">
        <f t="shared" si="107"/>
        <v/>
      </c>
      <c r="Q1129" s="60" t="str">
        <f t="shared" si="109"/>
        <v/>
      </c>
    </row>
    <row r="1130" spans="14:17" x14ac:dyDescent="0.4">
      <c r="N1130" s="60" t="str">
        <f t="shared" si="106"/>
        <v/>
      </c>
      <c r="O1130" s="60" t="str">
        <f t="shared" si="108"/>
        <v/>
      </c>
      <c r="P1130" s="60" t="str">
        <f t="shared" si="107"/>
        <v/>
      </c>
      <c r="Q1130" s="60" t="str">
        <f t="shared" si="109"/>
        <v/>
      </c>
    </row>
    <row r="1131" spans="14:17" x14ac:dyDescent="0.4">
      <c r="N1131" s="60" t="str">
        <f t="shared" si="106"/>
        <v/>
      </c>
      <c r="O1131" s="60" t="str">
        <f t="shared" si="108"/>
        <v/>
      </c>
      <c r="P1131" s="60" t="str">
        <f t="shared" si="107"/>
        <v/>
      </c>
      <c r="Q1131" s="60" t="str">
        <f t="shared" si="109"/>
        <v/>
      </c>
    </row>
    <row r="1132" spans="14:17" x14ac:dyDescent="0.4">
      <c r="N1132" s="60" t="str">
        <f t="shared" si="106"/>
        <v/>
      </c>
      <c r="O1132" s="60" t="str">
        <f t="shared" si="108"/>
        <v/>
      </c>
      <c r="P1132" s="60" t="str">
        <f t="shared" si="107"/>
        <v/>
      </c>
      <c r="Q1132" s="60" t="str">
        <f t="shared" si="109"/>
        <v/>
      </c>
    </row>
    <row r="1133" spans="14:17" x14ac:dyDescent="0.4">
      <c r="N1133" s="60" t="str">
        <f t="shared" si="106"/>
        <v/>
      </c>
      <c r="O1133" s="60" t="str">
        <f t="shared" si="108"/>
        <v/>
      </c>
      <c r="P1133" s="60" t="str">
        <f t="shared" si="107"/>
        <v/>
      </c>
      <c r="Q1133" s="60" t="str">
        <f t="shared" si="109"/>
        <v/>
      </c>
    </row>
    <row r="1134" spans="14:17" x14ac:dyDescent="0.4">
      <c r="N1134" s="60" t="str">
        <f t="shared" si="106"/>
        <v/>
      </c>
      <c r="O1134" s="60" t="str">
        <f t="shared" si="108"/>
        <v/>
      </c>
      <c r="P1134" s="60" t="str">
        <f t="shared" si="107"/>
        <v/>
      </c>
      <c r="Q1134" s="60" t="str">
        <f t="shared" si="109"/>
        <v/>
      </c>
    </row>
    <row r="1135" spans="14:17" x14ac:dyDescent="0.4">
      <c r="N1135" s="60" t="str">
        <f t="shared" si="106"/>
        <v/>
      </c>
      <c r="O1135" s="60" t="str">
        <f t="shared" si="108"/>
        <v/>
      </c>
      <c r="P1135" s="60" t="str">
        <f t="shared" si="107"/>
        <v/>
      </c>
      <c r="Q1135" s="60" t="str">
        <f t="shared" si="109"/>
        <v/>
      </c>
    </row>
    <row r="1136" spans="14:17" x14ac:dyDescent="0.4">
      <c r="N1136" s="60" t="str">
        <f t="shared" si="106"/>
        <v/>
      </c>
      <c r="O1136" s="60" t="str">
        <f t="shared" si="108"/>
        <v/>
      </c>
      <c r="P1136" s="60" t="str">
        <f t="shared" si="107"/>
        <v/>
      </c>
      <c r="Q1136" s="60" t="str">
        <f t="shared" si="109"/>
        <v/>
      </c>
    </row>
    <row r="1137" spans="14:17" x14ac:dyDescent="0.4">
      <c r="N1137" s="60" t="str">
        <f t="shared" si="106"/>
        <v/>
      </c>
      <c r="O1137" s="60" t="str">
        <f t="shared" si="108"/>
        <v/>
      </c>
      <c r="P1137" s="60" t="str">
        <f t="shared" si="107"/>
        <v/>
      </c>
      <c r="Q1137" s="60" t="str">
        <f t="shared" si="109"/>
        <v/>
      </c>
    </row>
    <row r="1138" spans="14:17" x14ac:dyDescent="0.4">
      <c r="N1138" s="60" t="str">
        <f t="shared" si="106"/>
        <v/>
      </c>
      <c r="O1138" s="60" t="str">
        <f t="shared" si="108"/>
        <v/>
      </c>
      <c r="P1138" s="60" t="str">
        <f t="shared" si="107"/>
        <v/>
      </c>
      <c r="Q1138" s="60" t="str">
        <f t="shared" si="109"/>
        <v/>
      </c>
    </row>
    <row r="1139" spans="14:17" x14ac:dyDescent="0.4">
      <c r="N1139" s="60" t="str">
        <f t="shared" si="106"/>
        <v/>
      </c>
      <c r="O1139" s="60" t="str">
        <f t="shared" si="108"/>
        <v/>
      </c>
      <c r="P1139" s="60" t="str">
        <f t="shared" si="107"/>
        <v/>
      </c>
      <c r="Q1139" s="60" t="str">
        <f t="shared" si="109"/>
        <v/>
      </c>
    </row>
    <row r="1140" spans="14:17" x14ac:dyDescent="0.4">
      <c r="N1140" s="60" t="str">
        <f t="shared" si="106"/>
        <v/>
      </c>
      <c r="O1140" s="60" t="str">
        <f t="shared" si="108"/>
        <v/>
      </c>
      <c r="P1140" s="60" t="str">
        <f t="shared" si="107"/>
        <v/>
      </c>
      <c r="Q1140" s="60" t="str">
        <f t="shared" si="109"/>
        <v/>
      </c>
    </row>
    <row r="1141" spans="14:17" x14ac:dyDescent="0.4">
      <c r="N1141" s="60" t="str">
        <f t="shared" si="106"/>
        <v/>
      </c>
      <c r="O1141" s="60" t="str">
        <f t="shared" si="108"/>
        <v/>
      </c>
      <c r="P1141" s="60" t="str">
        <f t="shared" si="107"/>
        <v/>
      </c>
      <c r="Q1141" s="60" t="str">
        <f t="shared" si="109"/>
        <v/>
      </c>
    </row>
    <row r="1142" spans="14:17" x14ac:dyDescent="0.4">
      <c r="N1142" s="60" t="str">
        <f t="shared" si="106"/>
        <v/>
      </c>
      <c r="O1142" s="60" t="str">
        <f t="shared" si="108"/>
        <v/>
      </c>
      <c r="P1142" s="60" t="str">
        <f t="shared" si="107"/>
        <v/>
      </c>
      <c r="Q1142" s="60" t="str">
        <f t="shared" si="109"/>
        <v/>
      </c>
    </row>
    <row r="1143" spans="14:17" x14ac:dyDescent="0.4">
      <c r="N1143" s="60" t="str">
        <f t="shared" si="106"/>
        <v/>
      </c>
      <c r="O1143" s="60" t="str">
        <f t="shared" si="108"/>
        <v/>
      </c>
      <c r="P1143" s="60" t="str">
        <f t="shared" si="107"/>
        <v/>
      </c>
      <c r="Q1143" s="60" t="str">
        <f t="shared" si="109"/>
        <v/>
      </c>
    </row>
    <row r="1144" spans="14:17" x14ac:dyDescent="0.4">
      <c r="N1144" s="60" t="str">
        <f t="shared" si="106"/>
        <v/>
      </c>
      <c r="O1144" s="60" t="str">
        <f t="shared" si="108"/>
        <v/>
      </c>
      <c r="P1144" s="60" t="str">
        <f t="shared" si="107"/>
        <v/>
      </c>
      <c r="Q1144" s="60" t="str">
        <f t="shared" si="109"/>
        <v/>
      </c>
    </row>
    <row r="1145" spans="14:17" x14ac:dyDescent="0.4">
      <c r="N1145" s="60" t="str">
        <f t="shared" si="106"/>
        <v/>
      </c>
      <c r="O1145" s="60" t="str">
        <f t="shared" si="108"/>
        <v/>
      </c>
      <c r="P1145" s="60" t="str">
        <f t="shared" si="107"/>
        <v/>
      </c>
      <c r="Q1145" s="60" t="str">
        <f t="shared" si="109"/>
        <v/>
      </c>
    </row>
    <row r="1146" spans="14:17" x14ac:dyDescent="0.4">
      <c r="N1146" s="60" t="str">
        <f t="shared" si="106"/>
        <v/>
      </c>
      <c r="O1146" s="60" t="str">
        <f t="shared" si="108"/>
        <v/>
      </c>
      <c r="P1146" s="60" t="str">
        <f t="shared" si="107"/>
        <v/>
      </c>
      <c r="Q1146" s="60" t="str">
        <f t="shared" si="109"/>
        <v/>
      </c>
    </row>
    <row r="1147" spans="14:17" x14ac:dyDescent="0.4">
      <c r="N1147" s="60" t="str">
        <f t="shared" si="106"/>
        <v/>
      </c>
      <c r="O1147" s="60" t="str">
        <f t="shared" si="108"/>
        <v/>
      </c>
      <c r="P1147" s="60" t="str">
        <f t="shared" si="107"/>
        <v/>
      </c>
      <c r="Q1147" s="60" t="str">
        <f t="shared" si="109"/>
        <v/>
      </c>
    </row>
    <row r="1148" spans="14:17" x14ac:dyDescent="0.4">
      <c r="N1148" s="60" t="str">
        <f t="shared" si="106"/>
        <v/>
      </c>
      <c r="O1148" s="60" t="str">
        <f t="shared" si="108"/>
        <v/>
      </c>
      <c r="P1148" s="60" t="str">
        <f t="shared" si="107"/>
        <v/>
      </c>
      <c r="Q1148" s="60" t="str">
        <f t="shared" si="109"/>
        <v/>
      </c>
    </row>
    <row r="1149" spans="14:17" x14ac:dyDescent="0.4">
      <c r="N1149" s="60" t="str">
        <f t="shared" si="106"/>
        <v/>
      </c>
      <c r="O1149" s="60" t="str">
        <f t="shared" si="108"/>
        <v/>
      </c>
      <c r="P1149" s="60" t="str">
        <f t="shared" si="107"/>
        <v/>
      </c>
      <c r="Q1149" s="60" t="str">
        <f t="shared" si="109"/>
        <v/>
      </c>
    </row>
    <row r="1150" spans="14:17" x14ac:dyDescent="0.4">
      <c r="N1150" s="60" t="str">
        <f t="shared" si="106"/>
        <v/>
      </c>
      <c r="O1150" s="60" t="str">
        <f t="shared" si="108"/>
        <v/>
      </c>
      <c r="P1150" s="60" t="str">
        <f t="shared" si="107"/>
        <v/>
      </c>
      <c r="Q1150" s="60" t="str">
        <f t="shared" si="109"/>
        <v/>
      </c>
    </row>
    <row r="1151" spans="14:17" x14ac:dyDescent="0.4">
      <c r="N1151" s="60" t="str">
        <f t="shared" si="106"/>
        <v/>
      </c>
      <c r="O1151" s="60" t="str">
        <f t="shared" si="108"/>
        <v/>
      </c>
      <c r="P1151" s="60" t="str">
        <f t="shared" si="107"/>
        <v/>
      </c>
      <c r="Q1151" s="60" t="str">
        <f t="shared" si="109"/>
        <v/>
      </c>
    </row>
    <row r="1152" spans="14:17" x14ac:dyDescent="0.4">
      <c r="N1152" s="60" t="str">
        <f t="shared" si="106"/>
        <v/>
      </c>
      <c r="O1152" s="60" t="str">
        <f t="shared" si="108"/>
        <v/>
      </c>
      <c r="P1152" s="60" t="str">
        <f t="shared" si="107"/>
        <v/>
      </c>
      <c r="Q1152" s="60" t="str">
        <f t="shared" si="109"/>
        <v/>
      </c>
    </row>
    <row r="1153" spans="14:17" x14ac:dyDescent="0.4">
      <c r="N1153" s="60" t="str">
        <f t="shared" si="106"/>
        <v/>
      </c>
      <c r="O1153" s="60" t="str">
        <f t="shared" si="108"/>
        <v/>
      </c>
      <c r="P1153" s="60" t="str">
        <f t="shared" si="107"/>
        <v/>
      </c>
      <c r="Q1153" s="60" t="str">
        <f t="shared" si="109"/>
        <v/>
      </c>
    </row>
    <row r="1154" spans="14:17" x14ac:dyDescent="0.4">
      <c r="N1154" s="60" t="str">
        <f t="shared" si="106"/>
        <v/>
      </c>
      <c r="O1154" s="60" t="str">
        <f t="shared" si="108"/>
        <v/>
      </c>
      <c r="P1154" s="60" t="str">
        <f t="shared" si="107"/>
        <v/>
      </c>
      <c r="Q1154" s="60" t="str">
        <f t="shared" si="109"/>
        <v/>
      </c>
    </row>
    <row r="1155" spans="14:17" x14ac:dyDescent="0.4">
      <c r="N1155" s="60" t="str">
        <f t="shared" si="106"/>
        <v/>
      </c>
      <c r="O1155" s="60" t="str">
        <f t="shared" si="108"/>
        <v/>
      </c>
      <c r="P1155" s="60" t="str">
        <f t="shared" si="107"/>
        <v/>
      </c>
      <c r="Q1155" s="60" t="str">
        <f t="shared" si="109"/>
        <v/>
      </c>
    </row>
    <row r="1156" spans="14:17" x14ac:dyDescent="0.4">
      <c r="N1156" s="60" t="str">
        <f t="shared" si="106"/>
        <v/>
      </c>
      <c r="O1156" s="60" t="str">
        <f t="shared" si="108"/>
        <v/>
      </c>
      <c r="P1156" s="60" t="str">
        <f t="shared" si="107"/>
        <v/>
      </c>
      <c r="Q1156" s="60" t="str">
        <f t="shared" si="109"/>
        <v/>
      </c>
    </row>
    <row r="1157" spans="14:17" x14ac:dyDescent="0.4">
      <c r="N1157" s="60" t="str">
        <f t="shared" si="106"/>
        <v/>
      </c>
      <c r="O1157" s="60" t="str">
        <f t="shared" si="108"/>
        <v/>
      </c>
      <c r="P1157" s="60" t="str">
        <f t="shared" si="107"/>
        <v/>
      </c>
      <c r="Q1157" s="60" t="str">
        <f t="shared" si="109"/>
        <v/>
      </c>
    </row>
    <row r="1158" spans="14:17" x14ac:dyDescent="0.4">
      <c r="N1158" s="60" t="str">
        <f t="shared" si="106"/>
        <v/>
      </c>
      <c r="O1158" s="60" t="str">
        <f t="shared" si="108"/>
        <v/>
      </c>
      <c r="P1158" s="60" t="str">
        <f t="shared" si="107"/>
        <v/>
      </c>
      <c r="Q1158" s="60" t="str">
        <f t="shared" si="109"/>
        <v/>
      </c>
    </row>
    <row r="1159" spans="14:17" x14ac:dyDescent="0.4">
      <c r="N1159" s="60" t="str">
        <f t="shared" si="106"/>
        <v/>
      </c>
      <c r="O1159" s="60" t="str">
        <f t="shared" si="108"/>
        <v/>
      </c>
      <c r="P1159" s="60" t="str">
        <f t="shared" si="107"/>
        <v/>
      </c>
      <c r="Q1159" s="60" t="str">
        <f t="shared" si="109"/>
        <v/>
      </c>
    </row>
    <row r="1160" spans="14:17" x14ac:dyDescent="0.4">
      <c r="N1160" s="60" t="str">
        <f t="shared" ref="N1160:N1223" si="110">IF(OR(J1160="",J1160="-"),"",IF(J1160="V",0,IF(J1160="W",IF(G1160="B",ROUND(((F1160-1)*H1160)-(I1160*((F1160-1)*H1160)),2)*(IF(ISBLANK(L1160),1,1-L1160)),H1160),IF(J1160="P",((H1160/2)*((F1160-1)/K1160)) *(IF(ISBLANK(L1160),1,1-L1160))-(H1160/2),IF(J1160="EWW",IF(OR(G1160="B", G1160="EW"),H1160/2*(F1160-1)+(H1160/2)*((F1160-1)/K1160)) *(IF(ISBLANK(L1160),1,1-L1160)),IF(J1160="L",IF(G1160="B",-(H1160),IF(G1160="EW",-(H1160),-(ROUND(((F1160-1)*H1160)-(I1160*((F1160-1)*H1160)),2))))))))))</f>
        <v/>
      </c>
      <c r="O1160" s="60" t="str">
        <f t="shared" si="108"/>
        <v/>
      </c>
      <c r="P1160" s="60" t="str">
        <f t="shared" ref="P1160:P1223" si="111">IF(OR(J1160="",J1160="-"),"",IF(J1160="V",0,IF(J1160="W",IF(G1160="B",ROUND(((F1160-1)*1)-(I1160*((F1160-1)*1)),2) *(IF(ISBLANK(L1160),1,1-L1160)),1),IF(J1160="P",((1/2)*((F1160-1)/K1160)) *(IF(ISBLANK(L1160),1,1-L1160))-(1/2),IF(J1160="EWW",IF(OR(G1160="B", G1160="EW"),1/2*(F1160-1)+(1/2)*((F1160-1)/K1160)) *(IF(ISBLANK(L1160),1,1-L1160)),IF(J1160="L",IF(G1160="B",-(1),IF(G1160="EW",-(1),-(ROUND(((F1160-1)*1)-(I1160*((F1160-1)*1)),2))))))))))</f>
        <v/>
      </c>
      <c r="Q1160" s="60" t="str">
        <f t="shared" si="109"/>
        <v/>
      </c>
    </row>
    <row r="1161" spans="14:17" x14ac:dyDescent="0.4">
      <c r="N1161" s="60" t="str">
        <f t="shared" si="110"/>
        <v/>
      </c>
      <c r="O1161" s="60" t="str">
        <f t="shared" si="108"/>
        <v/>
      </c>
      <c r="P1161" s="60" t="str">
        <f t="shared" si="111"/>
        <v/>
      </c>
      <c r="Q1161" s="60" t="str">
        <f t="shared" si="109"/>
        <v/>
      </c>
    </row>
    <row r="1162" spans="14:17" x14ac:dyDescent="0.4">
      <c r="N1162" s="60" t="str">
        <f t="shared" si="110"/>
        <v/>
      </c>
      <c r="O1162" s="60" t="str">
        <f t="shared" si="108"/>
        <v/>
      </c>
      <c r="P1162" s="60" t="str">
        <f t="shared" si="111"/>
        <v/>
      </c>
      <c r="Q1162" s="60" t="str">
        <f t="shared" si="109"/>
        <v/>
      </c>
    </row>
    <row r="1163" spans="14:17" x14ac:dyDescent="0.4">
      <c r="N1163" s="60" t="str">
        <f t="shared" si="110"/>
        <v/>
      </c>
      <c r="O1163" s="60" t="str">
        <f t="shared" si="108"/>
        <v/>
      </c>
      <c r="P1163" s="60" t="str">
        <f t="shared" si="111"/>
        <v/>
      </c>
      <c r="Q1163" s="60" t="str">
        <f t="shared" si="109"/>
        <v/>
      </c>
    </row>
    <row r="1164" spans="14:17" x14ac:dyDescent="0.4">
      <c r="N1164" s="60" t="str">
        <f t="shared" si="110"/>
        <v/>
      </c>
      <c r="O1164" s="60" t="str">
        <f t="shared" si="108"/>
        <v/>
      </c>
      <c r="P1164" s="60" t="str">
        <f t="shared" si="111"/>
        <v/>
      </c>
      <c r="Q1164" s="60" t="str">
        <f t="shared" si="109"/>
        <v/>
      </c>
    </row>
    <row r="1165" spans="14:17" x14ac:dyDescent="0.4">
      <c r="N1165" s="60" t="str">
        <f t="shared" si="110"/>
        <v/>
      </c>
      <c r="O1165" s="60" t="str">
        <f t="shared" si="108"/>
        <v/>
      </c>
      <c r="P1165" s="60" t="str">
        <f t="shared" si="111"/>
        <v/>
      </c>
      <c r="Q1165" s="60" t="str">
        <f t="shared" si="109"/>
        <v/>
      </c>
    </row>
    <row r="1166" spans="14:17" x14ac:dyDescent="0.4">
      <c r="N1166" s="60" t="str">
        <f t="shared" si="110"/>
        <v/>
      </c>
      <c r="O1166" s="60" t="str">
        <f t="shared" si="108"/>
        <v/>
      </c>
      <c r="P1166" s="60" t="str">
        <f t="shared" si="111"/>
        <v/>
      </c>
      <c r="Q1166" s="60" t="str">
        <f t="shared" si="109"/>
        <v/>
      </c>
    </row>
    <row r="1167" spans="14:17" x14ac:dyDescent="0.4">
      <c r="N1167" s="60" t="str">
        <f t="shared" si="110"/>
        <v/>
      </c>
      <c r="O1167" s="60" t="str">
        <f t="shared" si="108"/>
        <v/>
      </c>
      <c r="P1167" s="60" t="str">
        <f t="shared" si="111"/>
        <v/>
      </c>
      <c r="Q1167" s="60" t="str">
        <f t="shared" si="109"/>
        <v/>
      </c>
    </row>
    <row r="1168" spans="14:17" x14ac:dyDescent="0.4">
      <c r="N1168" s="60" t="str">
        <f t="shared" si="110"/>
        <v/>
      </c>
      <c r="O1168" s="60" t="str">
        <f t="shared" si="108"/>
        <v/>
      </c>
      <c r="P1168" s="60" t="str">
        <f t="shared" si="111"/>
        <v/>
      </c>
      <c r="Q1168" s="60" t="str">
        <f t="shared" si="109"/>
        <v/>
      </c>
    </row>
    <row r="1169" spans="14:17" x14ac:dyDescent="0.4">
      <c r="N1169" s="60" t="str">
        <f t="shared" si="110"/>
        <v/>
      </c>
      <c r="O1169" s="60" t="str">
        <f t="shared" si="108"/>
        <v/>
      </c>
      <c r="P1169" s="60" t="str">
        <f t="shared" si="111"/>
        <v/>
      </c>
      <c r="Q1169" s="60" t="str">
        <f t="shared" si="109"/>
        <v/>
      </c>
    </row>
    <row r="1170" spans="14:17" x14ac:dyDescent="0.4">
      <c r="N1170" s="60" t="str">
        <f t="shared" si="110"/>
        <v/>
      </c>
      <c r="O1170" s="60" t="str">
        <f t="shared" si="108"/>
        <v/>
      </c>
      <c r="P1170" s="60" t="str">
        <f t="shared" si="111"/>
        <v/>
      </c>
      <c r="Q1170" s="60" t="str">
        <f t="shared" si="109"/>
        <v/>
      </c>
    </row>
    <row r="1171" spans="14:17" x14ac:dyDescent="0.4">
      <c r="N1171" s="60" t="str">
        <f t="shared" si="110"/>
        <v/>
      </c>
      <c r="O1171" s="60" t="str">
        <f t="shared" si="108"/>
        <v/>
      </c>
      <c r="P1171" s="60" t="str">
        <f t="shared" si="111"/>
        <v/>
      </c>
      <c r="Q1171" s="60" t="str">
        <f t="shared" si="109"/>
        <v/>
      </c>
    </row>
    <row r="1172" spans="14:17" x14ac:dyDescent="0.4">
      <c r="N1172" s="60" t="str">
        <f t="shared" si="110"/>
        <v/>
      </c>
      <c r="O1172" s="60" t="str">
        <f t="shared" si="108"/>
        <v/>
      </c>
      <c r="P1172" s="60" t="str">
        <f t="shared" si="111"/>
        <v/>
      </c>
      <c r="Q1172" s="60" t="str">
        <f t="shared" si="109"/>
        <v/>
      </c>
    </row>
    <row r="1173" spans="14:17" x14ac:dyDescent="0.4">
      <c r="N1173" s="60" t="str">
        <f t="shared" si="110"/>
        <v/>
      </c>
      <c r="O1173" s="60" t="str">
        <f t="shared" si="108"/>
        <v/>
      </c>
      <c r="P1173" s="60" t="str">
        <f t="shared" si="111"/>
        <v/>
      </c>
      <c r="Q1173" s="60" t="str">
        <f t="shared" si="109"/>
        <v/>
      </c>
    </row>
    <row r="1174" spans="14:17" x14ac:dyDescent="0.4">
      <c r="N1174" s="60" t="str">
        <f t="shared" si="110"/>
        <v/>
      </c>
      <c r="O1174" s="60" t="str">
        <f t="shared" si="108"/>
        <v/>
      </c>
      <c r="P1174" s="60" t="str">
        <f t="shared" si="111"/>
        <v/>
      </c>
      <c r="Q1174" s="60" t="str">
        <f t="shared" si="109"/>
        <v/>
      </c>
    </row>
    <row r="1175" spans="14:17" x14ac:dyDescent="0.4">
      <c r="N1175" s="60" t="str">
        <f t="shared" si="110"/>
        <v/>
      </c>
      <c r="O1175" s="60" t="str">
        <f t="shared" si="108"/>
        <v/>
      </c>
      <c r="P1175" s="60" t="str">
        <f t="shared" si="111"/>
        <v/>
      </c>
      <c r="Q1175" s="60" t="str">
        <f t="shared" si="109"/>
        <v/>
      </c>
    </row>
    <row r="1176" spans="14:17" x14ac:dyDescent="0.4">
      <c r="N1176" s="60" t="str">
        <f t="shared" si="110"/>
        <v/>
      </c>
      <c r="O1176" s="60" t="str">
        <f t="shared" si="108"/>
        <v/>
      </c>
      <c r="P1176" s="60" t="str">
        <f t="shared" si="111"/>
        <v/>
      </c>
      <c r="Q1176" s="60" t="str">
        <f t="shared" si="109"/>
        <v/>
      </c>
    </row>
    <row r="1177" spans="14:17" x14ac:dyDescent="0.4">
      <c r="N1177" s="60" t="str">
        <f t="shared" si="110"/>
        <v/>
      </c>
      <c r="O1177" s="60" t="str">
        <f t="shared" si="108"/>
        <v/>
      </c>
      <c r="P1177" s="60" t="str">
        <f t="shared" si="111"/>
        <v/>
      </c>
      <c r="Q1177" s="60" t="str">
        <f t="shared" si="109"/>
        <v/>
      </c>
    </row>
    <row r="1178" spans="14:17" x14ac:dyDescent="0.4">
      <c r="N1178" s="60" t="str">
        <f t="shared" si="110"/>
        <v/>
      </c>
      <c r="O1178" s="60" t="str">
        <f t="shared" si="108"/>
        <v/>
      </c>
      <c r="P1178" s="60" t="str">
        <f t="shared" si="111"/>
        <v/>
      </c>
      <c r="Q1178" s="60" t="str">
        <f t="shared" si="109"/>
        <v/>
      </c>
    </row>
    <row r="1179" spans="14:17" x14ac:dyDescent="0.4">
      <c r="N1179" s="60" t="str">
        <f t="shared" si="110"/>
        <v/>
      </c>
      <c r="O1179" s="60" t="str">
        <f t="shared" si="108"/>
        <v/>
      </c>
      <c r="P1179" s="60" t="str">
        <f t="shared" si="111"/>
        <v/>
      </c>
      <c r="Q1179" s="60" t="str">
        <f t="shared" si="109"/>
        <v/>
      </c>
    </row>
    <row r="1180" spans="14:17" x14ac:dyDescent="0.4">
      <c r="N1180" s="60" t="str">
        <f t="shared" si="110"/>
        <v/>
      </c>
      <c r="O1180" s="60" t="str">
        <f t="shared" si="108"/>
        <v/>
      </c>
      <c r="P1180" s="60" t="str">
        <f t="shared" si="111"/>
        <v/>
      </c>
      <c r="Q1180" s="60" t="str">
        <f t="shared" si="109"/>
        <v/>
      </c>
    </row>
    <row r="1181" spans="14:17" x14ac:dyDescent="0.4">
      <c r="N1181" s="60" t="str">
        <f t="shared" si="110"/>
        <v/>
      </c>
      <c r="O1181" s="60" t="str">
        <f t="shared" si="108"/>
        <v/>
      </c>
      <c r="P1181" s="60" t="str">
        <f t="shared" si="111"/>
        <v/>
      </c>
      <c r="Q1181" s="60" t="str">
        <f t="shared" si="109"/>
        <v/>
      </c>
    </row>
    <row r="1182" spans="14:17" x14ac:dyDescent="0.4">
      <c r="N1182" s="60" t="str">
        <f t="shared" si="110"/>
        <v/>
      </c>
      <c r="O1182" s="60" t="str">
        <f t="shared" si="108"/>
        <v/>
      </c>
      <c r="P1182" s="60" t="str">
        <f t="shared" si="111"/>
        <v/>
      </c>
      <c r="Q1182" s="60" t="str">
        <f t="shared" si="109"/>
        <v/>
      </c>
    </row>
    <row r="1183" spans="14:17" x14ac:dyDescent="0.4">
      <c r="N1183" s="60" t="str">
        <f t="shared" si="110"/>
        <v/>
      </c>
      <c r="O1183" s="60" t="str">
        <f t="shared" si="108"/>
        <v/>
      </c>
      <c r="P1183" s="60" t="str">
        <f t="shared" si="111"/>
        <v/>
      </c>
      <c r="Q1183" s="60" t="str">
        <f t="shared" si="109"/>
        <v/>
      </c>
    </row>
    <row r="1184" spans="14:17" x14ac:dyDescent="0.4">
      <c r="N1184" s="60" t="str">
        <f t="shared" si="110"/>
        <v/>
      </c>
      <c r="O1184" s="60" t="str">
        <f t="shared" si="108"/>
        <v/>
      </c>
      <c r="P1184" s="60" t="str">
        <f t="shared" si="111"/>
        <v/>
      </c>
      <c r="Q1184" s="60" t="str">
        <f t="shared" si="109"/>
        <v/>
      </c>
    </row>
    <row r="1185" spans="14:17" x14ac:dyDescent="0.4">
      <c r="N1185" s="60" t="str">
        <f t="shared" si="110"/>
        <v/>
      </c>
      <c r="O1185" s="60" t="str">
        <f t="shared" si="108"/>
        <v/>
      </c>
      <c r="P1185" s="60" t="str">
        <f t="shared" si="111"/>
        <v/>
      </c>
      <c r="Q1185" s="60" t="str">
        <f t="shared" si="109"/>
        <v/>
      </c>
    </row>
    <row r="1186" spans="14:17" x14ac:dyDescent="0.4">
      <c r="N1186" s="60" t="str">
        <f t="shared" si="110"/>
        <v/>
      </c>
      <c r="O1186" s="60" t="str">
        <f t="shared" ref="O1186:O1249" si="112">IF(N1186&lt;&gt;"",O1185+N1186,"")</f>
        <v/>
      </c>
      <c r="P1186" s="60" t="str">
        <f t="shared" si="111"/>
        <v/>
      </c>
      <c r="Q1186" s="60" t="str">
        <f t="shared" ref="Q1186:Q1249" si="113">IF(P1186&lt;&gt;"",Q1185+P1186,"")</f>
        <v/>
      </c>
    </row>
    <row r="1187" spans="14:17" x14ac:dyDescent="0.4">
      <c r="N1187" s="60" t="str">
        <f t="shared" si="110"/>
        <v/>
      </c>
      <c r="O1187" s="60" t="str">
        <f t="shared" si="112"/>
        <v/>
      </c>
      <c r="P1187" s="60" t="str">
        <f t="shared" si="111"/>
        <v/>
      </c>
      <c r="Q1187" s="60" t="str">
        <f t="shared" si="113"/>
        <v/>
      </c>
    </row>
    <row r="1188" spans="14:17" x14ac:dyDescent="0.4">
      <c r="N1188" s="60" t="str">
        <f t="shared" si="110"/>
        <v/>
      </c>
      <c r="O1188" s="60" t="str">
        <f t="shared" si="112"/>
        <v/>
      </c>
      <c r="P1188" s="60" t="str">
        <f t="shared" si="111"/>
        <v/>
      </c>
      <c r="Q1188" s="60" t="str">
        <f t="shared" si="113"/>
        <v/>
      </c>
    </row>
    <row r="1189" spans="14:17" x14ac:dyDescent="0.4">
      <c r="N1189" s="60" t="str">
        <f t="shared" si="110"/>
        <v/>
      </c>
      <c r="O1189" s="60" t="str">
        <f t="shared" si="112"/>
        <v/>
      </c>
      <c r="P1189" s="60" t="str">
        <f t="shared" si="111"/>
        <v/>
      </c>
      <c r="Q1189" s="60" t="str">
        <f t="shared" si="113"/>
        <v/>
      </c>
    </row>
    <row r="1190" spans="14:17" x14ac:dyDescent="0.4">
      <c r="N1190" s="60" t="str">
        <f t="shared" si="110"/>
        <v/>
      </c>
      <c r="O1190" s="60" t="str">
        <f t="shared" si="112"/>
        <v/>
      </c>
      <c r="P1190" s="60" t="str">
        <f t="shared" si="111"/>
        <v/>
      </c>
      <c r="Q1190" s="60" t="str">
        <f t="shared" si="113"/>
        <v/>
      </c>
    </row>
    <row r="1191" spans="14:17" x14ac:dyDescent="0.4">
      <c r="N1191" s="60" t="str">
        <f t="shared" si="110"/>
        <v/>
      </c>
      <c r="O1191" s="60" t="str">
        <f t="shared" si="112"/>
        <v/>
      </c>
      <c r="P1191" s="60" t="str">
        <f t="shared" si="111"/>
        <v/>
      </c>
      <c r="Q1191" s="60" t="str">
        <f t="shared" si="113"/>
        <v/>
      </c>
    </row>
    <row r="1192" spans="14:17" x14ac:dyDescent="0.4">
      <c r="N1192" s="60" t="str">
        <f t="shared" si="110"/>
        <v/>
      </c>
      <c r="O1192" s="60" t="str">
        <f t="shared" si="112"/>
        <v/>
      </c>
      <c r="P1192" s="60" t="str">
        <f t="shared" si="111"/>
        <v/>
      </c>
      <c r="Q1192" s="60" t="str">
        <f t="shared" si="113"/>
        <v/>
      </c>
    </row>
    <row r="1193" spans="14:17" x14ac:dyDescent="0.4">
      <c r="N1193" s="60" t="str">
        <f t="shared" si="110"/>
        <v/>
      </c>
      <c r="O1193" s="60" t="str">
        <f t="shared" si="112"/>
        <v/>
      </c>
      <c r="P1193" s="60" t="str">
        <f t="shared" si="111"/>
        <v/>
      </c>
      <c r="Q1193" s="60" t="str">
        <f t="shared" si="113"/>
        <v/>
      </c>
    </row>
    <row r="1194" spans="14:17" x14ac:dyDescent="0.4">
      <c r="N1194" s="60" t="str">
        <f t="shared" si="110"/>
        <v/>
      </c>
      <c r="O1194" s="60" t="str">
        <f t="shared" si="112"/>
        <v/>
      </c>
      <c r="P1194" s="60" t="str">
        <f t="shared" si="111"/>
        <v/>
      </c>
      <c r="Q1194" s="60" t="str">
        <f t="shared" si="113"/>
        <v/>
      </c>
    </row>
    <row r="1195" spans="14:17" x14ac:dyDescent="0.4">
      <c r="N1195" s="60" t="str">
        <f t="shared" si="110"/>
        <v/>
      </c>
      <c r="O1195" s="60" t="str">
        <f t="shared" si="112"/>
        <v/>
      </c>
      <c r="P1195" s="60" t="str">
        <f t="shared" si="111"/>
        <v/>
      </c>
      <c r="Q1195" s="60" t="str">
        <f t="shared" si="113"/>
        <v/>
      </c>
    </row>
    <row r="1196" spans="14:17" x14ac:dyDescent="0.4">
      <c r="N1196" s="60" t="str">
        <f t="shared" si="110"/>
        <v/>
      </c>
      <c r="O1196" s="60" t="str">
        <f t="shared" si="112"/>
        <v/>
      </c>
      <c r="P1196" s="60" t="str">
        <f t="shared" si="111"/>
        <v/>
      </c>
      <c r="Q1196" s="60" t="str">
        <f t="shared" si="113"/>
        <v/>
      </c>
    </row>
    <row r="1197" spans="14:17" x14ac:dyDescent="0.4">
      <c r="N1197" s="60" t="str">
        <f t="shared" si="110"/>
        <v/>
      </c>
      <c r="O1197" s="60" t="str">
        <f t="shared" si="112"/>
        <v/>
      </c>
      <c r="P1197" s="60" t="str">
        <f t="shared" si="111"/>
        <v/>
      </c>
      <c r="Q1197" s="60" t="str">
        <f t="shared" si="113"/>
        <v/>
      </c>
    </row>
    <row r="1198" spans="14:17" x14ac:dyDescent="0.4">
      <c r="N1198" s="60" t="str">
        <f t="shared" si="110"/>
        <v/>
      </c>
      <c r="O1198" s="60" t="str">
        <f t="shared" si="112"/>
        <v/>
      </c>
      <c r="P1198" s="60" t="str">
        <f t="shared" si="111"/>
        <v/>
      </c>
      <c r="Q1198" s="60" t="str">
        <f t="shared" si="113"/>
        <v/>
      </c>
    </row>
    <row r="1199" spans="14:17" x14ac:dyDescent="0.4">
      <c r="N1199" s="60" t="str">
        <f t="shared" si="110"/>
        <v/>
      </c>
      <c r="O1199" s="60" t="str">
        <f t="shared" si="112"/>
        <v/>
      </c>
      <c r="P1199" s="60" t="str">
        <f t="shared" si="111"/>
        <v/>
      </c>
      <c r="Q1199" s="60" t="str">
        <f t="shared" si="113"/>
        <v/>
      </c>
    </row>
    <row r="1200" spans="14:17" x14ac:dyDescent="0.4">
      <c r="N1200" s="60" t="str">
        <f t="shared" si="110"/>
        <v/>
      </c>
      <c r="O1200" s="60" t="str">
        <f t="shared" si="112"/>
        <v/>
      </c>
      <c r="P1200" s="60" t="str">
        <f t="shared" si="111"/>
        <v/>
      </c>
      <c r="Q1200" s="60" t="str">
        <f t="shared" si="113"/>
        <v/>
      </c>
    </row>
    <row r="1201" spans="14:17" x14ac:dyDescent="0.4">
      <c r="N1201" s="60" t="str">
        <f t="shared" si="110"/>
        <v/>
      </c>
      <c r="O1201" s="60" t="str">
        <f t="shared" si="112"/>
        <v/>
      </c>
      <c r="P1201" s="60" t="str">
        <f t="shared" si="111"/>
        <v/>
      </c>
      <c r="Q1201" s="60" t="str">
        <f t="shared" si="113"/>
        <v/>
      </c>
    </row>
    <row r="1202" spans="14:17" x14ac:dyDescent="0.4">
      <c r="N1202" s="60" t="str">
        <f t="shared" si="110"/>
        <v/>
      </c>
      <c r="O1202" s="60" t="str">
        <f t="shared" si="112"/>
        <v/>
      </c>
      <c r="P1202" s="60" t="str">
        <f t="shared" si="111"/>
        <v/>
      </c>
      <c r="Q1202" s="60" t="str">
        <f t="shared" si="113"/>
        <v/>
      </c>
    </row>
    <row r="1203" spans="14:17" x14ac:dyDescent="0.4">
      <c r="N1203" s="60" t="str">
        <f t="shared" si="110"/>
        <v/>
      </c>
      <c r="O1203" s="60" t="str">
        <f t="shared" si="112"/>
        <v/>
      </c>
      <c r="P1203" s="60" t="str">
        <f t="shared" si="111"/>
        <v/>
      </c>
      <c r="Q1203" s="60" t="str">
        <f t="shared" si="113"/>
        <v/>
      </c>
    </row>
    <row r="1204" spans="14:17" x14ac:dyDescent="0.4">
      <c r="N1204" s="60" t="str">
        <f t="shared" si="110"/>
        <v/>
      </c>
      <c r="O1204" s="60" t="str">
        <f t="shared" si="112"/>
        <v/>
      </c>
      <c r="P1204" s="60" t="str">
        <f t="shared" si="111"/>
        <v/>
      </c>
      <c r="Q1204" s="60" t="str">
        <f t="shared" si="113"/>
        <v/>
      </c>
    </row>
    <row r="1205" spans="14:17" x14ac:dyDescent="0.4">
      <c r="N1205" s="60" t="str">
        <f t="shared" si="110"/>
        <v/>
      </c>
      <c r="O1205" s="60" t="str">
        <f t="shared" si="112"/>
        <v/>
      </c>
      <c r="P1205" s="60" t="str">
        <f t="shared" si="111"/>
        <v/>
      </c>
      <c r="Q1205" s="60" t="str">
        <f t="shared" si="113"/>
        <v/>
      </c>
    </row>
    <row r="1206" spans="14:17" x14ac:dyDescent="0.4">
      <c r="N1206" s="60" t="str">
        <f t="shared" si="110"/>
        <v/>
      </c>
      <c r="O1206" s="60" t="str">
        <f t="shared" si="112"/>
        <v/>
      </c>
      <c r="P1206" s="60" t="str">
        <f t="shared" si="111"/>
        <v/>
      </c>
      <c r="Q1206" s="60" t="str">
        <f t="shared" si="113"/>
        <v/>
      </c>
    </row>
    <row r="1207" spans="14:17" x14ac:dyDescent="0.4">
      <c r="N1207" s="60" t="str">
        <f t="shared" si="110"/>
        <v/>
      </c>
      <c r="O1207" s="60" t="str">
        <f t="shared" si="112"/>
        <v/>
      </c>
      <c r="P1207" s="60" t="str">
        <f t="shared" si="111"/>
        <v/>
      </c>
      <c r="Q1207" s="60" t="str">
        <f t="shared" si="113"/>
        <v/>
      </c>
    </row>
    <row r="1208" spans="14:17" x14ac:dyDescent="0.4">
      <c r="N1208" s="60" t="str">
        <f t="shared" si="110"/>
        <v/>
      </c>
      <c r="O1208" s="60" t="str">
        <f t="shared" si="112"/>
        <v/>
      </c>
      <c r="P1208" s="60" t="str">
        <f t="shared" si="111"/>
        <v/>
      </c>
      <c r="Q1208" s="60" t="str">
        <f t="shared" si="113"/>
        <v/>
      </c>
    </row>
    <row r="1209" spans="14:17" x14ac:dyDescent="0.4">
      <c r="N1209" s="60" t="str">
        <f t="shared" si="110"/>
        <v/>
      </c>
      <c r="O1209" s="60" t="str">
        <f t="shared" si="112"/>
        <v/>
      </c>
      <c r="P1209" s="60" t="str">
        <f t="shared" si="111"/>
        <v/>
      </c>
      <c r="Q1209" s="60" t="str">
        <f t="shared" si="113"/>
        <v/>
      </c>
    </row>
    <row r="1210" spans="14:17" x14ac:dyDescent="0.4">
      <c r="N1210" s="60" t="str">
        <f t="shared" si="110"/>
        <v/>
      </c>
      <c r="O1210" s="60" t="str">
        <f t="shared" si="112"/>
        <v/>
      </c>
      <c r="P1210" s="60" t="str">
        <f t="shared" si="111"/>
        <v/>
      </c>
      <c r="Q1210" s="60" t="str">
        <f t="shared" si="113"/>
        <v/>
      </c>
    </row>
    <row r="1211" spans="14:17" x14ac:dyDescent="0.4">
      <c r="N1211" s="60" t="str">
        <f t="shared" si="110"/>
        <v/>
      </c>
      <c r="O1211" s="60" t="str">
        <f t="shared" si="112"/>
        <v/>
      </c>
      <c r="P1211" s="60" t="str">
        <f t="shared" si="111"/>
        <v/>
      </c>
      <c r="Q1211" s="60" t="str">
        <f t="shared" si="113"/>
        <v/>
      </c>
    </row>
    <row r="1212" spans="14:17" x14ac:dyDescent="0.4">
      <c r="N1212" s="60" t="str">
        <f t="shared" si="110"/>
        <v/>
      </c>
      <c r="O1212" s="60" t="str">
        <f t="shared" si="112"/>
        <v/>
      </c>
      <c r="P1212" s="60" t="str">
        <f t="shared" si="111"/>
        <v/>
      </c>
      <c r="Q1212" s="60" t="str">
        <f t="shared" si="113"/>
        <v/>
      </c>
    </row>
    <row r="1213" spans="14:17" x14ac:dyDescent="0.4">
      <c r="N1213" s="60" t="str">
        <f t="shared" si="110"/>
        <v/>
      </c>
      <c r="O1213" s="60" t="str">
        <f t="shared" si="112"/>
        <v/>
      </c>
      <c r="P1213" s="60" t="str">
        <f t="shared" si="111"/>
        <v/>
      </c>
      <c r="Q1213" s="60" t="str">
        <f t="shared" si="113"/>
        <v/>
      </c>
    </row>
    <row r="1214" spans="14:17" x14ac:dyDescent="0.4">
      <c r="N1214" s="60" t="str">
        <f t="shared" si="110"/>
        <v/>
      </c>
      <c r="O1214" s="60" t="str">
        <f t="shared" si="112"/>
        <v/>
      </c>
      <c r="P1214" s="60" t="str">
        <f t="shared" si="111"/>
        <v/>
      </c>
      <c r="Q1214" s="60" t="str">
        <f t="shared" si="113"/>
        <v/>
      </c>
    </row>
    <row r="1215" spans="14:17" x14ac:dyDescent="0.4">
      <c r="N1215" s="60" t="str">
        <f t="shared" si="110"/>
        <v/>
      </c>
      <c r="O1215" s="60" t="str">
        <f t="shared" si="112"/>
        <v/>
      </c>
      <c r="P1215" s="60" t="str">
        <f t="shared" si="111"/>
        <v/>
      </c>
      <c r="Q1215" s="60" t="str">
        <f t="shared" si="113"/>
        <v/>
      </c>
    </row>
    <row r="1216" spans="14:17" x14ac:dyDescent="0.4">
      <c r="N1216" s="60" t="str">
        <f t="shared" si="110"/>
        <v/>
      </c>
      <c r="O1216" s="60" t="str">
        <f t="shared" si="112"/>
        <v/>
      </c>
      <c r="P1216" s="60" t="str">
        <f t="shared" si="111"/>
        <v/>
      </c>
      <c r="Q1216" s="60" t="str">
        <f t="shared" si="113"/>
        <v/>
      </c>
    </row>
    <row r="1217" spans="14:17" x14ac:dyDescent="0.4">
      <c r="N1217" s="60" t="str">
        <f t="shared" si="110"/>
        <v/>
      </c>
      <c r="O1217" s="60" t="str">
        <f t="shared" si="112"/>
        <v/>
      </c>
      <c r="P1217" s="60" t="str">
        <f t="shared" si="111"/>
        <v/>
      </c>
      <c r="Q1217" s="60" t="str">
        <f t="shared" si="113"/>
        <v/>
      </c>
    </row>
    <row r="1218" spans="14:17" x14ac:dyDescent="0.4">
      <c r="N1218" s="60" t="str">
        <f t="shared" si="110"/>
        <v/>
      </c>
      <c r="O1218" s="60" t="str">
        <f t="shared" si="112"/>
        <v/>
      </c>
      <c r="P1218" s="60" t="str">
        <f t="shared" si="111"/>
        <v/>
      </c>
      <c r="Q1218" s="60" t="str">
        <f t="shared" si="113"/>
        <v/>
      </c>
    </row>
    <row r="1219" spans="14:17" x14ac:dyDescent="0.4">
      <c r="N1219" s="60" t="str">
        <f t="shared" si="110"/>
        <v/>
      </c>
      <c r="O1219" s="60" t="str">
        <f t="shared" si="112"/>
        <v/>
      </c>
      <c r="P1219" s="60" t="str">
        <f t="shared" si="111"/>
        <v/>
      </c>
      <c r="Q1219" s="60" t="str">
        <f t="shared" si="113"/>
        <v/>
      </c>
    </row>
    <row r="1220" spans="14:17" x14ac:dyDescent="0.4">
      <c r="N1220" s="60" t="str">
        <f t="shared" si="110"/>
        <v/>
      </c>
      <c r="O1220" s="60" t="str">
        <f t="shared" si="112"/>
        <v/>
      </c>
      <c r="P1220" s="60" t="str">
        <f t="shared" si="111"/>
        <v/>
      </c>
      <c r="Q1220" s="60" t="str">
        <f t="shared" si="113"/>
        <v/>
      </c>
    </row>
    <row r="1221" spans="14:17" x14ac:dyDescent="0.4">
      <c r="N1221" s="60" t="str">
        <f t="shared" si="110"/>
        <v/>
      </c>
      <c r="O1221" s="60" t="str">
        <f t="shared" si="112"/>
        <v/>
      </c>
      <c r="P1221" s="60" t="str">
        <f t="shared" si="111"/>
        <v/>
      </c>
      <c r="Q1221" s="60" t="str">
        <f t="shared" si="113"/>
        <v/>
      </c>
    </row>
    <row r="1222" spans="14:17" x14ac:dyDescent="0.4">
      <c r="N1222" s="60" t="str">
        <f t="shared" si="110"/>
        <v/>
      </c>
      <c r="O1222" s="60" t="str">
        <f t="shared" si="112"/>
        <v/>
      </c>
      <c r="P1222" s="60" t="str">
        <f t="shared" si="111"/>
        <v/>
      </c>
      <c r="Q1222" s="60" t="str">
        <f t="shared" si="113"/>
        <v/>
      </c>
    </row>
    <row r="1223" spans="14:17" x14ac:dyDescent="0.4">
      <c r="N1223" s="60" t="str">
        <f t="shared" si="110"/>
        <v/>
      </c>
      <c r="O1223" s="60" t="str">
        <f t="shared" si="112"/>
        <v/>
      </c>
      <c r="P1223" s="60" t="str">
        <f t="shared" si="111"/>
        <v/>
      </c>
      <c r="Q1223" s="60" t="str">
        <f t="shared" si="113"/>
        <v/>
      </c>
    </row>
    <row r="1224" spans="14:17" x14ac:dyDescent="0.4">
      <c r="N1224" s="60" t="str">
        <f t="shared" ref="N1224:N1287" si="114">IF(OR(J1224="",J1224="-"),"",IF(J1224="V",0,IF(J1224="W",IF(G1224="B",ROUND(((F1224-1)*H1224)-(I1224*((F1224-1)*H1224)),2)*(IF(ISBLANK(L1224),1,1-L1224)),H1224),IF(J1224="P",((H1224/2)*((F1224-1)/K1224)) *(IF(ISBLANK(L1224),1,1-L1224))-(H1224/2),IF(J1224="EWW",IF(OR(G1224="B", G1224="EW"),H1224/2*(F1224-1)+(H1224/2)*((F1224-1)/K1224)) *(IF(ISBLANK(L1224),1,1-L1224)),IF(J1224="L",IF(G1224="B",-(H1224),IF(G1224="EW",-(H1224),-(ROUND(((F1224-1)*H1224)-(I1224*((F1224-1)*H1224)),2))))))))))</f>
        <v/>
      </c>
      <c r="O1224" s="60" t="str">
        <f t="shared" si="112"/>
        <v/>
      </c>
      <c r="P1224" s="60" t="str">
        <f t="shared" ref="P1224:P1287" si="115">IF(OR(J1224="",J1224="-"),"",IF(J1224="V",0,IF(J1224="W",IF(G1224="B",ROUND(((F1224-1)*1)-(I1224*((F1224-1)*1)),2) *(IF(ISBLANK(L1224),1,1-L1224)),1),IF(J1224="P",((1/2)*((F1224-1)/K1224)) *(IF(ISBLANK(L1224),1,1-L1224))-(1/2),IF(J1224="EWW",IF(OR(G1224="B", G1224="EW"),1/2*(F1224-1)+(1/2)*((F1224-1)/K1224)) *(IF(ISBLANK(L1224),1,1-L1224)),IF(J1224="L",IF(G1224="B",-(1),IF(G1224="EW",-(1),-(ROUND(((F1224-1)*1)-(I1224*((F1224-1)*1)),2))))))))))</f>
        <v/>
      </c>
      <c r="Q1224" s="60" t="str">
        <f t="shared" si="113"/>
        <v/>
      </c>
    </row>
    <row r="1225" spans="14:17" x14ac:dyDescent="0.4">
      <c r="N1225" s="60" t="str">
        <f t="shared" si="114"/>
        <v/>
      </c>
      <c r="O1225" s="60" t="str">
        <f t="shared" si="112"/>
        <v/>
      </c>
      <c r="P1225" s="60" t="str">
        <f t="shared" si="115"/>
        <v/>
      </c>
      <c r="Q1225" s="60" t="str">
        <f t="shared" si="113"/>
        <v/>
      </c>
    </row>
    <row r="1226" spans="14:17" x14ac:dyDescent="0.4">
      <c r="N1226" s="60" t="str">
        <f t="shared" si="114"/>
        <v/>
      </c>
      <c r="O1226" s="60" t="str">
        <f t="shared" si="112"/>
        <v/>
      </c>
      <c r="P1226" s="60" t="str">
        <f t="shared" si="115"/>
        <v/>
      </c>
      <c r="Q1226" s="60" t="str">
        <f t="shared" si="113"/>
        <v/>
      </c>
    </row>
    <row r="1227" spans="14:17" x14ac:dyDescent="0.4">
      <c r="N1227" s="60" t="str">
        <f t="shared" si="114"/>
        <v/>
      </c>
      <c r="O1227" s="60" t="str">
        <f t="shared" si="112"/>
        <v/>
      </c>
      <c r="P1227" s="60" t="str">
        <f t="shared" si="115"/>
        <v/>
      </c>
      <c r="Q1227" s="60" t="str">
        <f t="shared" si="113"/>
        <v/>
      </c>
    </row>
    <row r="1228" spans="14:17" x14ac:dyDescent="0.4">
      <c r="N1228" s="60" t="str">
        <f t="shared" si="114"/>
        <v/>
      </c>
      <c r="O1228" s="60" t="str">
        <f t="shared" si="112"/>
        <v/>
      </c>
      <c r="P1228" s="60" t="str">
        <f t="shared" si="115"/>
        <v/>
      </c>
      <c r="Q1228" s="60" t="str">
        <f t="shared" si="113"/>
        <v/>
      </c>
    </row>
    <row r="1229" spans="14:17" x14ac:dyDescent="0.4">
      <c r="N1229" s="60" t="str">
        <f t="shared" si="114"/>
        <v/>
      </c>
      <c r="O1229" s="60" t="str">
        <f t="shared" si="112"/>
        <v/>
      </c>
      <c r="P1229" s="60" t="str">
        <f t="shared" si="115"/>
        <v/>
      </c>
      <c r="Q1229" s="60" t="str">
        <f t="shared" si="113"/>
        <v/>
      </c>
    </row>
    <row r="1230" spans="14:17" x14ac:dyDescent="0.4">
      <c r="N1230" s="60" t="str">
        <f t="shared" si="114"/>
        <v/>
      </c>
      <c r="O1230" s="60" t="str">
        <f t="shared" si="112"/>
        <v/>
      </c>
      <c r="P1230" s="60" t="str">
        <f t="shared" si="115"/>
        <v/>
      </c>
      <c r="Q1230" s="60" t="str">
        <f t="shared" si="113"/>
        <v/>
      </c>
    </row>
    <row r="1231" spans="14:17" x14ac:dyDescent="0.4">
      <c r="N1231" s="60" t="str">
        <f t="shared" si="114"/>
        <v/>
      </c>
      <c r="O1231" s="60" t="str">
        <f t="shared" si="112"/>
        <v/>
      </c>
      <c r="P1231" s="60" t="str">
        <f t="shared" si="115"/>
        <v/>
      </c>
      <c r="Q1231" s="60" t="str">
        <f t="shared" si="113"/>
        <v/>
      </c>
    </row>
    <row r="1232" spans="14:17" x14ac:dyDescent="0.4">
      <c r="N1232" s="60" t="str">
        <f t="shared" si="114"/>
        <v/>
      </c>
      <c r="O1232" s="60" t="str">
        <f t="shared" si="112"/>
        <v/>
      </c>
      <c r="P1232" s="60" t="str">
        <f t="shared" si="115"/>
        <v/>
      </c>
      <c r="Q1232" s="60" t="str">
        <f t="shared" si="113"/>
        <v/>
      </c>
    </row>
    <row r="1233" spans="14:17" x14ac:dyDescent="0.4">
      <c r="N1233" s="60" t="str">
        <f t="shared" si="114"/>
        <v/>
      </c>
      <c r="O1233" s="60" t="str">
        <f t="shared" si="112"/>
        <v/>
      </c>
      <c r="P1233" s="60" t="str">
        <f t="shared" si="115"/>
        <v/>
      </c>
      <c r="Q1233" s="60" t="str">
        <f t="shared" si="113"/>
        <v/>
      </c>
    </row>
    <row r="1234" spans="14:17" x14ac:dyDescent="0.4">
      <c r="N1234" s="60" t="str">
        <f t="shared" si="114"/>
        <v/>
      </c>
      <c r="O1234" s="60" t="str">
        <f t="shared" si="112"/>
        <v/>
      </c>
      <c r="P1234" s="60" t="str">
        <f t="shared" si="115"/>
        <v/>
      </c>
      <c r="Q1234" s="60" t="str">
        <f t="shared" si="113"/>
        <v/>
      </c>
    </row>
    <row r="1235" spans="14:17" x14ac:dyDescent="0.4">
      <c r="N1235" s="60" t="str">
        <f t="shared" si="114"/>
        <v/>
      </c>
      <c r="O1235" s="60" t="str">
        <f t="shared" si="112"/>
        <v/>
      </c>
      <c r="P1235" s="60" t="str">
        <f t="shared" si="115"/>
        <v/>
      </c>
      <c r="Q1235" s="60" t="str">
        <f t="shared" si="113"/>
        <v/>
      </c>
    </row>
    <row r="1236" spans="14:17" x14ac:dyDescent="0.4">
      <c r="N1236" s="60" t="str">
        <f t="shared" si="114"/>
        <v/>
      </c>
      <c r="O1236" s="60" t="str">
        <f t="shared" si="112"/>
        <v/>
      </c>
      <c r="P1236" s="60" t="str">
        <f t="shared" si="115"/>
        <v/>
      </c>
      <c r="Q1236" s="60" t="str">
        <f t="shared" si="113"/>
        <v/>
      </c>
    </row>
    <row r="1237" spans="14:17" x14ac:dyDescent="0.4">
      <c r="N1237" s="60" t="str">
        <f t="shared" si="114"/>
        <v/>
      </c>
      <c r="O1237" s="60" t="str">
        <f t="shared" si="112"/>
        <v/>
      </c>
      <c r="P1237" s="60" t="str">
        <f t="shared" si="115"/>
        <v/>
      </c>
      <c r="Q1237" s="60" t="str">
        <f t="shared" si="113"/>
        <v/>
      </c>
    </row>
    <row r="1238" spans="14:17" x14ac:dyDescent="0.4">
      <c r="N1238" s="60" t="str">
        <f t="shared" si="114"/>
        <v/>
      </c>
      <c r="O1238" s="60" t="str">
        <f t="shared" si="112"/>
        <v/>
      </c>
      <c r="P1238" s="60" t="str">
        <f t="shared" si="115"/>
        <v/>
      </c>
      <c r="Q1238" s="60" t="str">
        <f t="shared" si="113"/>
        <v/>
      </c>
    </row>
    <row r="1239" spans="14:17" x14ac:dyDescent="0.4">
      <c r="N1239" s="60" t="str">
        <f t="shared" si="114"/>
        <v/>
      </c>
      <c r="O1239" s="60" t="str">
        <f t="shared" si="112"/>
        <v/>
      </c>
      <c r="P1239" s="60" t="str">
        <f t="shared" si="115"/>
        <v/>
      </c>
      <c r="Q1239" s="60" t="str">
        <f t="shared" si="113"/>
        <v/>
      </c>
    </row>
    <row r="1240" spans="14:17" x14ac:dyDescent="0.4">
      <c r="N1240" s="60" t="str">
        <f t="shared" si="114"/>
        <v/>
      </c>
      <c r="O1240" s="60" t="str">
        <f t="shared" si="112"/>
        <v/>
      </c>
      <c r="P1240" s="60" t="str">
        <f t="shared" si="115"/>
        <v/>
      </c>
      <c r="Q1240" s="60" t="str">
        <f t="shared" si="113"/>
        <v/>
      </c>
    </row>
    <row r="1241" spans="14:17" x14ac:dyDescent="0.4">
      <c r="N1241" s="60" t="str">
        <f t="shared" si="114"/>
        <v/>
      </c>
      <c r="O1241" s="60" t="str">
        <f t="shared" si="112"/>
        <v/>
      </c>
      <c r="P1241" s="60" t="str">
        <f t="shared" si="115"/>
        <v/>
      </c>
      <c r="Q1241" s="60" t="str">
        <f t="shared" si="113"/>
        <v/>
      </c>
    </row>
    <row r="1242" spans="14:17" x14ac:dyDescent="0.4">
      <c r="N1242" s="60" t="str">
        <f t="shared" si="114"/>
        <v/>
      </c>
      <c r="O1242" s="60" t="str">
        <f t="shared" si="112"/>
        <v/>
      </c>
      <c r="P1242" s="60" t="str">
        <f t="shared" si="115"/>
        <v/>
      </c>
      <c r="Q1242" s="60" t="str">
        <f t="shared" si="113"/>
        <v/>
      </c>
    </row>
    <row r="1243" spans="14:17" x14ac:dyDescent="0.4">
      <c r="N1243" s="60" t="str">
        <f t="shared" si="114"/>
        <v/>
      </c>
      <c r="O1243" s="60" t="str">
        <f t="shared" si="112"/>
        <v/>
      </c>
      <c r="P1243" s="60" t="str">
        <f t="shared" si="115"/>
        <v/>
      </c>
      <c r="Q1243" s="60" t="str">
        <f t="shared" si="113"/>
        <v/>
      </c>
    </row>
    <row r="1244" spans="14:17" x14ac:dyDescent="0.4">
      <c r="N1244" s="60" t="str">
        <f t="shared" si="114"/>
        <v/>
      </c>
      <c r="O1244" s="60" t="str">
        <f t="shared" si="112"/>
        <v/>
      </c>
      <c r="P1244" s="60" t="str">
        <f t="shared" si="115"/>
        <v/>
      </c>
      <c r="Q1244" s="60" t="str">
        <f t="shared" si="113"/>
        <v/>
      </c>
    </row>
    <row r="1245" spans="14:17" x14ac:dyDescent="0.4">
      <c r="N1245" s="60" t="str">
        <f t="shared" si="114"/>
        <v/>
      </c>
      <c r="O1245" s="60" t="str">
        <f t="shared" si="112"/>
        <v/>
      </c>
      <c r="P1245" s="60" t="str">
        <f t="shared" si="115"/>
        <v/>
      </c>
      <c r="Q1245" s="60" t="str">
        <f t="shared" si="113"/>
        <v/>
      </c>
    </row>
    <row r="1246" spans="14:17" x14ac:dyDescent="0.4">
      <c r="N1246" s="60" t="str">
        <f t="shared" si="114"/>
        <v/>
      </c>
      <c r="O1246" s="60" t="str">
        <f t="shared" si="112"/>
        <v/>
      </c>
      <c r="P1246" s="60" t="str">
        <f t="shared" si="115"/>
        <v/>
      </c>
      <c r="Q1246" s="60" t="str">
        <f t="shared" si="113"/>
        <v/>
      </c>
    </row>
    <row r="1247" spans="14:17" x14ac:dyDescent="0.4">
      <c r="N1247" s="60" t="str">
        <f t="shared" si="114"/>
        <v/>
      </c>
      <c r="O1247" s="60" t="str">
        <f t="shared" si="112"/>
        <v/>
      </c>
      <c r="P1247" s="60" t="str">
        <f t="shared" si="115"/>
        <v/>
      </c>
      <c r="Q1247" s="60" t="str">
        <f t="shared" si="113"/>
        <v/>
      </c>
    </row>
    <row r="1248" spans="14:17" x14ac:dyDescent="0.4">
      <c r="N1248" s="60" t="str">
        <f t="shared" si="114"/>
        <v/>
      </c>
      <c r="O1248" s="60" t="str">
        <f t="shared" si="112"/>
        <v/>
      </c>
      <c r="P1248" s="60" t="str">
        <f t="shared" si="115"/>
        <v/>
      </c>
      <c r="Q1248" s="60" t="str">
        <f t="shared" si="113"/>
        <v/>
      </c>
    </row>
    <row r="1249" spans="14:17" x14ac:dyDescent="0.4">
      <c r="N1249" s="60" t="str">
        <f t="shared" si="114"/>
        <v/>
      </c>
      <c r="O1249" s="60" t="str">
        <f t="shared" si="112"/>
        <v/>
      </c>
      <c r="P1249" s="60" t="str">
        <f t="shared" si="115"/>
        <v/>
      </c>
      <c r="Q1249" s="60" t="str">
        <f t="shared" si="113"/>
        <v/>
      </c>
    </row>
    <row r="1250" spans="14:17" x14ac:dyDescent="0.4">
      <c r="N1250" s="60" t="str">
        <f t="shared" si="114"/>
        <v/>
      </c>
      <c r="O1250" s="60" t="str">
        <f t="shared" ref="O1250:O1313" si="116">IF(N1250&lt;&gt;"",O1249+N1250,"")</f>
        <v/>
      </c>
      <c r="P1250" s="60" t="str">
        <f t="shared" si="115"/>
        <v/>
      </c>
      <c r="Q1250" s="60" t="str">
        <f t="shared" ref="Q1250:Q1313" si="117">IF(P1250&lt;&gt;"",Q1249+P1250,"")</f>
        <v/>
      </c>
    </row>
    <row r="1251" spans="14:17" x14ac:dyDescent="0.4">
      <c r="N1251" s="60" t="str">
        <f t="shared" si="114"/>
        <v/>
      </c>
      <c r="O1251" s="60" t="str">
        <f t="shared" si="116"/>
        <v/>
      </c>
      <c r="P1251" s="60" t="str">
        <f t="shared" si="115"/>
        <v/>
      </c>
      <c r="Q1251" s="60" t="str">
        <f t="shared" si="117"/>
        <v/>
      </c>
    </row>
    <row r="1252" spans="14:17" x14ac:dyDescent="0.4">
      <c r="N1252" s="60" t="str">
        <f t="shared" si="114"/>
        <v/>
      </c>
      <c r="O1252" s="60" t="str">
        <f t="shared" si="116"/>
        <v/>
      </c>
      <c r="P1252" s="60" t="str">
        <f t="shared" si="115"/>
        <v/>
      </c>
      <c r="Q1252" s="60" t="str">
        <f t="shared" si="117"/>
        <v/>
      </c>
    </row>
    <row r="1253" spans="14:17" x14ac:dyDescent="0.4">
      <c r="N1253" s="60" t="str">
        <f t="shared" si="114"/>
        <v/>
      </c>
      <c r="O1253" s="60" t="str">
        <f t="shared" si="116"/>
        <v/>
      </c>
      <c r="P1253" s="60" t="str">
        <f t="shared" si="115"/>
        <v/>
      </c>
      <c r="Q1253" s="60" t="str">
        <f t="shared" si="117"/>
        <v/>
      </c>
    </row>
    <row r="1254" spans="14:17" x14ac:dyDescent="0.4">
      <c r="N1254" s="60" t="str">
        <f t="shared" si="114"/>
        <v/>
      </c>
      <c r="O1254" s="60" t="str">
        <f t="shared" si="116"/>
        <v/>
      </c>
      <c r="P1254" s="60" t="str">
        <f t="shared" si="115"/>
        <v/>
      </c>
      <c r="Q1254" s="60" t="str">
        <f t="shared" si="117"/>
        <v/>
      </c>
    </row>
    <row r="1255" spans="14:17" x14ac:dyDescent="0.4">
      <c r="N1255" s="60" t="str">
        <f t="shared" si="114"/>
        <v/>
      </c>
      <c r="O1255" s="60" t="str">
        <f t="shared" si="116"/>
        <v/>
      </c>
      <c r="P1255" s="60" t="str">
        <f t="shared" si="115"/>
        <v/>
      </c>
      <c r="Q1255" s="60" t="str">
        <f t="shared" si="117"/>
        <v/>
      </c>
    </row>
    <row r="1256" spans="14:17" x14ac:dyDescent="0.4">
      <c r="N1256" s="60" t="str">
        <f t="shared" si="114"/>
        <v/>
      </c>
      <c r="O1256" s="60" t="str">
        <f t="shared" si="116"/>
        <v/>
      </c>
      <c r="P1256" s="60" t="str">
        <f t="shared" si="115"/>
        <v/>
      </c>
      <c r="Q1256" s="60" t="str">
        <f t="shared" si="117"/>
        <v/>
      </c>
    </row>
    <row r="1257" spans="14:17" x14ac:dyDescent="0.4">
      <c r="N1257" s="60" t="str">
        <f t="shared" si="114"/>
        <v/>
      </c>
      <c r="O1257" s="60" t="str">
        <f t="shared" si="116"/>
        <v/>
      </c>
      <c r="P1257" s="60" t="str">
        <f t="shared" si="115"/>
        <v/>
      </c>
      <c r="Q1257" s="60" t="str">
        <f t="shared" si="117"/>
        <v/>
      </c>
    </row>
    <row r="1258" spans="14:17" x14ac:dyDescent="0.4">
      <c r="N1258" s="60" t="str">
        <f t="shared" si="114"/>
        <v/>
      </c>
      <c r="O1258" s="60" t="str">
        <f t="shared" si="116"/>
        <v/>
      </c>
      <c r="P1258" s="60" t="str">
        <f t="shared" si="115"/>
        <v/>
      </c>
      <c r="Q1258" s="60" t="str">
        <f t="shared" si="117"/>
        <v/>
      </c>
    </row>
    <row r="1259" spans="14:17" x14ac:dyDescent="0.4">
      <c r="N1259" s="60" t="str">
        <f t="shared" si="114"/>
        <v/>
      </c>
      <c r="O1259" s="60" t="str">
        <f t="shared" si="116"/>
        <v/>
      </c>
      <c r="P1259" s="60" t="str">
        <f t="shared" si="115"/>
        <v/>
      </c>
      <c r="Q1259" s="60" t="str">
        <f t="shared" si="117"/>
        <v/>
      </c>
    </row>
    <row r="1260" spans="14:17" x14ac:dyDescent="0.4">
      <c r="N1260" s="60" t="str">
        <f t="shared" si="114"/>
        <v/>
      </c>
      <c r="O1260" s="60" t="str">
        <f t="shared" si="116"/>
        <v/>
      </c>
      <c r="P1260" s="60" t="str">
        <f t="shared" si="115"/>
        <v/>
      </c>
      <c r="Q1260" s="60" t="str">
        <f t="shared" si="117"/>
        <v/>
      </c>
    </row>
    <row r="1261" spans="14:17" x14ac:dyDescent="0.4">
      <c r="N1261" s="60" t="str">
        <f t="shared" si="114"/>
        <v/>
      </c>
      <c r="O1261" s="60" t="str">
        <f t="shared" si="116"/>
        <v/>
      </c>
      <c r="P1261" s="60" t="str">
        <f t="shared" si="115"/>
        <v/>
      </c>
      <c r="Q1261" s="60" t="str">
        <f t="shared" si="117"/>
        <v/>
      </c>
    </row>
    <row r="1262" spans="14:17" x14ac:dyDescent="0.4">
      <c r="N1262" s="60" t="str">
        <f t="shared" si="114"/>
        <v/>
      </c>
      <c r="O1262" s="60" t="str">
        <f t="shared" si="116"/>
        <v/>
      </c>
      <c r="P1262" s="60" t="str">
        <f t="shared" si="115"/>
        <v/>
      </c>
      <c r="Q1262" s="60" t="str">
        <f t="shared" si="117"/>
        <v/>
      </c>
    </row>
    <row r="1263" spans="14:17" x14ac:dyDescent="0.4">
      <c r="N1263" s="60" t="str">
        <f t="shared" si="114"/>
        <v/>
      </c>
      <c r="O1263" s="60" t="str">
        <f t="shared" si="116"/>
        <v/>
      </c>
      <c r="P1263" s="60" t="str">
        <f t="shared" si="115"/>
        <v/>
      </c>
      <c r="Q1263" s="60" t="str">
        <f t="shared" si="117"/>
        <v/>
      </c>
    </row>
    <row r="1264" spans="14:17" x14ac:dyDescent="0.4">
      <c r="N1264" s="60" t="str">
        <f t="shared" si="114"/>
        <v/>
      </c>
      <c r="O1264" s="60" t="str">
        <f t="shared" si="116"/>
        <v/>
      </c>
      <c r="P1264" s="60" t="str">
        <f t="shared" si="115"/>
        <v/>
      </c>
      <c r="Q1264" s="60" t="str">
        <f t="shared" si="117"/>
        <v/>
      </c>
    </row>
    <row r="1265" spans="14:17" x14ac:dyDescent="0.4">
      <c r="N1265" s="60" t="str">
        <f t="shared" si="114"/>
        <v/>
      </c>
      <c r="O1265" s="60" t="str">
        <f t="shared" si="116"/>
        <v/>
      </c>
      <c r="P1265" s="60" t="str">
        <f t="shared" si="115"/>
        <v/>
      </c>
      <c r="Q1265" s="60" t="str">
        <f t="shared" si="117"/>
        <v/>
      </c>
    </row>
    <row r="1266" spans="14:17" x14ac:dyDescent="0.4">
      <c r="N1266" s="60" t="str">
        <f t="shared" si="114"/>
        <v/>
      </c>
      <c r="O1266" s="60" t="str">
        <f t="shared" si="116"/>
        <v/>
      </c>
      <c r="P1266" s="60" t="str">
        <f t="shared" si="115"/>
        <v/>
      </c>
      <c r="Q1266" s="60" t="str">
        <f t="shared" si="117"/>
        <v/>
      </c>
    </row>
    <row r="1267" spans="14:17" x14ac:dyDescent="0.4">
      <c r="N1267" s="60" t="str">
        <f t="shared" si="114"/>
        <v/>
      </c>
      <c r="O1267" s="60" t="str">
        <f t="shared" si="116"/>
        <v/>
      </c>
      <c r="P1267" s="60" t="str">
        <f t="shared" si="115"/>
        <v/>
      </c>
      <c r="Q1267" s="60" t="str">
        <f t="shared" si="117"/>
        <v/>
      </c>
    </row>
    <row r="1268" spans="14:17" x14ac:dyDescent="0.4">
      <c r="N1268" s="60" t="str">
        <f t="shared" si="114"/>
        <v/>
      </c>
      <c r="O1268" s="60" t="str">
        <f t="shared" si="116"/>
        <v/>
      </c>
      <c r="P1268" s="60" t="str">
        <f t="shared" si="115"/>
        <v/>
      </c>
      <c r="Q1268" s="60" t="str">
        <f t="shared" si="117"/>
        <v/>
      </c>
    </row>
    <row r="1269" spans="14:17" x14ac:dyDescent="0.4">
      <c r="N1269" s="60" t="str">
        <f t="shared" si="114"/>
        <v/>
      </c>
      <c r="O1269" s="60" t="str">
        <f t="shared" si="116"/>
        <v/>
      </c>
      <c r="P1269" s="60" t="str">
        <f t="shared" si="115"/>
        <v/>
      </c>
      <c r="Q1269" s="60" t="str">
        <f t="shared" si="117"/>
        <v/>
      </c>
    </row>
    <row r="1270" spans="14:17" x14ac:dyDescent="0.4">
      <c r="N1270" s="60" t="str">
        <f t="shared" si="114"/>
        <v/>
      </c>
      <c r="O1270" s="60" t="str">
        <f t="shared" si="116"/>
        <v/>
      </c>
      <c r="P1270" s="60" t="str">
        <f t="shared" si="115"/>
        <v/>
      </c>
      <c r="Q1270" s="60" t="str">
        <f t="shared" si="117"/>
        <v/>
      </c>
    </row>
    <row r="1271" spans="14:17" x14ac:dyDescent="0.4">
      <c r="N1271" s="60" t="str">
        <f t="shared" si="114"/>
        <v/>
      </c>
      <c r="O1271" s="60" t="str">
        <f t="shared" si="116"/>
        <v/>
      </c>
      <c r="P1271" s="60" t="str">
        <f t="shared" si="115"/>
        <v/>
      </c>
      <c r="Q1271" s="60" t="str">
        <f t="shared" si="117"/>
        <v/>
      </c>
    </row>
    <row r="1272" spans="14:17" x14ac:dyDescent="0.4">
      <c r="N1272" s="60" t="str">
        <f t="shared" si="114"/>
        <v/>
      </c>
      <c r="O1272" s="60" t="str">
        <f t="shared" si="116"/>
        <v/>
      </c>
      <c r="P1272" s="60" t="str">
        <f t="shared" si="115"/>
        <v/>
      </c>
      <c r="Q1272" s="60" t="str">
        <f t="shared" si="117"/>
        <v/>
      </c>
    </row>
    <row r="1273" spans="14:17" x14ac:dyDescent="0.4">
      <c r="N1273" s="60" t="str">
        <f t="shared" si="114"/>
        <v/>
      </c>
      <c r="O1273" s="60" t="str">
        <f t="shared" si="116"/>
        <v/>
      </c>
      <c r="P1273" s="60" t="str">
        <f t="shared" si="115"/>
        <v/>
      </c>
      <c r="Q1273" s="60" t="str">
        <f t="shared" si="117"/>
        <v/>
      </c>
    </row>
    <row r="1274" spans="14:17" x14ac:dyDescent="0.4">
      <c r="N1274" s="60" t="str">
        <f t="shared" si="114"/>
        <v/>
      </c>
      <c r="O1274" s="60" t="str">
        <f t="shared" si="116"/>
        <v/>
      </c>
      <c r="P1274" s="60" t="str">
        <f t="shared" si="115"/>
        <v/>
      </c>
      <c r="Q1274" s="60" t="str">
        <f t="shared" si="117"/>
        <v/>
      </c>
    </row>
    <row r="1275" spans="14:17" x14ac:dyDescent="0.4">
      <c r="N1275" s="60" t="str">
        <f t="shared" si="114"/>
        <v/>
      </c>
      <c r="O1275" s="60" t="str">
        <f t="shared" si="116"/>
        <v/>
      </c>
      <c r="P1275" s="60" t="str">
        <f t="shared" si="115"/>
        <v/>
      </c>
      <c r="Q1275" s="60" t="str">
        <f t="shared" si="117"/>
        <v/>
      </c>
    </row>
    <row r="1276" spans="14:17" x14ac:dyDescent="0.4">
      <c r="N1276" s="60" t="str">
        <f t="shared" si="114"/>
        <v/>
      </c>
      <c r="O1276" s="60" t="str">
        <f t="shared" si="116"/>
        <v/>
      </c>
      <c r="P1276" s="60" t="str">
        <f t="shared" si="115"/>
        <v/>
      </c>
      <c r="Q1276" s="60" t="str">
        <f t="shared" si="117"/>
        <v/>
      </c>
    </row>
    <row r="1277" spans="14:17" x14ac:dyDescent="0.4">
      <c r="N1277" s="60" t="str">
        <f t="shared" si="114"/>
        <v/>
      </c>
      <c r="O1277" s="60" t="str">
        <f t="shared" si="116"/>
        <v/>
      </c>
      <c r="P1277" s="60" t="str">
        <f t="shared" si="115"/>
        <v/>
      </c>
      <c r="Q1277" s="60" t="str">
        <f t="shared" si="117"/>
        <v/>
      </c>
    </row>
    <row r="1278" spans="14:17" x14ac:dyDescent="0.4">
      <c r="N1278" s="60" t="str">
        <f t="shared" si="114"/>
        <v/>
      </c>
      <c r="O1278" s="60" t="str">
        <f t="shared" si="116"/>
        <v/>
      </c>
      <c r="P1278" s="60" t="str">
        <f t="shared" si="115"/>
        <v/>
      </c>
      <c r="Q1278" s="60" t="str">
        <f t="shared" si="117"/>
        <v/>
      </c>
    </row>
    <row r="1279" spans="14:17" x14ac:dyDescent="0.4">
      <c r="N1279" s="60" t="str">
        <f t="shared" si="114"/>
        <v/>
      </c>
      <c r="O1279" s="60" t="str">
        <f t="shared" si="116"/>
        <v/>
      </c>
      <c r="P1279" s="60" t="str">
        <f t="shared" si="115"/>
        <v/>
      </c>
      <c r="Q1279" s="60" t="str">
        <f t="shared" si="117"/>
        <v/>
      </c>
    </row>
    <row r="1280" spans="14:17" x14ac:dyDescent="0.4">
      <c r="N1280" s="60" t="str">
        <f t="shared" si="114"/>
        <v/>
      </c>
      <c r="O1280" s="60" t="str">
        <f t="shared" si="116"/>
        <v/>
      </c>
      <c r="P1280" s="60" t="str">
        <f t="shared" si="115"/>
        <v/>
      </c>
      <c r="Q1280" s="60" t="str">
        <f t="shared" si="117"/>
        <v/>
      </c>
    </row>
    <row r="1281" spans="14:17" x14ac:dyDescent="0.4">
      <c r="N1281" s="60" t="str">
        <f t="shared" si="114"/>
        <v/>
      </c>
      <c r="O1281" s="60" t="str">
        <f t="shared" si="116"/>
        <v/>
      </c>
      <c r="P1281" s="60" t="str">
        <f t="shared" si="115"/>
        <v/>
      </c>
      <c r="Q1281" s="60" t="str">
        <f t="shared" si="117"/>
        <v/>
      </c>
    </row>
    <row r="1282" spans="14:17" x14ac:dyDescent="0.4">
      <c r="N1282" s="60" t="str">
        <f t="shared" si="114"/>
        <v/>
      </c>
      <c r="O1282" s="60" t="str">
        <f t="shared" si="116"/>
        <v/>
      </c>
      <c r="P1282" s="60" t="str">
        <f t="shared" si="115"/>
        <v/>
      </c>
      <c r="Q1282" s="60" t="str">
        <f t="shared" si="117"/>
        <v/>
      </c>
    </row>
    <row r="1283" spans="14:17" x14ac:dyDescent="0.4">
      <c r="N1283" s="60" t="str">
        <f t="shared" si="114"/>
        <v/>
      </c>
      <c r="O1283" s="60" t="str">
        <f t="shared" si="116"/>
        <v/>
      </c>
      <c r="P1283" s="60" t="str">
        <f t="shared" si="115"/>
        <v/>
      </c>
      <c r="Q1283" s="60" t="str">
        <f t="shared" si="117"/>
        <v/>
      </c>
    </row>
    <row r="1284" spans="14:17" x14ac:dyDescent="0.4">
      <c r="N1284" s="60" t="str">
        <f t="shared" si="114"/>
        <v/>
      </c>
      <c r="O1284" s="60" t="str">
        <f t="shared" si="116"/>
        <v/>
      </c>
      <c r="P1284" s="60" t="str">
        <f t="shared" si="115"/>
        <v/>
      </c>
      <c r="Q1284" s="60" t="str">
        <f t="shared" si="117"/>
        <v/>
      </c>
    </row>
    <row r="1285" spans="14:17" x14ac:dyDescent="0.4">
      <c r="N1285" s="60" t="str">
        <f t="shared" si="114"/>
        <v/>
      </c>
      <c r="O1285" s="60" t="str">
        <f t="shared" si="116"/>
        <v/>
      </c>
      <c r="P1285" s="60" t="str">
        <f t="shared" si="115"/>
        <v/>
      </c>
      <c r="Q1285" s="60" t="str">
        <f t="shared" si="117"/>
        <v/>
      </c>
    </row>
    <row r="1286" spans="14:17" x14ac:dyDescent="0.4">
      <c r="N1286" s="60" t="str">
        <f t="shared" si="114"/>
        <v/>
      </c>
      <c r="O1286" s="60" t="str">
        <f t="shared" si="116"/>
        <v/>
      </c>
      <c r="P1286" s="60" t="str">
        <f t="shared" si="115"/>
        <v/>
      </c>
      <c r="Q1286" s="60" t="str">
        <f t="shared" si="117"/>
        <v/>
      </c>
    </row>
    <row r="1287" spans="14:17" x14ac:dyDescent="0.4">
      <c r="N1287" s="60" t="str">
        <f t="shared" si="114"/>
        <v/>
      </c>
      <c r="O1287" s="60" t="str">
        <f t="shared" si="116"/>
        <v/>
      </c>
      <c r="P1287" s="60" t="str">
        <f t="shared" si="115"/>
        <v/>
      </c>
      <c r="Q1287" s="60" t="str">
        <f t="shared" si="117"/>
        <v/>
      </c>
    </row>
    <row r="1288" spans="14:17" x14ac:dyDescent="0.4">
      <c r="N1288" s="60" t="str">
        <f t="shared" ref="N1288:N1351" si="118">IF(OR(J1288="",J1288="-"),"",IF(J1288="V",0,IF(J1288="W",IF(G1288="B",ROUND(((F1288-1)*H1288)-(I1288*((F1288-1)*H1288)),2)*(IF(ISBLANK(L1288),1,1-L1288)),H1288),IF(J1288="P",((H1288/2)*((F1288-1)/K1288)) *(IF(ISBLANK(L1288),1,1-L1288))-(H1288/2),IF(J1288="EWW",IF(OR(G1288="B", G1288="EW"),H1288/2*(F1288-1)+(H1288/2)*((F1288-1)/K1288)) *(IF(ISBLANK(L1288),1,1-L1288)),IF(J1288="L",IF(G1288="B",-(H1288),IF(G1288="EW",-(H1288),-(ROUND(((F1288-1)*H1288)-(I1288*((F1288-1)*H1288)),2))))))))))</f>
        <v/>
      </c>
      <c r="O1288" s="60" t="str">
        <f t="shared" si="116"/>
        <v/>
      </c>
      <c r="P1288" s="60" t="str">
        <f t="shared" ref="P1288:P1351" si="119">IF(OR(J1288="",J1288="-"),"",IF(J1288="V",0,IF(J1288="W",IF(G1288="B",ROUND(((F1288-1)*1)-(I1288*((F1288-1)*1)),2) *(IF(ISBLANK(L1288),1,1-L1288)),1),IF(J1288="P",((1/2)*((F1288-1)/K1288)) *(IF(ISBLANK(L1288),1,1-L1288))-(1/2),IF(J1288="EWW",IF(OR(G1288="B", G1288="EW"),1/2*(F1288-1)+(1/2)*((F1288-1)/K1288)) *(IF(ISBLANK(L1288),1,1-L1288)),IF(J1288="L",IF(G1288="B",-(1),IF(G1288="EW",-(1),-(ROUND(((F1288-1)*1)-(I1288*((F1288-1)*1)),2))))))))))</f>
        <v/>
      </c>
      <c r="Q1288" s="60" t="str">
        <f t="shared" si="117"/>
        <v/>
      </c>
    </row>
    <row r="1289" spans="14:17" x14ac:dyDescent="0.4">
      <c r="N1289" s="60" t="str">
        <f t="shared" si="118"/>
        <v/>
      </c>
      <c r="O1289" s="60" t="str">
        <f t="shared" si="116"/>
        <v/>
      </c>
      <c r="P1289" s="60" t="str">
        <f t="shared" si="119"/>
        <v/>
      </c>
      <c r="Q1289" s="60" t="str">
        <f t="shared" si="117"/>
        <v/>
      </c>
    </row>
    <row r="1290" spans="14:17" x14ac:dyDescent="0.4">
      <c r="N1290" s="60" t="str">
        <f t="shared" si="118"/>
        <v/>
      </c>
      <c r="O1290" s="60" t="str">
        <f t="shared" si="116"/>
        <v/>
      </c>
      <c r="P1290" s="60" t="str">
        <f t="shared" si="119"/>
        <v/>
      </c>
      <c r="Q1290" s="60" t="str">
        <f t="shared" si="117"/>
        <v/>
      </c>
    </row>
    <row r="1291" spans="14:17" x14ac:dyDescent="0.4">
      <c r="N1291" s="60" t="str">
        <f t="shared" si="118"/>
        <v/>
      </c>
      <c r="O1291" s="60" t="str">
        <f t="shared" si="116"/>
        <v/>
      </c>
      <c r="P1291" s="60" t="str">
        <f t="shared" si="119"/>
        <v/>
      </c>
      <c r="Q1291" s="60" t="str">
        <f t="shared" si="117"/>
        <v/>
      </c>
    </row>
    <row r="1292" spans="14:17" x14ac:dyDescent="0.4">
      <c r="N1292" s="60" t="str">
        <f t="shared" si="118"/>
        <v/>
      </c>
      <c r="O1292" s="60" t="str">
        <f t="shared" si="116"/>
        <v/>
      </c>
      <c r="P1292" s="60" t="str">
        <f t="shared" si="119"/>
        <v/>
      </c>
      <c r="Q1292" s="60" t="str">
        <f t="shared" si="117"/>
        <v/>
      </c>
    </row>
    <row r="1293" spans="14:17" x14ac:dyDescent="0.4">
      <c r="N1293" s="60" t="str">
        <f t="shared" si="118"/>
        <v/>
      </c>
      <c r="O1293" s="60" t="str">
        <f t="shared" si="116"/>
        <v/>
      </c>
      <c r="P1293" s="60" t="str">
        <f t="shared" si="119"/>
        <v/>
      </c>
      <c r="Q1293" s="60" t="str">
        <f t="shared" si="117"/>
        <v/>
      </c>
    </row>
    <row r="1294" spans="14:17" x14ac:dyDescent="0.4">
      <c r="N1294" s="60" t="str">
        <f t="shared" si="118"/>
        <v/>
      </c>
      <c r="O1294" s="60" t="str">
        <f t="shared" si="116"/>
        <v/>
      </c>
      <c r="P1294" s="60" t="str">
        <f t="shared" si="119"/>
        <v/>
      </c>
      <c r="Q1294" s="60" t="str">
        <f t="shared" si="117"/>
        <v/>
      </c>
    </row>
    <row r="1295" spans="14:17" x14ac:dyDescent="0.4">
      <c r="N1295" s="60" t="str">
        <f t="shared" si="118"/>
        <v/>
      </c>
      <c r="O1295" s="60" t="str">
        <f t="shared" si="116"/>
        <v/>
      </c>
      <c r="P1295" s="60" t="str">
        <f t="shared" si="119"/>
        <v/>
      </c>
      <c r="Q1295" s="60" t="str">
        <f t="shared" si="117"/>
        <v/>
      </c>
    </row>
    <row r="1296" spans="14:17" x14ac:dyDescent="0.4">
      <c r="N1296" s="60" t="str">
        <f t="shared" si="118"/>
        <v/>
      </c>
      <c r="O1296" s="60" t="str">
        <f t="shared" si="116"/>
        <v/>
      </c>
      <c r="P1296" s="60" t="str">
        <f t="shared" si="119"/>
        <v/>
      </c>
      <c r="Q1296" s="60" t="str">
        <f t="shared" si="117"/>
        <v/>
      </c>
    </row>
    <row r="1297" spans="14:17" x14ac:dyDescent="0.4">
      <c r="N1297" s="60" t="str">
        <f t="shared" si="118"/>
        <v/>
      </c>
      <c r="O1297" s="60" t="str">
        <f t="shared" si="116"/>
        <v/>
      </c>
      <c r="P1297" s="60" t="str">
        <f t="shared" si="119"/>
        <v/>
      </c>
      <c r="Q1297" s="60" t="str">
        <f t="shared" si="117"/>
        <v/>
      </c>
    </row>
    <row r="1298" spans="14:17" x14ac:dyDescent="0.4">
      <c r="N1298" s="60" t="str">
        <f t="shared" si="118"/>
        <v/>
      </c>
      <c r="O1298" s="60" t="str">
        <f t="shared" si="116"/>
        <v/>
      </c>
      <c r="P1298" s="60" t="str">
        <f t="shared" si="119"/>
        <v/>
      </c>
      <c r="Q1298" s="60" t="str">
        <f t="shared" si="117"/>
        <v/>
      </c>
    </row>
    <row r="1299" spans="14:17" x14ac:dyDescent="0.4">
      <c r="N1299" s="60" t="str">
        <f t="shared" si="118"/>
        <v/>
      </c>
      <c r="O1299" s="60" t="str">
        <f t="shared" si="116"/>
        <v/>
      </c>
      <c r="P1299" s="60" t="str">
        <f t="shared" si="119"/>
        <v/>
      </c>
      <c r="Q1299" s="60" t="str">
        <f t="shared" si="117"/>
        <v/>
      </c>
    </row>
    <row r="1300" spans="14:17" x14ac:dyDescent="0.4">
      <c r="N1300" s="60" t="str">
        <f t="shared" si="118"/>
        <v/>
      </c>
      <c r="O1300" s="60" t="str">
        <f t="shared" si="116"/>
        <v/>
      </c>
      <c r="P1300" s="60" t="str">
        <f t="shared" si="119"/>
        <v/>
      </c>
      <c r="Q1300" s="60" t="str">
        <f t="shared" si="117"/>
        <v/>
      </c>
    </row>
    <row r="1301" spans="14:17" x14ac:dyDescent="0.4">
      <c r="N1301" s="60" t="str">
        <f t="shared" si="118"/>
        <v/>
      </c>
      <c r="O1301" s="60" t="str">
        <f t="shared" si="116"/>
        <v/>
      </c>
      <c r="P1301" s="60" t="str">
        <f t="shared" si="119"/>
        <v/>
      </c>
      <c r="Q1301" s="60" t="str">
        <f t="shared" si="117"/>
        <v/>
      </c>
    </row>
    <row r="1302" spans="14:17" x14ac:dyDescent="0.4">
      <c r="N1302" s="60" t="str">
        <f t="shared" si="118"/>
        <v/>
      </c>
      <c r="O1302" s="60" t="str">
        <f t="shared" si="116"/>
        <v/>
      </c>
      <c r="P1302" s="60" t="str">
        <f t="shared" si="119"/>
        <v/>
      </c>
      <c r="Q1302" s="60" t="str">
        <f t="shared" si="117"/>
        <v/>
      </c>
    </row>
    <row r="1303" spans="14:17" x14ac:dyDescent="0.4">
      <c r="N1303" s="60" t="str">
        <f t="shared" si="118"/>
        <v/>
      </c>
      <c r="O1303" s="60" t="str">
        <f t="shared" si="116"/>
        <v/>
      </c>
      <c r="P1303" s="60" t="str">
        <f t="shared" si="119"/>
        <v/>
      </c>
      <c r="Q1303" s="60" t="str">
        <f t="shared" si="117"/>
        <v/>
      </c>
    </row>
    <row r="1304" spans="14:17" x14ac:dyDescent="0.4">
      <c r="N1304" s="60" t="str">
        <f t="shared" si="118"/>
        <v/>
      </c>
      <c r="O1304" s="60" t="str">
        <f t="shared" si="116"/>
        <v/>
      </c>
      <c r="P1304" s="60" t="str">
        <f t="shared" si="119"/>
        <v/>
      </c>
      <c r="Q1304" s="60" t="str">
        <f t="shared" si="117"/>
        <v/>
      </c>
    </row>
    <row r="1305" spans="14:17" x14ac:dyDescent="0.4">
      <c r="N1305" s="60" t="str">
        <f t="shared" si="118"/>
        <v/>
      </c>
      <c r="O1305" s="60" t="str">
        <f t="shared" si="116"/>
        <v/>
      </c>
      <c r="P1305" s="60" t="str">
        <f t="shared" si="119"/>
        <v/>
      </c>
      <c r="Q1305" s="60" t="str">
        <f t="shared" si="117"/>
        <v/>
      </c>
    </row>
    <row r="1306" spans="14:17" x14ac:dyDescent="0.4">
      <c r="N1306" s="60" t="str">
        <f t="shared" si="118"/>
        <v/>
      </c>
      <c r="O1306" s="60" t="str">
        <f t="shared" si="116"/>
        <v/>
      </c>
      <c r="P1306" s="60" t="str">
        <f t="shared" si="119"/>
        <v/>
      </c>
      <c r="Q1306" s="60" t="str">
        <f t="shared" si="117"/>
        <v/>
      </c>
    </row>
    <row r="1307" spans="14:17" x14ac:dyDescent="0.4">
      <c r="N1307" s="60" t="str">
        <f t="shared" si="118"/>
        <v/>
      </c>
      <c r="O1307" s="60" t="str">
        <f t="shared" si="116"/>
        <v/>
      </c>
      <c r="P1307" s="60" t="str">
        <f t="shared" si="119"/>
        <v/>
      </c>
      <c r="Q1307" s="60" t="str">
        <f t="shared" si="117"/>
        <v/>
      </c>
    </row>
    <row r="1308" spans="14:17" x14ac:dyDescent="0.4">
      <c r="N1308" s="60" t="str">
        <f t="shared" si="118"/>
        <v/>
      </c>
      <c r="O1308" s="60" t="str">
        <f t="shared" si="116"/>
        <v/>
      </c>
      <c r="P1308" s="60" t="str">
        <f t="shared" si="119"/>
        <v/>
      </c>
      <c r="Q1308" s="60" t="str">
        <f t="shared" si="117"/>
        <v/>
      </c>
    </row>
    <row r="1309" spans="14:17" x14ac:dyDescent="0.4">
      <c r="N1309" s="60" t="str">
        <f t="shared" si="118"/>
        <v/>
      </c>
      <c r="O1309" s="60" t="str">
        <f t="shared" si="116"/>
        <v/>
      </c>
      <c r="P1309" s="60" t="str">
        <f t="shared" si="119"/>
        <v/>
      </c>
      <c r="Q1309" s="60" t="str">
        <f t="shared" si="117"/>
        <v/>
      </c>
    </row>
    <row r="1310" spans="14:17" x14ac:dyDescent="0.4">
      <c r="N1310" s="60" t="str">
        <f t="shared" si="118"/>
        <v/>
      </c>
      <c r="O1310" s="60" t="str">
        <f t="shared" si="116"/>
        <v/>
      </c>
      <c r="P1310" s="60" t="str">
        <f t="shared" si="119"/>
        <v/>
      </c>
      <c r="Q1310" s="60" t="str">
        <f t="shared" si="117"/>
        <v/>
      </c>
    </row>
    <row r="1311" spans="14:17" x14ac:dyDescent="0.4">
      <c r="N1311" s="60" t="str">
        <f t="shared" si="118"/>
        <v/>
      </c>
      <c r="O1311" s="60" t="str">
        <f t="shared" si="116"/>
        <v/>
      </c>
      <c r="P1311" s="60" t="str">
        <f t="shared" si="119"/>
        <v/>
      </c>
      <c r="Q1311" s="60" t="str">
        <f t="shared" si="117"/>
        <v/>
      </c>
    </row>
    <row r="1312" spans="14:17" x14ac:dyDescent="0.4">
      <c r="N1312" s="60" t="str">
        <f t="shared" si="118"/>
        <v/>
      </c>
      <c r="O1312" s="60" t="str">
        <f t="shared" si="116"/>
        <v/>
      </c>
      <c r="P1312" s="60" t="str">
        <f t="shared" si="119"/>
        <v/>
      </c>
      <c r="Q1312" s="60" t="str">
        <f t="shared" si="117"/>
        <v/>
      </c>
    </row>
    <row r="1313" spans="14:17" x14ac:dyDescent="0.4">
      <c r="N1313" s="60" t="str">
        <f t="shared" si="118"/>
        <v/>
      </c>
      <c r="O1313" s="60" t="str">
        <f t="shared" si="116"/>
        <v/>
      </c>
      <c r="P1313" s="60" t="str">
        <f t="shared" si="119"/>
        <v/>
      </c>
      <c r="Q1313" s="60" t="str">
        <f t="shared" si="117"/>
        <v/>
      </c>
    </row>
    <row r="1314" spans="14:17" x14ac:dyDescent="0.4">
      <c r="N1314" s="60" t="str">
        <f t="shared" si="118"/>
        <v/>
      </c>
      <c r="O1314" s="60" t="str">
        <f t="shared" ref="O1314:O1377" si="120">IF(N1314&lt;&gt;"",O1313+N1314,"")</f>
        <v/>
      </c>
      <c r="P1314" s="60" t="str">
        <f t="shared" si="119"/>
        <v/>
      </c>
      <c r="Q1314" s="60" t="str">
        <f t="shared" ref="Q1314:Q1377" si="121">IF(P1314&lt;&gt;"",Q1313+P1314,"")</f>
        <v/>
      </c>
    </row>
    <row r="1315" spans="14:17" x14ac:dyDescent="0.4">
      <c r="N1315" s="60" t="str">
        <f t="shared" si="118"/>
        <v/>
      </c>
      <c r="O1315" s="60" t="str">
        <f t="shared" si="120"/>
        <v/>
      </c>
      <c r="P1315" s="60" t="str">
        <f t="shared" si="119"/>
        <v/>
      </c>
      <c r="Q1315" s="60" t="str">
        <f t="shared" si="121"/>
        <v/>
      </c>
    </row>
    <row r="1316" spans="14:17" x14ac:dyDescent="0.4">
      <c r="N1316" s="60" t="str">
        <f t="shared" si="118"/>
        <v/>
      </c>
      <c r="O1316" s="60" t="str">
        <f t="shared" si="120"/>
        <v/>
      </c>
      <c r="P1316" s="60" t="str">
        <f t="shared" si="119"/>
        <v/>
      </c>
      <c r="Q1316" s="60" t="str">
        <f t="shared" si="121"/>
        <v/>
      </c>
    </row>
    <row r="1317" spans="14:17" x14ac:dyDescent="0.4">
      <c r="N1317" s="60" t="str">
        <f t="shared" si="118"/>
        <v/>
      </c>
      <c r="O1317" s="60" t="str">
        <f t="shared" si="120"/>
        <v/>
      </c>
      <c r="P1317" s="60" t="str">
        <f t="shared" si="119"/>
        <v/>
      </c>
      <c r="Q1317" s="60" t="str">
        <f t="shared" si="121"/>
        <v/>
      </c>
    </row>
    <row r="1318" spans="14:17" x14ac:dyDescent="0.4">
      <c r="N1318" s="60" t="str">
        <f t="shared" si="118"/>
        <v/>
      </c>
      <c r="O1318" s="60" t="str">
        <f t="shared" si="120"/>
        <v/>
      </c>
      <c r="P1318" s="60" t="str">
        <f t="shared" si="119"/>
        <v/>
      </c>
      <c r="Q1318" s="60" t="str">
        <f t="shared" si="121"/>
        <v/>
      </c>
    </row>
    <row r="1319" spans="14:17" x14ac:dyDescent="0.4">
      <c r="N1319" s="60" t="str">
        <f t="shared" si="118"/>
        <v/>
      </c>
      <c r="O1319" s="60" t="str">
        <f t="shared" si="120"/>
        <v/>
      </c>
      <c r="P1319" s="60" t="str">
        <f t="shared" si="119"/>
        <v/>
      </c>
      <c r="Q1319" s="60" t="str">
        <f t="shared" si="121"/>
        <v/>
      </c>
    </row>
    <row r="1320" spans="14:17" x14ac:dyDescent="0.4">
      <c r="N1320" s="60" t="str">
        <f t="shared" si="118"/>
        <v/>
      </c>
      <c r="O1320" s="60" t="str">
        <f t="shared" si="120"/>
        <v/>
      </c>
      <c r="P1320" s="60" t="str">
        <f t="shared" si="119"/>
        <v/>
      </c>
      <c r="Q1320" s="60" t="str">
        <f t="shared" si="121"/>
        <v/>
      </c>
    </row>
    <row r="1321" spans="14:17" x14ac:dyDescent="0.4">
      <c r="N1321" s="60" t="str">
        <f t="shared" si="118"/>
        <v/>
      </c>
      <c r="O1321" s="60" t="str">
        <f t="shared" si="120"/>
        <v/>
      </c>
      <c r="P1321" s="60" t="str">
        <f t="shared" si="119"/>
        <v/>
      </c>
      <c r="Q1321" s="60" t="str">
        <f t="shared" si="121"/>
        <v/>
      </c>
    </row>
    <row r="1322" spans="14:17" x14ac:dyDescent="0.4">
      <c r="N1322" s="60" t="str">
        <f t="shared" si="118"/>
        <v/>
      </c>
      <c r="O1322" s="60" t="str">
        <f t="shared" si="120"/>
        <v/>
      </c>
      <c r="P1322" s="60" t="str">
        <f t="shared" si="119"/>
        <v/>
      </c>
      <c r="Q1322" s="60" t="str">
        <f t="shared" si="121"/>
        <v/>
      </c>
    </row>
    <row r="1323" spans="14:17" x14ac:dyDescent="0.4">
      <c r="N1323" s="60" t="str">
        <f t="shared" si="118"/>
        <v/>
      </c>
      <c r="O1323" s="60" t="str">
        <f t="shared" si="120"/>
        <v/>
      </c>
      <c r="P1323" s="60" t="str">
        <f t="shared" si="119"/>
        <v/>
      </c>
      <c r="Q1323" s="60" t="str">
        <f t="shared" si="121"/>
        <v/>
      </c>
    </row>
    <row r="1324" spans="14:17" x14ac:dyDescent="0.4">
      <c r="N1324" s="60" t="str">
        <f t="shared" si="118"/>
        <v/>
      </c>
      <c r="O1324" s="60" t="str">
        <f t="shared" si="120"/>
        <v/>
      </c>
      <c r="P1324" s="60" t="str">
        <f t="shared" si="119"/>
        <v/>
      </c>
      <c r="Q1324" s="60" t="str">
        <f t="shared" si="121"/>
        <v/>
      </c>
    </row>
    <row r="1325" spans="14:17" x14ac:dyDescent="0.4">
      <c r="N1325" s="60" t="str">
        <f t="shared" si="118"/>
        <v/>
      </c>
      <c r="O1325" s="60" t="str">
        <f t="shared" si="120"/>
        <v/>
      </c>
      <c r="P1325" s="60" t="str">
        <f t="shared" si="119"/>
        <v/>
      </c>
      <c r="Q1325" s="60" t="str">
        <f t="shared" si="121"/>
        <v/>
      </c>
    </row>
    <row r="1326" spans="14:17" x14ac:dyDescent="0.4">
      <c r="N1326" s="60" t="str">
        <f t="shared" si="118"/>
        <v/>
      </c>
      <c r="O1326" s="60" t="str">
        <f t="shared" si="120"/>
        <v/>
      </c>
      <c r="P1326" s="60" t="str">
        <f t="shared" si="119"/>
        <v/>
      </c>
      <c r="Q1326" s="60" t="str">
        <f t="shared" si="121"/>
        <v/>
      </c>
    </row>
    <row r="1327" spans="14:17" x14ac:dyDescent="0.4">
      <c r="N1327" s="60" t="str">
        <f t="shared" si="118"/>
        <v/>
      </c>
      <c r="O1327" s="60" t="str">
        <f t="shared" si="120"/>
        <v/>
      </c>
      <c r="P1327" s="60" t="str">
        <f t="shared" si="119"/>
        <v/>
      </c>
      <c r="Q1327" s="60" t="str">
        <f t="shared" si="121"/>
        <v/>
      </c>
    </row>
    <row r="1328" spans="14:17" x14ac:dyDescent="0.4">
      <c r="N1328" s="60" t="str">
        <f t="shared" si="118"/>
        <v/>
      </c>
      <c r="O1328" s="60" t="str">
        <f t="shared" si="120"/>
        <v/>
      </c>
      <c r="P1328" s="60" t="str">
        <f t="shared" si="119"/>
        <v/>
      </c>
      <c r="Q1328" s="60" t="str">
        <f t="shared" si="121"/>
        <v/>
      </c>
    </row>
    <row r="1329" spans="14:17" x14ac:dyDescent="0.4">
      <c r="N1329" s="60" t="str">
        <f t="shared" si="118"/>
        <v/>
      </c>
      <c r="O1329" s="60" t="str">
        <f t="shared" si="120"/>
        <v/>
      </c>
      <c r="P1329" s="60" t="str">
        <f t="shared" si="119"/>
        <v/>
      </c>
      <c r="Q1329" s="60" t="str">
        <f t="shared" si="121"/>
        <v/>
      </c>
    </row>
    <row r="1330" spans="14:17" x14ac:dyDescent="0.4">
      <c r="N1330" s="60" t="str">
        <f t="shared" si="118"/>
        <v/>
      </c>
      <c r="O1330" s="60" t="str">
        <f t="shared" si="120"/>
        <v/>
      </c>
      <c r="P1330" s="60" t="str">
        <f t="shared" si="119"/>
        <v/>
      </c>
      <c r="Q1330" s="60" t="str">
        <f t="shared" si="121"/>
        <v/>
      </c>
    </row>
    <row r="1331" spans="14:17" x14ac:dyDescent="0.4">
      <c r="N1331" s="60" t="str">
        <f t="shared" si="118"/>
        <v/>
      </c>
      <c r="O1331" s="60" t="str">
        <f t="shared" si="120"/>
        <v/>
      </c>
      <c r="P1331" s="60" t="str">
        <f t="shared" si="119"/>
        <v/>
      </c>
      <c r="Q1331" s="60" t="str">
        <f t="shared" si="121"/>
        <v/>
      </c>
    </row>
    <row r="1332" spans="14:17" x14ac:dyDescent="0.4">
      <c r="N1332" s="60" t="str">
        <f t="shared" si="118"/>
        <v/>
      </c>
      <c r="O1332" s="60" t="str">
        <f t="shared" si="120"/>
        <v/>
      </c>
      <c r="P1332" s="60" t="str">
        <f t="shared" si="119"/>
        <v/>
      </c>
      <c r="Q1332" s="60" t="str">
        <f t="shared" si="121"/>
        <v/>
      </c>
    </row>
    <row r="1333" spans="14:17" x14ac:dyDescent="0.4">
      <c r="N1333" s="60" t="str">
        <f t="shared" si="118"/>
        <v/>
      </c>
      <c r="O1333" s="60" t="str">
        <f t="shared" si="120"/>
        <v/>
      </c>
      <c r="P1333" s="60" t="str">
        <f t="shared" si="119"/>
        <v/>
      </c>
      <c r="Q1333" s="60" t="str">
        <f t="shared" si="121"/>
        <v/>
      </c>
    </row>
    <row r="1334" spans="14:17" x14ac:dyDescent="0.4">
      <c r="N1334" s="60" t="str">
        <f t="shared" si="118"/>
        <v/>
      </c>
      <c r="O1334" s="60" t="str">
        <f t="shared" si="120"/>
        <v/>
      </c>
      <c r="P1334" s="60" t="str">
        <f t="shared" si="119"/>
        <v/>
      </c>
      <c r="Q1334" s="60" t="str">
        <f t="shared" si="121"/>
        <v/>
      </c>
    </row>
    <row r="1335" spans="14:17" x14ac:dyDescent="0.4">
      <c r="N1335" s="60" t="str">
        <f t="shared" si="118"/>
        <v/>
      </c>
      <c r="O1335" s="60" t="str">
        <f t="shared" si="120"/>
        <v/>
      </c>
      <c r="P1335" s="60" t="str">
        <f t="shared" si="119"/>
        <v/>
      </c>
      <c r="Q1335" s="60" t="str">
        <f t="shared" si="121"/>
        <v/>
      </c>
    </row>
    <row r="1336" spans="14:17" x14ac:dyDescent="0.4">
      <c r="N1336" s="60" t="str">
        <f t="shared" si="118"/>
        <v/>
      </c>
      <c r="O1336" s="60" t="str">
        <f t="shared" si="120"/>
        <v/>
      </c>
      <c r="P1336" s="60" t="str">
        <f t="shared" si="119"/>
        <v/>
      </c>
      <c r="Q1336" s="60" t="str">
        <f t="shared" si="121"/>
        <v/>
      </c>
    </row>
    <row r="1337" spans="14:17" x14ac:dyDescent="0.4">
      <c r="N1337" s="60" t="str">
        <f t="shared" si="118"/>
        <v/>
      </c>
      <c r="O1337" s="60" t="str">
        <f t="shared" si="120"/>
        <v/>
      </c>
      <c r="P1337" s="60" t="str">
        <f t="shared" si="119"/>
        <v/>
      </c>
      <c r="Q1337" s="60" t="str">
        <f t="shared" si="121"/>
        <v/>
      </c>
    </row>
    <row r="1338" spans="14:17" x14ac:dyDescent="0.4">
      <c r="N1338" s="60" t="str">
        <f t="shared" si="118"/>
        <v/>
      </c>
      <c r="O1338" s="60" t="str">
        <f t="shared" si="120"/>
        <v/>
      </c>
      <c r="P1338" s="60" t="str">
        <f t="shared" si="119"/>
        <v/>
      </c>
      <c r="Q1338" s="60" t="str">
        <f t="shared" si="121"/>
        <v/>
      </c>
    </row>
    <row r="1339" spans="14:17" x14ac:dyDescent="0.4">
      <c r="N1339" s="60" t="str">
        <f t="shared" si="118"/>
        <v/>
      </c>
      <c r="O1339" s="60" t="str">
        <f t="shared" si="120"/>
        <v/>
      </c>
      <c r="P1339" s="60" t="str">
        <f t="shared" si="119"/>
        <v/>
      </c>
      <c r="Q1339" s="60" t="str">
        <f t="shared" si="121"/>
        <v/>
      </c>
    </row>
    <row r="1340" spans="14:17" x14ac:dyDescent="0.4">
      <c r="N1340" s="60" t="str">
        <f t="shared" si="118"/>
        <v/>
      </c>
      <c r="O1340" s="60" t="str">
        <f t="shared" si="120"/>
        <v/>
      </c>
      <c r="P1340" s="60" t="str">
        <f t="shared" si="119"/>
        <v/>
      </c>
      <c r="Q1340" s="60" t="str">
        <f t="shared" si="121"/>
        <v/>
      </c>
    </row>
    <row r="1341" spans="14:17" x14ac:dyDescent="0.4">
      <c r="N1341" s="60" t="str">
        <f t="shared" si="118"/>
        <v/>
      </c>
      <c r="O1341" s="60" t="str">
        <f t="shared" si="120"/>
        <v/>
      </c>
      <c r="P1341" s="60" t="str">
        <f t="shared" si="119"/>
        <v/>
      </c>
      <c r="Q1341" s="60" t="str">
        <f t="shared" si="121"/>
        <v/>
      </c>
    </row>
    <row r="1342" spans="14:17" x14ac:dyDescent="0.4">
      <c r="N1342" s="60" t="str">
        <f t="shared" si="118"/>
        <v/>
      </c>
      <c r="O1342" s="60" t="str">
        <f t="shared" si="120"/>
        <v/>
      </c>
      <c r="P1342" s="60" t="str">
        <f t="shared" si="119"/>
        <v/>
      </c>
      <c r="Q1342" s="60" t="str">
        <f t="shared" si="121"/>
        <v/>
      </c>
    </row>
    <row r="1343" spans="14:17" x14ac:dyDescent="0.4">
      <c r="N1343" s="60" t="str">
        <f t="shared" si="118"/>
        <v/>
      </c>
      <c r="O1343" s="60" t="str">
        <f t="shared" si="120"/>
        <v/>
      </c>
      <c r="P1343" s="60" t="str">
        <f t="shared" si="119"/>
        <v/>
      </c>
      <c r="Q1343" s="60" t="str">
        <f t="shared" si="121"/>
        <v/>
      </c>
    </row>
    <row r="1344" spans="14:17" x14ac:dyDescent="0.4">
      <c r="N1344" s="60" t="str">
        <f t="shared" si="118"/>
        <v/>
      </c>
      <c r="O1344" s="60" t="str">
        <f t="shared" si="120"/>
        <v/>
      </c>
      <c r="P1344" s="60" t="str">
        <f t="shared" si="119"/>
        <v/>
      </c>
      <c r="Q1344" s="60" t="str">
        <f t="shared" si="121"/>
        <v/>
      </c>
    </row>
    <row r="1345" spans="14:17" x14ac:dyDescent="0.4">
      <c r="N1345" s="60" t="str">
        <f t="shared" si="118"/>
        <v/>
      </c>
      <c r="O1345" s="60" t="str">
        <f t="shared" si="120"/>
        <v/>
      </c>
      <c r="P1345" s="60" t="str">
        <f t="shared" si="119"/>
        <v/>
      </c>
      <c r="Q1345" s="60" t="str">
        <f t="shared" si="121"/>
        <v/>
      </c>
    </row>
    <row r="1346" spans="14:17" x14ac:dyDescent="0.4">
      <c r="N1346" s="60" t="str">
        <f t="shared" si="118"/>
        <v/>
      </c>
      <c r="O1346" s="60" t="str">
        <f t="shared" si="120"/>
        <v/>
      </c>
      <c r="P1346" s="60" t="str">
        <f t="shared" si="119"/>
        <v/>
      </c>
      <c r="Q1346" s="60" t="str">
        <f t="shared" si="121"/>
        <v/>
      </c>
    </row>
    <row r="1347" spans="14:17" x14ac:dyDescent="0.4">
      <c r="N1347" s="60" t="str">
        <f t="shared" si="118"/>
        <v/>
      </c>
      <c r="O1347" s="60" t="str">
        <f t="shared" si="120"/>
        <v/>
      </c>
      <c r="P1347" s="60" t="str">
        <f t="shared" si="119"/>
        <v/>
      </c>
      <c r="Q1347" s="60" t="str">
        <f t="shared" si="121"/>
        <v/>
      </c>
    </row>
    <row r="1348" spans="14:17" x14ac:dyDescent="0.4">
      <c r="N1348" s="60" t="str">
        <f t="shared" si="118"/>
        <v/>
      </c>
      <c r="O1348" s="60" t="str">
        <f t="shared" si="120"/>
        <v/>
      </c>
      <c r="P1348" s="60" t="str">
        <f t="shared" si="119"/>
        <v/>
      </c>
      <c r="Q1348" s="60" t="str">
        <f t="shared" si="121"/>
        <v/>
      </c>
    </row>
    <row r="1349" spans="14:17" x14ac:dyDescent="0.4">
      <c r="N1349" s="60" t="str">
        <f t="shared" si="118"/>
        <v/>
      </c>
      <c r="O1349" s="60" t="str">
        <f t="shared" si="120"/>
        <v/>
      </c>
      <c r="P1349" s="60" t="str">
        <f t="shared" si="119"/>
        <v/>
      </c>
      <c r="Q1349" s="60" t="str">
        <f t="shared" si="121"/>
        <v/>
      </c>
    </row>
    <row r="1350" spans="14:17" x14ac:dyDescent="0.4">
      <c r="N1350" s="60" t="str">
        <f t="shared" si="118"/>
        <v/>
      </c>
      <c r="O1350" s="60" t="str">
        <f t="shared" si="120"/>
        <v/>
      </c>
      <c r="P1350" s="60" t="str">
        <f t="shared" si="119"/>
        <v/>
      </c>
      <c r="Q1350" s="60" t="str">
        <f t="shared" si="121"/>
        <v/>
      </c>
    </row>
    <row r="1351" spans="14:17" x14ac:dyDescent="0.4">
      <c r="N1351" s="60" t="str">
        <f t="shared" si="118"/>
        <v/>
      </c>
      <c r="O1351" s="60" t="str">
        <f t="shared" si="120"/>
        <v/>
      </c>
      <c r="P1351" s="60" t="str">
        <f t="shared" si="119"/>
        <v/>
      </c>
      <c r="Q1351" s="60" t="str">
        <f t="shared" si="121"/>
        <v/>
      </c>
    </row>
    <row r="1352" spans="14:17" x14ac:dyDescent="0.4">
      <c r="N1352" s="60" t="str">
        <f t="shared" ref="N1352:N1415" si="122">IF(OR(J1352="",J1352="-"),"",IF(J1352="V",0,IF(J1352="W",IF(G1352="B",ROUND(((F1352-1)*H1352)-(I1352*((F1352-1)*H1352)),2)*(IF(ISBLANK(L1352),1,1-L1352)),H1352),IF(J1352="P",((H1352/2)*((F1352-1)/K1352)) *(IF(ISBLANK(L1352),1,1-L1352))-(H1352/2),IF(J1352="EWW",IF(OR(G1352="B", G1352="EW"),H1352/2*(F1352-1)+(H1352/2)*((F1352-1)/K1352)) *(IF(ISBLANK(L1352),1,1-L1352)),IF(J1352="L",IF(G1352="B",-(H1352),IF(G1352="EW",-(H1352),-(ROUND(((F1352-1)*H1352)-(I1352*((F1352-1)*H1352)),2))))))))))</f>
        <v/>
      </c>
      <c r="O1352" s="60" t="str">
        <f t="shared" si="120"/>
        <v/>
      </c>
      <c r="P1352" s="60" t="str">
        <f t="shared" ref="P1352:P1415" si="123">IF(OR(J1352="",J1352="-"),"",IF(J1352="V",0,IF(J1352="W",IF(G1352="B",ROUND(((F1352-1)*1)-(I1352*((F1352-1)*1)),2) *(IF(ISBLANK(L1352),1,1-L1352)),1),IF(J1352="P",((1/2)*((F1352-1)/K1352)) *(IF(ISBLANK(L1352),1,1-L1352))-(1/2),IF(J1352="EWW",IF(OR(G1352="B", G1352="EW"),1/2*(F1352-1)+(1/2)*((F1352-1)/K1352)) *(IF(ISBLANK(L1352),1,1-L1352)),IF(J1352="L",IF(G1352="B",-(1),IF(G1352="EW",-(1),-(ROUND(((F1352-1)*1)-(I1352*((F1352-1)*1)),2))))))))))</f>
        <v/>
      </c>
      <c r="Q1352" s="60" t="str">
        <f t="shared" si="121"/>
        <v/>
      </c>
    </row>
    <row r="1353" spans="14:17" x14ac:dyDescent="0.4">
      <c r="N1353" s="60" t="str">
        <f t="shared" si="122"/>
        <v/>
      </c>
      <c r="O1353" s="60" t="str">
        <f t="shared" si="120"/>
        <v/>
      </c>
      <c r="P1353" s="60" t="str">
        <f t="shared" si="123"/>
        <v/>
      </c>
      <c r="Q1353" s="60" t="str">
        <f t="shared" si="121"/>
        <v/>
      </c>
    </row>
    <row r="1354" spans="14:17" x14ac:dyDescent="0.4">
      <c r="N1354" s="60" t="str">
        <f t="shared" si="122"/>
        <v/>
      </c>
      <c r="O1354" s="60" t="str">
        <f t="shared" si="120"/>
        <v/>
      </c>
      <c r="P1354" s="60" t="str">
        <f t="shared" si="123"/>
        <v/>
      </c>
      <c r="Q1354" s="60" t="str">
        <f t="shared" si="121"/>
        <v/>
      </c>
    </row>
    <row r="1355" spans="14:17" x14ac:dyDescent="0.4">
      <c r="N1355" s="60" t="str">
        <f t="shared" si="122"/>
        <v/>
      </c>
      <c r="O1355" s="60" t="str">
        <f t="shared" si="120"/>
        <v/>
      </c>
      <c r="P1355" s="60" t="str">
        <f t="shared" si="123"/>
        <v/>
      </c>
      <c r="Q1355" s="60" t="str">
        <f t="shared" si="121"/>
        <v/>
      </c>
    </row>
    <row r="1356" spans="14:17" x14ac:dyDescent="0.4">
      <c r="N1356" s="60" t="str">
        <f t="shared" si="122"/>
        <v/>
      </c>
      <c r="O1356" s="60" t="str">
        <f t="shared" si="120"/>
        <v/>
      </c>
      <c r="P1356" s="60" t="str">
        <f t="shared" si="123"/>
        <v/>
      </c>
      <c r="Q1356" s="60" t="str">
        <f t="shared" si="121"/>
        <v/>
      </c>
    </row>
    <row r="1357" spans="14:17" x14ac:dyDescent="0.4">
      <c r="N1357" s="60" t="str">
        <f t="shared" si="122"/>
        <v/>
      </c>
      <c r="O1357" s="60" t="str">
        <f t="shared" si="120"/>
        <v/>
      </c>
      <c r="P1357" s="60" t="str">
        <f t="shared" si="123"/>
        <v/>
      </c>
      <c r="Q1357" s="60" t="str">
        <f t="shared" si="121"/>
        <v/>
      </c>
    </row>
    <row r="1358" spans="14:17" x14ac:dyDescent="0.4">
      <c r="N1358" s="60" t="str">
        <f t="shared" si="122"/>
        <v/>
      </c>
      <c r="O1358" s="60" t="str">
        <f t="shared" si="120"/>
        <v/>
      </c>
      <c r="P1358" s="60" t="str">
        <f t="shared" si="123"/>
        <v/>
      </c>
      <c r="Q1358" s="60" t="str">
        <f t="shared" si="121"/>
        <v/>
      </c>
    </row>
    <row r="1359" spans="14:17" x14ac:dyDescent="0.4">
      <c r="N1359" s="60" t="str">
        <f t="shared" si="122"/>
        <v/>
      </c>
      <c r="O1359" s="60" t="str">
        <f t="shared" si="120"/>
        <v/>
      </c>
      <c r="P1359" s="60" t="str">
        <f t="shared" si="123"/>
        <v/>
      </c>
      <c r="Q1359" s="60" t="str">
        <f t="shared" si="121"/>
        <v/>
      </c>
    </row>
    <row r="1360" spans="14:17" x14ac:dyDescent="0.4">
      <c r="N1360" s="60" t="str">
        <f t="shared" si="122"/>
        <v/>
      </c>
      <c r="O1360" s="60" t="str">
        <f t="shared" si="120"/>
        <v/>
      </c>
      <c r="P1360" s="60" t="str">
        <f t="shared" si="123"/>
        <v/>
      </c>
      <c r="Q1360" s="60" t="str">
        <f t="shared" si="121"/>
        <v/>
      </c>
    </row>
    <row r="1361" spans="14:17" x14ac:dyDescent="0.4">
      <c r="N1361" s="60" t="str">
        <f t="shared" si="122"/>
        <v/>
      </c>
      <c r="O1361" s="60" t="str">
        <f t="shared" si="120"/>
        <v/>
      </c>
      <c r="P1361" s="60" t="str">
        <f t="shared" si="123"/>
        <v/>
      </c>
      <c r="Q1361" s="60" t="str">
        <f t="shared" si="121"/>
        <v/>
      </c>
    </row>
    <row r="1362" spans="14:17" x14ac:dyDescent="0.4">
      <c r="N1362" s="60" t="str">
        <f t="shared" si="122"/>
        <v/>
      </c>
      <c r="O1362" s="60" t="str">
        <f t="shared" si="120"/>
        <v/>
      </c>
      <c r="P1362" s="60" t="str">
        <f t="shared" si="123"/>
        <v/>
      </c>
      <c r="Q1362" s="60" t="str">
        <f t="shared" si="121"/>
        <v/>
      </c>
    </row>
    <row r="1363" spans="14:17" x14ac:dyDescent="0.4">
      <c r="N1363" s="60" t="str">
        <f t="shared" si="122"/>
        <v/>
      </c>
      <c r="O1363" s="60" t="str">
        <f t="shared" si="120"/>
        <v/>
      </c>
      <c r="P1363" s="60" t="str">
        <f t="shared" si="123"/>
        <v/>
      </c>
      <c r="Q1363" s="60" t="str">
        <f t="shared" si="121"/>
        <v/>
      </c>
    </row>
    <row r="1364" spans="14:17" x14ac:dyDescent="0.4">
      <c r="N1364" s="60" t="str">
        <f t="shared" si="122"/>
        <v/>
      </c>
      <c r="O1364" s="60" t="str">
        <f t="shared" si="120"/>
        <v/>
      </c>
      <c r="P1364" s="60" t="str">
        <f t="shared" si="123"/>
        <v/>
      </c>
      <c r="Q1364" s="60" t="str">
        <f t="shared" si="121"/>
        <v/>
      </c>
    </row>
    <row r="1365" spans="14:17" x14ac:dyDescent="0.4">
      <c r="N1365" s="60" t="str">
        <f t="shared" si="122"/>
        <v/>
      </c>
      <c r="O1365" s="60" t="str">
        <f t="shared" si="120"/>
        <v/>
      </c>
      <c r="P1365" s="60" t="str">
        <f t="shared" si="123"/>
        <v/>
      </c>
      <c r="Q1365" s="60" t="str">
        <f t="shared" si="121"/>
        <v/>
      </c>
    </row>
    <row r="1366" spans="14:17" x14ac:dyDescent="0.4">
      <c r="N1366" s="60" t="str">
        <f t="shared" si="122"/>
        <v/>
      </c>
      <c r="O1366" s="60" t="str">
        <f t="shared" si="120"/>
        <v/>
      </c>
      <c r="P1366" s="60" t="str">
        <f t="shared" si="123"/>
        <v/>
      </c>
      <c r="Q1366" s="60" t="str">
        <f t="shared" si="121"/>
        <v/>
      </c>
    </row>
    <row r="1367" spans="14:17" x14ac:dyDescent="0.4">
      <c r="N1367" s="60" t="str">
        <f t="shared" si="122"/>
        <v/>
      </c>
      <c r="O1367" s="60" t="str">
        <f t="shared" si="120"/>
        <v/>
      </c>
      <c r="P1367" s="60" t="str">
        <f t="shared" si="123"/>
        <v/>
      </c>
      <c r="Q1367" s="60" t="str">
        <f t="shared" si="121"/>
        <v/>
      </c>
    </row>
    <row r="1368" spans="14:17" x14ac:dyDescent="0.4">
      <c r="N1368" s="60" t="str">
        <f t="shared" si="122"/>
        <v/>
      </c>
      <c r="O1368" s="60" t="str">
        <f t="shared" si="120"/>
        <v/>
      </c>
      <c r="P1368" s="60" t="str">
        <f t="shared" si="123"/>
        <v/>
      </c>
      <c r="Q1368" s="60" t="str">
        <f t="shared" si="121"/>
        <v/>
      </c>
    </row>
    <row r="1369" spans="14:17" x14ac:dyDescent="0.4">
      <c r="N1369" s="60" t="str">
        <f t="shared" si="122"/>
        <v/>
      </c>
      <c r="O1369" s="60" t="str">
        <f t="shared" si="120"/>
        <v/>
      </c>
      <c r="P1369" s="60" t="str">
        <f t="shared" si="123"/>
        <v/>
      </c>
      <c r="Q1369" s="60" t="str">
        <f t="shared" si="121"/>
        <v/>
      </c>
    </row>
    <row r="1370" spans="14:17" x14ac:dyDescent="0.4">
      <c r="N1370" s="60" t="str">
        <f t="shared" si="122"/>
        <v/>
      </c>
      <c r="O1370" s="60" t="str">
        <f t="shared" si="120"/>
        <v/>
      </c>
      <c r="P1370" s="60" t="str">
        <f t="shared" si="123"/>
        <v/>
      </c>
      <c r="Q1370" s="60" t="str">
        <f t="shared" si="121"/>
        <v/>
      </c>
    </row>
    <row r="1371" spans="14:17" x14ac:dyDescent="0.4">
      <c r="N1371" s="60" t="str">
        <f t="shared" si="122"/>
        <v/>
      </c>
      <c r="O1371" s="60" t="str">
        <f t="shared" si="120"/>
        <v/>
      </c>
      <c r="P1371" s="60" t="str">
        <f t="shared" si="123"/>
        <v/>
      </c>
      <c r="Q1371" s="60" t="str">
        <f t="shared" si="121"/>
        <v/>
      </c>
    </row>
    <row r="1372" spans="14:17" x14ac:dyDescent="0.4">
      <c r="N1372" s="60" t="str">
        <f t="shared" si="122"/>
        <v/>
      </c>
      <c r="O1372" s="60" t="str">
        <f t="shared" si="120"/>
        <v/>
      </c>
      <c r="P1372" s="60" t="str">
        <f t="shared" si="123"/>
        <v/>
      </c>
      <c r="Q1372" s="60" t="str">
        <f t="shared" si="121"/>
        <v/>
      </c>
    </row>
    <row r="1373" spans="14:17" x14ac:dyDescent="0.4">
      <c r="N1373" s="60" t="str">
        <f t="shared" si="122"/>
        <v/>
      </c>
      <c r="O1373" s="60" t="str">
        <f t="shared" si="120"/>
        <v/>
      </c>
      <c r="P1373" s="60" t="str">
        <f t="shared" si="123"/>
        <v/>
      </c>
      <c r="Q1373" s="60" t="str">
        <f t="shared" si="121"/>
        <v/>
      </c>
    </row>
    <row r="1374" spans="14:17" x14ac:dyDescent="0.4">
      <c r="N1374" s="60" t="str">
        <f t="shared" si="122"/>
        <v/>
      </c>
      <c r="O1374" s="60" t="str">
        <f t="shared" si="120"/>
        <v/>
      </c>
      <c r="P1374" s="60" t="str">
        <f t="shared" si="123"/>
        <v/>
      </c>
      <c r="Q1374" s="60" t="str">
        <f t="shared" si="121"/>
        <v/>
      </c>
    </row>
    <row r="1375" spans="14:17" x14ac:dyDescent="0.4">
      <c r="N1375" s="60" t="str">
        <f t="shared" si="122"/>
        <v/>
      </c>
      <c r="O1375" s="60" t="str">
        <f t="shared" si="120"/>
        <v/>
      </c>
      <c r="P1375" s="60" t="str">
        <f t="shared" si="123"/>
        <v/>
      </c>
      <c r="Q1375" s="60" t="str">
        <f t="shared" si="121"/>
        <v/>
      </c>
    </row>
    <row r="1376" spans="14:17" x14ac:dyDescent="0.4">
      <c r="N1376" s="60" t="str">
        <f t="shared" si="122"/>
        <v/>
      </c>
      <c r="O1376" s="60" t="str">
        <f t="shared" si="120"/>
        <v/>
      </c>
      <c r="P1376" s="60" t="str">
        <f t="shared" si="123"/>
        <v/>
      </c>
      <c r="Q1376" s="60" t="str">
        <f t="shared" si="121"/>
        <v/>
      </c>
    </row>
    <row r="1377" spans="14:17" x14ac:dyDescent="0.4">
      <c r="N1377" s="60" t="str">
        <f t="shared" si="122"/>
        <v/>
      </c>
      <c r="O1377" s="60" t="str">
        <f t="shared" si="120"/>
        <v/>
      </c>
      <c r="P1377" s="60" t="str">
        <f t="shared" si="123"/>
        <v/>
      </c>
      <c r="Q1377" s="60" t="str">
        <f t="shared" si="121"/>
        <v/>
      </c>
    </row>
    <row r="1378" spans="14:17" x14ac:dyDescent="0.4">
      <c r="N1378" s="60" t="str">
        <f t="shared" si="122"/>
        <v/>
      </c>
      <c r="O1378" s="60" t="str">
        <f t="shared" ref="O1378:O1441" si="124">IF(N1378&lt;&gt;"",O1377+N1378,"")</f>
        <v/>
      </c>
      <c r="P1378" s="60" t="str">
        <f t="shared" si="123"/>
        <v/>
      </c>
      <c r="Q1378" s="60" t="str">
        <f t="shared" ref="Q1378:Q1441" si="125">IF(P1378&lt;&gt;"",Q1377+P1378,"")</f>
        <v/>
      </c>
    </row>
    <row r="1379" spans="14:17" x14ac:dyDescent="0.4">
      <c r="N1379" s="60" t="str">
        <f t="shared" si="122"/>
        <v/>
      </c>
      <c r="O1379" s="60" t="str">
        <f t="shared" si="124"/>
        <v/>
      </c>
      <c r="P1379" s="60" t="str">
        <f t="shared" si="123"/>
        <v/>
      </c>
      <c r="Q1379" s="60" t="str">
        <f t="shared" si="125"/>
        <v/>
      </c>
    </row>
    <row r="1380" spans="14:17" x14ac:dyDescent="0.4">
      <c r="N1380" s="60" t="str">
        <f t="shared" si="122"/>
        <v/>
      </c>
      <c r="O1380" s="60" t="str">
        <f t="shared" si="124"/>
        <v/>
      </c>
      <c r="P1380" s="60" t="str">
        <f t="shared" si="123"/>
        <v/>
      </c>
      <c r="Q1380" s="60" t="str">
        <f t="shared" si="125"/>
        <v/>
      </c>
    </row>
    <row r="1381" spans="14:17" x14ac:dyDescent="0.4">
      <c r="N1381" s="60" t="str">
        <f t="shared" si="122"/>
        <v/>
      </c>
      <c r="O1381" s="60" t="str">
        <f t="shared" si="124"/>
        <v/>
      </c>
      <c r="P1381" s="60" t="str">
        <f t="shared" si="123"/>
        <v/>
      </c>
      <c r="Q1381" s="60" t="str">
        <f t="shared" si="125"/>
        <v/>
      </c>
    </row>
    <row r="1382" spans="14:17" x14ac:dyDescent="0.4">
      <c r="N1382" s="60" t="str">
        <f t="shared" si="122"/>
        <v/>
      </c>
      <c r="O1382" s="60" t="str">
        <f t="shared" si="124"/>
        <v/>
      </c>
      <c r="P1382" s="60" t="str">
        <f t="shared" si="123"/>
        <v/>
      </c>
      <c r="Q1382" s="60" t="str">
        <f t="shared" si="125"/>
        <v/>
      </c>
    </row>
    <row r="1383" spans="14:17" x14ac:dyDescent="0.4">
      <c r="N1383" s="60" t="str">
        <f t="shared" si="122"/>
        <v/>
      </c>
      <c r="O1383" s="60" t="str">
        <f t="shared" si="124"/>
        <v/>
      </c>
      <c r="P1383" s="60" t="str">
        <f t="shared" si="123"/>
        <v/>
      </c>
      <c r="Q1383" s="60" t="str">
        <f t="shared" si="125"/>
        <v/>
      </c>
    </row>
    <row r="1384" spans="14:17" x14ac:dyDescent="0.4">
      <c r="N1384" s="60" t="str">
        <f t="shared" si="122"/>
        <v/>
      </c>
      <c r="O1384" s="60" t="str">
        <f t="shared" si="124"/>
        <v/>
      </c>
      <c r="P1384" s="60" t="str">
        <f t="shared" si="123"/>
        <v/>
      </c>
      <c r="Q1384" s="60" t="str">
        <f t="shared" si="125"/>
        <v/>
      </c>
    </row>
    <row r="1385" spans="14:17" x14ac:dyDescent="0.4">
      <c r="N1385" s="60" t="str">
        <f t="shared" si="122"/>
        <v/>
      </c>
      <c r="O1385" s="60" t="str">
        <f t="shared" si="124"/>
        <v/>
      </c>
      <c r="P1385" s="60" t="str">
        <f t="shared" si="123"/>
        <v/>
      </c>
      <c r="Q1385" s="60" t="str">
        <f t="shared" si="125"/>
        <v/>
      </c>
    </row>
    <row r="1386" spans="14:17" x14ac:dyDescent="0.4">
      <c r="N1386" s="60" t="str">
        <f t="shared" si="122"/>
        <v/>
      </c>
      <c r="O1386" s="60" t="str">
        <f t="shared" si="124"/>
        <v/>
      </c>
      <c r="P1386" s="60" t="str">
        <f t="shared" si="123"/>
        <v/>
      </c>
      <c r="Q1386" s="60" t="str">
        <f t="shared" si="125"/>
        <v/>
      </c>
    </row>
    <row r="1387" spans="14:17" x14ac:dyDescent="0.4">
      <c r="N1387" s="60" t="str">
        <f t="shared" si="122"/>
        <v/>
      </c>
      <c r="O1387" s="60" t="str">
        <f t="shared" si="124"/>
        <v/>
      </c>
      <c r="P1387" s="60" t="str">
        <f t="shared" si="123"/>
        <v/>
      </c>
      <c r="Q1387" s="60" t="str">
        <f t="shared" si="125"/>
        <v/>
      </c>
    </row>
    <row r="1388" spans="14:17" x14ac:dyDescent="0.4">
      <c r="N1388" s="60" t="str">
        <f t="shared" si="122"/>
        <v/>
      </c>
      <c r="O1388" s="60" t="str">
        <f t="shared" si="124"/>
        <v/>
      </c>
      <c r="P1388" s="60" t="str">
        <f t="shared" si="123"/>
        <v/>
      </c>
      <c r="Q1388" s="60" t="str">
        <f t="shared" si="125"/>
        <v/>
      </c>
    </row>
    <row r="1389" spans="14:17" x14ac:dyDescent="0.4">
      <c r="N1389" s="60" t="str">
        <f t="shared" si="122"/>
        <v/>
      </c>
      <c r="O1389" s="60" t="str">
        <f t="shared" si="124"/>
        <v/>
      </c>
      <c r="P1389" s="60" t="str">
        <f t="shared" si="123"/>
        <v/>
      </c>
      <c r="Q1389" s="60" t="str">
        <f t="shared" si="125"/>
        <v/>
      </c>
    </row>
    <row r="1390" spans="14:17" x14ac:dyDescent="0.4">
      <c r="N1390" s="60" t="str">
        <f t="shared" si="122"/>
        <v/>
      </c>
      <c r="O1390" s="60" t="str">
        <f t="shared" si="124"/>
        <v/>
      </c>
      <c r="P1390" s="60" t="str">
        <f t="shared" si="123"/>
        <v/>
      </c>
      <c r="Q1390" s="60" t="str">
        <f t="shared" si="125"/>
        <v/>
      </c>
    </row>
    <row r="1391" spans="14:17" x14ac:dyDescent="0.4">
      <c r="N1391" s="60" t="str">
        <f t="shared" si="122"/>
        <v/>
      </c>
      <c r="O1391" s="60" t="str">
        <f t="shared" si="124"/>
        <v/>
      </c>
      <c r="P1391" s="60" t="str">
        <f t="shared" si="123"/>
        <v/>
      </c>
      <c r="Q1391" s="60" t="str">
        <f t="shared" si="125"/>
        <v/>
      </c>
    </row>
    <row r="1392" spans="14:17" x14ac:dyDescent="0.4">
      <c r="N1392" s="60" t="str">
        <f t="shared" si="122"/>
        <v/>
      </c>
      <c r="O1392" s="60" t="str">
        <f t="shared" si="124"/>
        <v/>
      </c>
      <c r="P1392" s="60" t="str">
        <f t="shared" si="123"/>
        <v/>
      </c>
      <c r="Q1392" s="60" t="str">
        <f t="shared" si="125"/>
        <v/>
      </c>
    </row>
    <row r="1393" spans="14:17" x14ac:dyDescent="0.4">
      <c r="N1393" s="60" t="str">
        <f t="shared" si="122"/>
        <v/>
      </c>
      <c r="O1393" s="60" t="str">
        <f t="shared" si="124"/>
        <v/>
      </c>
      <c r="P1393" s="60" t="str">
        <f t="shared" si="123"/>
        <v/>
      </c>
      <c r="Q1393" s="60" t="str">
        <f t="shared" si="125"/>
        <v/>
      </c>
    </row>
    <row r="1394" spans="14:17" x14ac:dyDescent="0.4">
      <c r="N1394" s="60" t="str">
        <f t="shared" si="122"/>
        <v/>
      </c>
      <c r="O1394" s="60" t="str">
        <f t="shared" si="124"/>
        <v/>
      </c>
      <c r="P1394" s="60" t="str">
        <f t="shared" si="123"/>
        <v/>
      </c>
      <c r="Q1394" s="60" t="str">
        <f t="shared" si="125"/>
        <v/>
      </c>
    </row>
    <row r="1395" spans="14:17" x14ac:dyDescent="0.4">
      <c r="N1395" s="60" t="str">
        <f t="shared" si="122"/>
        <v/>
      </c>
      <c r="O1395" s="60" t="str">
        <f t="shared" si="124"/>
        <v/>
      </c>
      <c r="P1395" s="60" t="str">
        <f t="shared" si="123"/>
        <v/>
      </c>
      <c r="Q1395" s="60" t="str">
        <f t="shared" si="125"/>
        <v/>
      </c>
    </row>
    <row r="1396" spans="14:17" x14ac:dyDescent="0.4">
      <c r="N1396" s="60" t="str">
        <f t="shared" si="122"/>
        <v/>
      </c>
      <c r="O1396" s="60" t="str">
        <f t="shared" si="124"/>
        <v/>
      </c>
      <c r="P1396" s="60" t="str">
        <f t="shared" si="123"/>
        <v/>
      </c>
      <c r="Q1396" s="60" t="str">
        <f t="shared" si="125"/>
        <v/>
      </c>
    </row>
    <row r="1397" spans="14:17" x14ac:dyDescent="0.4">
      <c r="N1397" s="60" t="str">
        <f t="shared" si="122"/>
        <v/>
      </c>
      <c r="O1397" s="60" t="str">
        <f t="shared" si="124"/>
        <v/>
      </c>
      <c r="P1397" s="60" t="str">
        <f t="shared" si="123"/>
        <v/>
      </c>
      <c r="Q1397" s="60" t="str">
        <f t="shared" si="125"/>
        <v/>
      </c>
    </row>
    <row r="1398" spans="14:17" x14ac:dyDescent="0.4">
      <c r="N1398" s="60" t="str">
        <f t="shared" si="122"/>
        <v/>
      </c>
      <c r="O1398" s="60" t="str">
        <f t="shared" si="124"/>
        <v/>
      </c>
      <c r="P1398" s="60" t="str">
        <f t="shared" si="123"/>
        <v/>
      </c>
      <c r="Q1398" s="60" t="str">
        <f t="shared" si="125"/>
        <v/>
      </c>
    </row>
    <row r="1399" spans="14:17" x14ac:dyDescent="0.4">
      <c r="N1399" s="60" t="str">
        <f t="shared" si="122"/>
        <v/>
      </c>
      <c r="O1399" s="60" t="str">
        <f t="shared" si="124"/>
        <v/>
      </c>
      <c r="P1399" s="60" t="str">
        <f t="shared" si="123"/>
        <v/>
      </c>
      <c r="Q1399" s="60" t="str">
        <f t="shared" si="125"/>
        <v/>
      </c>
    </row>
    <row r="1400" spans="14:17" x14ac:dyDescent="0.4">
      <c r="N1400" s="60" t="str">
        <f t="shared" si="122"/>
        <v/>
      </c>
      <c r="O1400" s="60" t="str">
        <f t="shared" si="124"/>
        <v/>
      </c>
      <c r="P1400" s="60" t="str">
        <f t="shared" si="123"/>
        <v/>
      </c>
      <c r="Q1400" s="60" t="str">
        <f t="shared" si="125"/>
        <v/>
      </c>
    </row>
    <row r="1401" spans="14:17" x14ac:dyDescent="0.4">
      <c r="N1401" s="60" t="str">
        <f t="shared" si="122"/>
        <v/>
      </c>
      <c r="O1401" s="60" t="str">
        <f t="shared" si="124"/>
        <v/>
      </c>
      <c r="P1401" s="60" t="str">
        <f t="shared" si="123"/>
        <v/>
      </c>
      <c r="Q1401" s="60" t="str">
        <f t="shared" si="125"/>
        <v/>
      </c>
    </row>
    <row r="1402" spans="14:17" x14ac:dyDescent="0.4">
      <c r="N1402" s="60" t="str">
        <f t="shared" si="122"/>
        <v/>
      </c>
      <c r="O1402" s="60" t="str">
        <f t="shared" si="124"/>
        <v/>
      </c>
      <c r="P1402" s="60" t="str">
        <f t="shared" si="123"/>
        <v/>
      </c>
      <c r="Q1402" s="60" t="str">
        <f t="shared" si="125"/>
        <v/>
      </c>
    </row>
    <row r="1403" spans="14:17" x14ac:dyDescent="0.4">
      <c r="N1403" s="60" t="str">
        <f t="shared" si="122"/>
        <v/>
      </c>
      <c r="O1403" s="60" t="str">
        <f t="shared" si="124"/>
        <v/>
      </c>
      <c r="P1403" s="60" t="str">
        <f t="shared" si="123"/>
        <v/>
      </c>
      <c r="Q1403" s="60" t="str">
        <f t="shared" si="125"/>
        <v/>
      </c>
    </row>
    <row r="1404" spans="14:17" x14ac:dyDescent="0.4">
      <c r="N1404" s="60" t="str">
        <f t="shared" si="122"/>
        <v/>
      </c>
      <c r="O1404" s="60" t="str">
        <f t="shared" si="124"/>
        <v/>
      </c>
      <c r="P1404" s="60" t="str">
        <f t="shared" si="123"/>
        <v/>
      </c>
      <c r="Q1404" s="60" t="str">
        <f t="shared" si="125"/>
        <v/>
      </c>
    </row>
    <row r="1405" spans="14:17" x14ac:dyDescent="0.4">
      <c r="N1405" s="60" t="str">
        <f t="shared" si="122"/>
        <v/>
      </c>
      <c r="O1405" s="60" t="str">
        <f t="shared" si="124"/>
        <v/>
      </c>
      <c r="P1405" s="60" t="str">
        <f t="shared" si="123"/>
        <v/>
      </c>
      <c r="Q1405" s="60" t="str">
        <f t="shared" si="125"/>
        <v/>
      </c>
    </row>
    <row r="1406" spans="14:17" x14ac:dyDescent="0.4">
      <c r="N1406" s="60" t="str">
        <f t="shared" si="122"/>
        <v/>
      </c>
      <c r="O1406" s="60" t="str">
        <f t="shared" si="124"/>
        <v/>
      </c>
      <c r="P1406" s="60" t="str">
        <f t="shared" si="123"/>
        <v/>
      </c>
      <c r="Q1406" s="60" t="str">
        <f t="shared" si="125"/>
        <v/>
      </c>
    </row>
    <row r="1407" spans="14:17" x14ac:dyDescent="0.4">
      <c r="N1407" s="60" t="str">
        <f t="shared" si="122"/>
        <v/>
      </c>
      <c r="O1407" s="60" t="str">
        <f t="shared" si="124"/>
        <v/>
      </c>
      <c r="P1407" s="60" t="str">
        <f t="shared" si="123"/>
        <v/>
      </c>
      <c r="Q1407" s="60" t="str">
        <f t="shared" si="125"/>
        <v/>
      </c>
    </row>
    <row r="1408" spans="14:17" x14ac:dyDescent="0.4">
      <c r="N1408" s="60" t="str">
        <f t="shared" si="122"/>
        <v/>
      </c>
      <c r="O1408" s="60" t="str">
        <f t="shared" si="124"/>
        <v/>
      </c>
      <c r="P1408" s="60" t="str">
        <f t="shared" si="123"/>
        <v/>
      </c>
      <c r="Q1408" s="60" t="str">
        <f t="shared" si="125"/>
        <v/>
      </c>
    </row>
    <row r="1409" spans="14:17" x14ac:dyDescent="0.4">
      <c r="N1409" s="60" t="str">
        <f t="shared" si="122"/>
        <v/>
      </c>
      <c r="O1409" s="60" t="str">
        <f t="shared" si="124"/>
        <v/>
      </c>
      <c r="P1409" s="60" t="str">
        <f t="shared" si="123"/>
        <v/>
      </c>
      <c r="Q1409" s="60" t="str">
        <f t="shared" si="125"/>
        <v/>
      </c>
    </row>
    <row r="1410" spans="14:17" x14ac:dyDescent="0.4">
      <c r="N1410" s="60" t="str">
        <f t="shared" si="122"/>
        <v/>
      </c>
      <c r="O1410" s="60" t="str">
        <f t="shared" si="124"/>
        <v/>
      </c>
      <c r="P1410" s="60" t="str">
        <f t="shared" si="123"/>
        <v/>
      </c>
      <c r="Q1410" s="60" t="str">
        <f t="shared" si="125"/>
        <v/>
      </c>
    </row>
    <row r="1411" spans="14:17" x14ac:dyDescent="0.4">
      <c r="N1411" s="60" t="str">
        <f t="shared" si="122"/>
        <v/>
      </c>
      <c r="O1411" s="60" t="str">
        <f t="shared" si="124"/>
        <v/>
      </c>
      <c r="P1411" s="60" t="str">
        <f t="shared" si="123"/>
        <v/>
      </c>
      <c r="Q1411" s="60" t="str">
        <f t="shared" si="125"/>
        <v/>
      </c>
    </row>
    <row r="1412" spans="14:17" x14ac:dyDescent="0.4">
      <c r="N1412" s="60" t="str">
        <f t="shared" si="122"/>
        <v/>
      </c>
      <c r="O1412" s="60" t="str">
        <f t="shared" si="124"/>
        <v/>
      </c>
      <c r="P1412" s="60" t="str">
        <f t="shared" si="123"/>
        <v/>
      </c>
      <c r="Q1412" s="60" t="str">
        <f t="shared" si="125"/>
        <v/>
      </c>
    </row>
    <row r="1413" spans="14:17" x14ac:dyDescent="0.4">
      <c r="N1413" s="60" t="str">
        <f t="shared" si="122"/>
        <v/>
      </c>
      <c r="O1413" s="60" t="str">
        <f t="shared" si="124"/>
        <v/>
      </c>
      <c r="P1413" s="60" t="str">
        <f t="shared" si="123"/>
        <v/>
      </c>
      <c r="Q1413" s="60" t="str">
        <f t="shared" si="125"/>
        <v/>
      </c>
    </row>
    <row r="1414" spans="14:17" x14ac:dyDescent="0.4">
      <c r="N1414" s="60" t="str">
        <f t="shared" si="122"/>
        <v/>
      </c>
      <c r="O1414" s="60" t="str">
        <f t="shared" si="124"/>
        <v/>
      </c>
      <c r="P1414" s="60" t="str">
        <f t="shared" si="123"/>
        <v/>
      </c>
      <c r="Q1414" s="60" t="str">
        <f t="shared" si="125"/>
        <v/>
      </c>
    </row>
    <row r="1415" spans="14:17" x14ac:dyDescent="0.4">
      <c r="N1415" s="60" t="str">
        <f t="shared" si="122"/>
        <v/>
      </c>
      <c r="O1415" s="60" t="str">
        <f t="shared" si="124"/>
        <v/>
      </c>
      <c r="P1415" s="60" t="str">
        <f t="shared" si="123"/>
        <v/>
      </c>
      <c r="Q1415" s="60" t="str">
        <f t="shared" si="125"/>
        <v/>
      </c>
    </row>
    <row r="1416" spans="14:17" x14ac:dyDescent="0.4">
      <c r="N1416" s="60" t="str">
        <f t="shared" ref="N1416:N1479" si="126">IF(OR(J1416="",J1416="-"),"",IF(J1416="V",0,IF(J1416="W",IF(G1416="B",ROUND(((F1416-1)*H1416)-(I1416*((F1416-1)*H1416)),2)*(IF(ISBLANK(L1416),1,1-L1416)),H1416),IF(J1416="P",((H1416/2)*((F1416-1)/K1416)) *(IF(ISBLANK(L1416),1,1-L1416))-(H1416/2),IF(J1416="EWW",IF(OR(G1416="B", G1416="EW"),H1416/2*(F1416-1)+(H1416/2)*((F1416-1)/K1416)) *(IF(ISBLANK(L1416),1,1-L1416)),IF(J1416="L",IF(G1416="B",-(H1416),IF(G1416="EW",-(H1416),-(ROUND(((F1416-1)*H1416)-(I1416*((F1416-1)*H1416)),2))))))))))</f>
        <v/>
      </c>
      <c r="O1416" s="60" t="str">
        <f t="shared" si="124"/>
        <v/>
      </c>
      <c r="P1416" s="60" t="str">
        <f t="shared" ref="P1416:P1479" si="127">IF(OR(J1416="",J1416="-"),"",IF(J1416="V",0,IF(J1416="W",IF(G1416="B",ROUND(((F1416-1)*1)-(I1416*((F1416-1)*1)),2) *(IF(ISBLANK(L1416),1,1-L1416)),1),IF(J1416="P",((1/2)*((F1416-1)/K1416)) *(IF(ISBLANK(L1416),1,1-L1416))-(1/2),IF(J1416="EWW",IF(OR(G1416="B", G1416="EW"),1/2*(F1416-1)+(1/2)*((F1416-1)/K1416)) *(IF(ISBLANK(L1416),1,1-L1416)),IF(J1416="L",IF(G1416="B",-(1),IF(G1416="EW",-(1),-(ROUND(((F1416-1)*1)-(I1416*((F1416-1)*1)),2))))))))))</f>
        <v/>
      </c>
      <c r="Q1416" s="60" t="str">
        <f t="shared" si="125"/>
        <v/>
      </c>
    </row>
    <row r="1417" spans="14:17" x14ac:dyDescent="0.4">
      <c r="N1417" s="60" t="str">
        <f t="shared" si="126"/>
        <v/>
      </c>
      <c r="O1417" s="60" t="str">
        <f t="shared" si="124"/>
        <v/>
      </c>
      <c r="P1417" s="60" t="str">
        <f t="shared" si="127"/>
        <v/>
      </c>
      <c r="Q1417" s="60" t="str">
        <f t="shared" si="125"/>
        <v/>
      </c>
    </row>
    <row r="1418" spans="14:17" x14ac:dyDescent="0.4">
      <c r="N1418" s="60" t="str">
        <f t="shared" si="126"/>
        <v/>
      </c>
      <c r="O1418" s="60" t="str">
        <f t="shared" si="124"/>
        <v/>
      </c>
      <c r="P1418" s="60" t="str">
        <f t="shared" si="127"/>
        <v/>
      </c>
      <c r="Q1418" s="60" t="str">
        <f t="shared" si="125"/>
        <v/>
      </c>
    </row>
    <row r="1419" spans="14:17" x14ac:dyDescent="0.4">
      <c r="N1419" s="60" t="str">
        <f t="shared" si="126"/>
        <v/>
      </c>
      <c r="O1419" s="60" t="str">
        <f t="shared" si="124"/>
        <v/>
      </c>
      <c r="P1419" s="60" t="str">
        <f t="shared" si="127"/>
        <v/>
      </c>
      <c r="Q1419" s="60" t="str">
        <f t="shared" si="125"/>
        <v/>
      </c>
    </row>
    <row r="1420" spans="14:17" x14ac:dyDescent="0.4">
      <c r="N1420" s="60" t="str">
        <f t="shared" si="126"/>
        <v/>
      </c>
      <c r="O1420" s="60" t="str">
        <f t="shared" si="124"/>
        <v/>
      </c>
      <c r="P1420" s="60" t="str">
        <f t="shared" si="127"/>
        <v/>
      </c>
      <c r="Q1420" s="60" t="str">
        <f t="shared" si="125"/>
        <v/>
      </c>
    </row>
    <row r="1421" spans="14:17" x14ac:dyDescent="0.4">
      <c r="N1421" s="60" t="str">
        <f t="shared" si="126"/>
        <v/>
      </c>
      <c r="O1421" s="60" t="str">
        <f t="shared" si="124"/>
        <v/>
      </c>
      <c r="P1421" s="60" t="str">
        <f t="shared" si="127"/>
        <v/>
      </c>
      <c r="Q1421" s="60" t="str">
        <f t="shared" si="125"/>
        <v/>
      </c>
    </row>
    <row r="1422" spans="14:17" x14ac:dyDescent="0.4">
      <c r="N1422" s="60" t="str">
        <f t="shared" si="126"/>
        <v/>
      </c>
      <c r="O1422" s="60" t="str">
        <f t="shared" si="124"/>
        <v/>
      </c>
      <c r="P1422" s="60" t="str">
        <f t="shared" si="127"/>
        <v/>
      </c>
      <c r="Q1422" s="60" t="str">
        <f t="shared" si="125"/>
        <v/>
      </c>
    </row>
    <row r="1423" spans="14:17" x14ac:dyDescent="0.4">
      <c r="N1423" s="60" t="str">
        <f t="shared" si="126"/>
        <v/>
      </c>
      <c r="O1423" s="60" t="str">
        <f t="shared" si="124"/>
        <v/>
      </c>
      <c r="P1423" s="60" t="str">
        <f t="shared" si="127"/>
        <v/>
      </c>
      <c r="Q1423" s="60" t="str">
        <f t="shared" si="125"/>
        <v/>
      </c>
    </row>
    <row r="1424" spans="14:17" x14ac:dyDescent="0.4">
      <c r="N1424" s="60" t="str">
        <f t="shared" si="126"/>
        <v/>
      </c>
      <c r="O1424" s="60" t="str">
        <f t="shared" si="124"/>
        <v/>
      </c>
      <c r="P1424" s="60" t="str">
        <f t="shared" si="127"/>
        <v/>
      </c>
      <c r="Q1424" s="60" t="str">
        <f t="shared" si="125"/>
        <v/>
      </c>
    </row>
    <row r="1425" spans="14:17" x14ac:dyDescent="0.4">
      <c r="N1425" s="60" t="str">
        <f t="shared" si="126"/>
        <v/>
      </c>
      <c r="O1425" s="60" t="str">
        <f t="shared" si="124"/>
        <v/>
      </c>
      <c r="P1425" s="60" t="str">
        <f t="shared" si="127"/>
        <v/>
      </c>
      <c r="Q1425" s="60" t="str">
        <f t="shared" si="125"/>
        <v/>
      </c>
    </row>
    <row r="1426" spans="14:17" x14ac:dyDescent="0.4">
      <c r="N1426" s="60" t="str">
        <f t="shared" si="126"/>
        <v/>
      </c>
      <c r="O1426" s="60" t="str">
        <f t="shared" si="124"/>
        <v/>
      </c>
      <c r="P1426" s="60" t="str">
        <f t="shared" si="127"/>
        <v/>
      </c>
      <c r="Q1426" s="60" t="str">
        <f t="shared" si="125"/>
        <v/>
      </c>
    </row>
    <row r="1427" spans="14:17" x14ac:dyDescent="0.4">
      <c r="N1427" s="60" t="str">
        <f t="shared" si="126"/>
        <v/>
      </c>
      <c r="O1427" s="60" t="str">
        <f t="shared" si="124"/>
        <v/>
      </c>
      <c r="P1427" s="60" t="str">
        <f t="shared" si="127"/>
        <v/>
      </c>
      <c r="Q1427" s="60" t="str">
        <f t="shared" si="125"/>
        <v/>
      </c>
    </row>
    <row r="1428" spans="14:17" x14ac:dyDescent="0.4">
      <c r="N1428" s="60" t="str">
        <f t="shared" si="126"/>
        <v/>
      </c>
      <c r="O1428" s="60" t="str">
        <f t="shared" si="124"/>
        <v/>
      </c>
      <c r="P1428" s="60" t="str">
        <f t="shared" si="127"/>
        <v/>
      </c>
      <c r="Q1428" s="60" t="str">
        <f t="shared" si="125"/>
        <v/>
      </c>
    </row>
    <row r="1429" spans="14:17" x14ac:dyDescent="0.4">
      <c r="N1429" s="60" t="str">
        <f t="shared" si="126"/>
        <v/>
      </c>
      <c r="O1429" s="60" t="str">
        <f t="shared" si="124"/>
        <v/>
      </c>
      <c r="P1429" s="60" t="str">
        <f t="shared" si="127"/>
        <v/>
      </c>
      <c r="Q1429" s="60" t="str">
        <f t="shared" si="125"/>
        <v/>
      </c>
    </row>
    <row r="1430" spans="14:17" x14ac:dyDescent="0.4">
      <c r="N1430" s="60" t="str">
        <f t="shared" si="126"/>
        <v/>
      </c>
      <c r="O1430" s="60" t="str">
        <f t="shared" si="124"/>
        <v/>
      </c>
      <c r="P1430" s="60" t="str">
        <f t="shared" si="127"/>
        <v/>
      </c>
      <c r="Q1430" s="60" t="str">
        <f t="shared" si="125"/>
        <v/>
      </c>
    </row>
    <row r="1431" spans="14:17" x14ac:dyDescent="0.4">
      <c r="N1431" s="60" t="str">
        <f t="shared" si="126"/>
        <v/>
      </c>
      <c r="O1431" s="60" t="str">
        <f t="shared" si="124"/>
        <v/>
      </c>
      <c r="P1431" s="60" t="str">
        <f t="shared" si="127"/>
        <v/>
      </c>
      <c r="Q1431" s="60" t="str">
        <f t="shared" si="125"/>
        <v/>
      </c>
    </row>
    <row r="1432" spans="14:17" x14ac:dyDescent="0.4">
      <c r="N1432" s="60" t="str">
        <f t="shared" si="126"/>
        <v/>
      </c>
      <c r="O1432" s="60" t="str">
        <f t="shared" si="124"/>
        <v/>
      </c>
      <c r="P1432" s="60" t="str">
        <f t="shared" si="127"/>
        <v/>
      </c>
      <c r="Q1432" s="60" t="str">
        <f t="shared" si="125"/>
        <v/>
      </c>
    </row>
    <row r="1433" spans="14:17" x14ac:dyDescent="0.4">
      <c r="N1433" s="60" t="str">
        <f t="shared" si="126"/>
        <v/>
      </c>
      <c r="O1433" s="60" t="str">
        <f t="shared" si="124"/>
        <v/>
      </c>
      <c r="P1433" s="60" t="str">
        <f t="shared" si="127"/>
        <v/>
      </c>
      <c r="Q1433" s="60" t="str">
        <f t="shared" si="125"/>
        <v/>
      </c>
    </row>
    <row r="1434" spans="14:17" x14ac:dyDescent="0.4">
      <c r="N1434" s="60" t="str">
        <f t="shared" si="126"/>
        <v/>
      </c>
      <c r="O1434" s="60" t="str">
        <f t="shared" si="124"/>
        <v/>
      </c>
      <c r="P1434" s="60" t="str">
        <f t="shared" si="127"/>
        <v/>
      </c>
      <c r="Q1434" s="60" t="str">
        <f t="shared" si="125"/>
        <v/>
      </c>
    </row>
    <row r="1435" spans="14:17" x14ac:dyDescent="0.4">
      <c r="N1435" s="60" t="str">
        <f t="shared" si="126"/>
        <v/>
      </c>
      <c r="O1435" s="60" t="str">
        <f t="shared" si="124"/>
        <v/>
      </c>
      <c r="P1435" s="60" t="str">
        <f t="shared" si="127"/>
        <v/>
      </c>
      <c r="Q1435" s="60" t="str">
        <f t="shared" si="125"/>
        <v/>
      </c>
    </row>
    <row r="1436" spans="14:17" x14ac:dyDescent="0.4">
      <c r="N1436" s="60" t="str">
        <f t="shared" si="126"/>
        <v/>
      </c>
      <c r="O1436" s="60" t="str">
        <f t="shared" si="124"/>
        <v/>
      </c>
      <c r="P1436" s="60" t="str">
        <f t="shared" si="127"/>
        <v/>
      </c>
      <c r="Q1436" s="60" t="str">
        <f t="shared" si="125"/>
        <v/>
      </c>
    </row>
    <row r="1437" spans="14:17" x14ac:dyDescent="0.4">
      <c r="N1437" s="60" t="str">
        <f t="shared" si="126"/>
        <v/>
      </c>
      <c r="O1437" s="60" t="str">
        <f t="shared" si="124"/>
        <v/>
      </c>
      <c r="P1437" s="60" t="str">
        <f t="shared" si="127"/>
        <v/>
      </c>
      <c r="Q1437" s="60" t="str">
        <f t="shared" si="125"/>
        <v/>
      </c>
    </row>
    <row r="1438" spans="14:17" x14ac:dyDescent="0.4">
      <c r="N1438" s="60" t="str">
        <f t="shared" si="126"/>
        <v/>
      </c>
      <c r="O1438" s="60" t="str">
        <f t="shared" si="124"/>
        <v/>
      </c>
      <c r="P1438" s="60" t="str">
        <f t="shared" si="127"/>
        <v/>
      </c>
      <c r="Q1438" s="60" t="str">
        <f t="shared" si="125"/>
        <v/>
      </c>
    </row>
    <row r="1439" spans="14:17" x14ac:dyDescent="0.4">
      <c r="N1439" s="60" t="str">
        <f t="shared" si="126"/>
        <v/>
      </c>
      <c r="O1439" s="60" t="str">
        <f t="shared" si="124"/>
        <v/>
      </c>
      <c r="P1439" s="60" t="str">
        <f t="shared" si="127"/>
        <v/>
      </c>
      <c r="Q1439" s="60" t="str">
        <f t="shared" si="125"/>
        <v/>
      </c>
    </row>
    <row r="1440" spans="14:17" x14ac:dyDescent="0.4">
      <c r="N1440" s="60" t="str">
        <f t="shared" si="126"/>
        <v/>
      </c>
      <c r="O1440" s="60" t="str">
        <f t="shared" si="124"/>
        <v/>
      </c>
      <c r="P1440" s="60" t="str">
        <f t="shared" si="127"/>
        <v/>
      </c>
      <c r="Q1440" s="60" t="str">
        <f t="shared" si="125"/>
        <v/>
      </c>
    </row>
    <row r="1441" spans="14:17" x14ac:dyDescent="0.4">
      <c r="N1441" s="60" t="str">
        <f t="shared" si="126"/>
        <v/>
      </c>
      <c r="O1441" s="60" t="str">
        <f t="shared" si="124"/>
        <v/>
      </c>
      <c r="P1441" s="60" t="str">
        <f t="shared" si="127"/>
        <v/>
      </c>
      <c r="Q1441" s="60" t="str">
        <f t="shared" si="125"/>
        <v/>
      </c>
    </row>
    <row r="1442" spans="14:17" x14ac:dyDescent="0.4">
      <c r="N1442" s="60" t="str">
        <f t="shared" si="126"/>
        <v/>
      </c>
      <c r="O1442" s="60" t="str">
        <f t="shared" ref="O1442:O1505" si="128">IF(N1442&lt;&gt;"",O1441+N1442,"")</f>
        <v/>
      </c>
      <c r="P1442" s="60" t="str">
        <f t="shared" si="127"/>
        <v/>
      </c>
      <c r="Q1442" s="60" t="str">
        <f t="shared" ref="Q1442:Q1505" si="129">IF(P1442&lt;&gt;"",Q1441+P1442,"")</f>
        <v/>
      </c>
    </row>
    <row r="1443" spans="14:17" x14ac:dyDescent="0.4">
      <c r="N1443" s="60" t="str">
        <f t="shared" si="126"/>
        <v/>
      </c>
      <c r="O1443" s="60" t="str">
        <f t="shared" si="128"/>
        <v/>
      </c>
      <c r="P1443" s="60" t="str">
        <f t="shared" si="127"/>
        <v/>
      </c>
      <c r="Q1443" s="60" t="str">
        <f t="shared" si="129"/>
        <v/>
      </c>
    </row>
    <row r="1444" spans="14:17" x14ac:dyDescent="0.4">
      <c r="N1444" s="60" t="str">
        <f t="shared" si="126"/>
        <v/>
      </c>
      <c r="O1444" s="60" t="str">
        <f t="shared" si="128"/>
        <v/>
      </c>
      <c r="P1444" s="60" t="str">
        <f t="shared" si="127"/>
        <v/>
      </c>
      <c r="Q1444" s="60" t="str">
        <f t="shared" si="129"/>
        <v/>
      </c>
    </row>
    <row r="1445" spans="14:17" x14ac:dyDescent="0.4">
      <c r="N1445" s="60" t="str">
        <f t="shared" si="126"/>
        <v/>
      </c>
      <c r="O1445" s="60" t="str">
        <f t="shared" si="128"/>
        <v/>
      </c>
      <c r="P1445" s="60" t="str">
        <f t="shared" si="127"/>
        <v/>
      </c>
      <c r="Q1445" s="60" t="str">
        <f t="shared" si="129"/>
        <v/>
      </c>
    </row>
    <row r="1446" spans="14:17" x14ac:dyDescent="0.4">
      <c r="N1446" s="60" t="str">
        <f t="shared" si="126"/>
        <v/>
      </c>
      <c r="O1446" s="60" t="str">
        <f t="shared" si="128"/>
        <v/>
      </c>
      <c r="P1446" s="60" t="str">
        <f t="shared" si="127"/>
        <v/>
      </c>
      <c r="Q1446" s="60" t="str">
        <f t="shared" si="129"/>
        <v/>
      </c>
    </row>
    <row r="1447" spans="14:17" x14ac:dyDescent="0.4">
      <c r="N1447" s="60" t="str">
        <f t="shared" si="126"/>
        <v/>
      </c>
      <c r="O1447" s="60" t="str">
        <f t="shared" si="128"/>
        <v/>
      </c>
      <c r="P1447" s="60" t="str">
        <f t="shared" si="127"/>
        <v/>
      </c>
      <c r="Q1447" s="60" t="str">
        <f t="shared" si="129"/>
        <v/>
      </c>
    </row>
    <row r="1448" spans="14:17" x14ac:dyDescent="0.4">
      <c r="N1448" s="60" t="str">
        <f t="shared" si="126"/>
        <v/>
      </c>
      <c r="O1448" s="60" t="str">
        <f t="shared" si="128"/>
        <v/>
      </c>
      <c r="P1448" s="60" t="str">
        <f t="shared" si="127"/>
        <v/>
      </c>
      <c r="Q1448" s="60" t="str">
        <f t="shared" si="129"/>
        <v/>
      </c>
    </row>
    <row r="1449" spans="14:17" x14ac:dyDescent="0.4">
      <c r="N1449" s="60" t="str">
        <f t="shared" si="126"/>
        <v/>
      </c>
      <c r="O1449" s="60" t="str">
        <f t="shared" si="128"/>
        <v/>
      </c>
      <c r="P1449" s="60" t="str">
        <f t="shared" si="127"/>
        <v/>
      </c>
      <c r="Q1449" s="60" t="str">
        <f t="shared" si="129"/>
        <v/>
      </c>
    </row>
    <row r="1450" spans="14:17" x14ac:dyDescent="0.4">
      <c r="N1450" s="60" t="str">
        <f t="shared" si="126"/>
        <v/>
      </c>
      <c r="O1450" s="60" t="str">
        <f t="shared" si="128"/>
        <v/>
      </c>
      <c r="P1450" s="60" t="str">
        <f t="shared" si="127"/>
        <v/>
      </c>
      <c r="Q1450" s="60" t="str">
        <f t="shared" si="129"/>
        <v/>
      </c>
    </row>
    <row r="1451" spans="14:17" x14ac:dyDescent="0.4">
      <c r="N1451" s="60" t="str">
        <f t="shared" si="126"/>
        <v/>
      </c>
      <c r="O1451" s="60" t="str">
        <f t="shared" si="128"/>
        <v/>
      </c>
      <c r="P1451" s="60" t="str">
        <f t="shared" si="127"/>
        <v/>
      </c>
      <c r="Q1451" s="60" t="str">
        <f t="shared" si="129"/>
        <v/>
      </c>
    </row>
    <row r="1452" spans="14:17" x14ac:dyDescent="0.4">
      <c r="N1452" s="60" t="str">
        <f t="shared" si="126"/>
        <v/>
      </c>
      <c r="O1452" s="60" t="str">
        <f t="shared" si="128"/>
        <v/>
      </c>
      <c r="P1452" s="60" t="str">
        <f t="shared" si="127"/>
        <v/>
      </c>
      <c r="Q1452" s="60" t="str">
        <f t="shared" si="129"/>
        <v/>
      </c>
    </row>
    <row r="1453" spans="14:17" x14ac:dyDescent="0.4">
      <c r="N1453" s="60" t="str">
        <f t="shared" si="126"/>
        <v/>
      </c>
      <c r="O1453" s="60" t="str">
        <f t="shared" si="128"/>
        <v/>
      </c>
      <c r="P1453" s="60" t="str">
        <f t="shared" si="127"/>
        <v/>
      </c>
      <c r="Q1453" s="60" t="str">
        <f t="shared" si="129"/>
        <v/>
      </c>
    </row>
    <row r="1454" spans="14:17" x14ac:dyDescent="0.4">
      <c r="N1454" s="60" t="str">
        <f t="shared" si="126"/>
        <v/>
      </c>
      <c r="O1454" s="60" t="str">
        <f t="shared" si="128"/>
        <v/>
      </c>
      <c r="P1454" s="60" t="str">
        <f t="shared" si="127"/>
        <v/>
      </c>
      <c r="Q1454" s="60" t="str">
        <f t="shared" si="129"/>
        <v/>
      </c>
    </row>
    <row r="1455" spans="14:17" x14ac:dyDescent="0.4">
      <c r="N1455" s="60" t="str">
        <f t="shared" si="126"/>
        <v/>
      </c>
      <c r="O1455" s="60" t="str">
        <f t="shared" si="128"/>
        <v/>
      </c>
      <c r="P1455" s="60" t="str">
        <f t="shared" si="127"/>
        <v/>
      </c>
      <c r="Q1455" s="60" t="str">
        <f t="shared" si="129"/>
        <v/>
      </c>
    </row>
    <row r="1456" spans="14:17" x14ac:dyDescent="0.4">
      <c r="N1456" s="60" t="str">
        <f t="shared" si="126"/>
        <v/>
      </c>
      <c r="O1456" s="60" t="str">
        <f t="shared" si="128"/>
        <v/>
      </c>
      <c r="P1456" s="60" t="str">
        <f t="shared" si="127"/>
        <v/>
      </c>
      <c r="Q1456" s="60" t="str">
        <f t="shared" si="129"/>
        <v/>
      </c>
    </row>
    <row r="1457" spans="14:17" x14ac:dyDescent="0.4">
      <c r="N1457" s="60" t="str">
        <f t="shared" si="126"/>
        <v/>
      </c>
      <c r="O1457" s="60" t="str">
        <f t="shared" si="128"/>
        <v/>
      </c>
      <c r="P1457" s="60" t="str">
        <f t="shared" si="127"/>
        <v/>
      </c>
      <c r="Q1457" s="60" t="str">
        <f t="shared" si="129"/>
        <v/>
      </c>
    </row>
    <row r="1458" spans="14:17" x14ac:dyDescent="0.4">
      <c r="N1458" s="60" t="str">
        <f t="shared" si="126"/>
        <v/>
      </c>
      <c r="O1458" s="60" t="str">
        <f t="shared" si="128"/>
        <v/>
      </c>
      <c r="P1458" s="60" t="str">
        <f t="shared" si="127"/>
        <v/>
      </c>
      <c r="Q1458" s="60" t="str">
        <f t="shared" si="129"/>
        <v/>
      </c>
    </row>
    <row r="1459" spans="14:17" x14ac:dyDescent="0.4">
      <c r="N1459" s="60" t="str">
        <f t="shared" si="126"/>
        <v/>
      </c>
      <c r="O1459" s="60" t="str">
        <f t="shared" si="128"/>
        <v/>
      </c>
      <c r="P1459" s="60" t="str">
        <f t="shared" si="127"/>
        <v/>
      </c>
      <c r="Q1459" s="60" t="str">
        <f t="shared" si="129"/>
        <v/>
      </c>
    </row>
    <row r="1460" spans="14:17" x14ac:dyDescent="0.4">
      <c r="N1460" s="60" t="str">
        <f t="shared" si="126"/>
        <v/>
      </c>
      <c r="O1460" s="60" t="str">
        <f t="shared" si="128"/>
        <v/>
      </c>
      <c r="P1460" s="60" t="str">
        <f t="shared" si="127"/>
        <v/>
      </c>
      <c r="Q1460" s="60" t="str">
        <f t="shared" si="129"/>
        <v/>
      </c>
    </row>
    <row r="1461" spans="14:17" x14ac:dyDescent="0.4">
      <c r="N1461" s="60" t="str">
        <f t="shared" si="126"/>
        <v/>
      </c>
      <c r="O1461" s="60" t="str">
        <f t="shared" si="128"/>
        <v/>
      </c>
      <c r="P1461" s="60" t="str">
        <f t="shared" si="127"/>
        <v/>
      </c>
      <c r="Q1461" s="60" t="str">
        <f t="shared" si="129"/>
        <v/>
      </c>
    </row>
    <row r="1462" spans="14:17" x14ac:dyDescent="0.4">
      <c r="N1462" s="60" t="str">
        <f t="shared" si="126"/>
        <v/>
      </c>
      <c r="O1462" s="60" t="str">
        <f t="shared" si="128"/>
        <v/>
      </c>
      <c r="P1462" s="60" t="str">
        <f t="shared" si="127"/>
        <v/>
      </c>
      <c r="Q1462" s="60" t="str">
        <f t="shared" si="129"/>
        <v/>
      </c>
    </row>
    <row r="1463" spans="14:17" x14ac:dyDescent="0.4">
      <c r="N1463" s="60" t="str">
        <f t="shared" si="126"/>
        <v/>
      </c>
      <c r="O1463" s="60" t="str">
        <f t="shared" si="128"/>
        <v/>
      </c>
      <c r="P1463" s="60" t="str">
        <f t="shared" si="127"/>
        <v/>
      </c>
      <c r="Q1463" s="60" t="str">
        <f t="shared" si="129"/>
        <v/>
      </c>
    </row>
    <row r="1464" spans="14:17" x14ac:dyDescent="0.4">
      <c r="N1464" s="60" t="str">
        <f t="shared" si="126"/>
        <v/>
      </c>
      <c r="O1464" s="60" t="str">
        <f t="shared" si="128"/>
        <v/>
      </c>
      <c r="P1464" s="60" t="str">
        <f t="shared" si="127"/>
        <v/>
      </c>
      <c r="Q1464" s="60" t="str">
        <f t="shared" si="129"/>
        <v/>
      </c>
    </row>
    <row r="1465" spans="14:17" x14ac:dyDescent="0.4">
      <c r="N1465" s="60" t="str">
        <f t="shared" si="126"/>
        <v/>
      </c>
      <c r="O1465" s="60" t="str">
        <f t="shared" si="128"/>
        <v/>
      </c>
      <c r="P1465" s="60" t="str">
        <f t="shared" si="127"/>
        <v/>
      </c>
      <c r="Q1465" s="60" t="str">
        <f t="shared" si="129"/>
        <v/>
      </c>
    </row>
    <row r="1466" spans="14:17" x14ac:dyDescent="0.4">
      <c r="N1466" s="60" t="str">
        <f t="shared" si="126"/>
        <v/>
      </c>
      <c r="O1466" s="60" t="str">
        <f t="shared" si="128"/>
        <v/>
      </c>
      <c r="P1466" s="60" t="str">
        <f t="shared" si="127"/>
        <v/>
      </c>
      <c r="Q1466" s="60" t="str">
        <f t="shared" si="129"/>
        <v/>
      </c>
    </row>
    <row r="1467" spans="14:17" x14ac:dyDescent="0.4">
      <c r="N1467" s="60" t="str">
        <f t="shared" si="126"/>
        <v/>
      </c>
      <c r="O1467" s="60" t="str">
        <f t="shared" si="128"/>
        <v/>
      </c>
      <c r="P1467" s="60" t="str">
        <f t="shared" si="127"/>
        <v/>
      </c>
      <c r="Q1467" s="60" t="str">
        <f t="shared" si="129"/>
        <v/>
      </c>
    </row>
    <row r="1468" spans="14:17" x14ac:dyDescent="0.4">
      <c r="N1468" s="60" t="str">
        <f t="shared" si="126"/>
        <v/>
      </c>
      <c r="O1468" s="60" t="str">
        <f t="shared" si="128"/>
        <v/>
      </c>
      <c r="P1468" s="60" t="str">
        <f t="shared" si="127"/>
        <v/>
      </c>
      <c r="Q1468" s="60" t="str">
        <f t="shared" si="129"/>
        <v/>
      </c>
    </row>
    <row r="1469" spans="14:17" x14ac:dyDescent="0.4">
      <c r="N1469" s="60" t="str">
        <f t="shared" si="126"/>
        <v/>
      </c>
      <c r="O1469" s="60" t="str">
        <f t="shared" si="128"/>
        <v/>
      </c>
      <c r="P1469" s="60" t="str">
        <f t="shared" si="127"/>
        <v/>
      </c>
      <c r="Q1469" s="60" t="str">
        <f t="shared" si="129"/>
        <v/>
      </c>
    </row>
    <row r="1470" spans="14:17" x14ac:dyDescent="0.4">
      <c r="N1470" s="60" t="str">
        <f t="shared" si="126"/>
        <v/>
      </c>
      <c r="O1470" s="60" t="str">
        <f t="shared" si="128"/>
        <v/>
      </c>
      <c r="P1470" s="60" t="str">
        <f t="shared" si="127"/>
        <v/>
      </c>
      <c r="Q1470" s="60" t="str">
        <f t="shared" si="129"/>
        <v/>
      </c>
    </row>
    <row r="1471" spans="14:17" x14ac:dyDescent="0.4">
      <c r="N1471" s="60" t="str">
        <f t="shared" si="126"/>
        <v/>
      </c>
      <c r="O1471" s="60" t="str">
        <f t="shared" si="128"/>
        <v/>
      </c>
      <c r="P1471" s="60" t="str">
        <f t="shared" si="127"/>
        <v/>
      </c>
      <c r="Q1471" s="60" t="str">
        <f t="shared" si="129"/>
        <v/>
      </c>
    </row>
    <row r="1472" spans="14:17" x14ac:dyDescent="0.4">
      <c r="N1472" s="60" t="str">
        <f t="shared" si="126"/>
        <v/>
      </c>
      <c r="O1472" s="60" t="str">
        <f t="shared" si="128"/>
        <v/>
      </c>
      <c r="P1472" s="60" t="str">
        <f t="shared" si="127"/>
        <v/>
      </c>
      <c r="Q1472" s="60" t="str">
        <f t="shared" si="129"/>
        <v/>
      </c>
    </row>
    <row r="1473" spans="14:17" x14ac:dyDescent="0.4">
      <c r="N1473" s="60" t="str">
        <f t="shared" si="126"/>
        <v/>
      </c>
      <c r="O1473" s="60" t="str">
        <f t="shared" si="128"/>
        <v/>
      </c>
      <c r="P1473" s="60" t="str">
        <f t="shared" si="127"/>
        <v/>
      </c>
      <c r="Q1473" s="60" t="str">
        <f t="shared" si="129"/>
        <v/>
      </c>
    </row>
    <row r="1474" spans="14:17" x14ac:dyDescent="0.4">
      <c r="N1474" s="60" t="str">
        <f t="shared" si="126"/>
        <v/>
      </c>
      <c r="O1474" s="60" t="str">
        <f t="shared" si="128"/>
        <v/>
      </c>
      <c r="P1474" s="60" t="str">
        <f t="shared" si="127"/>
        <v/>
      </c>
      <c r="Q1474" s="60" t="str">
        <f t="shared" si="129"/>
        <v/>
      </c>
    </row>
    <row r="1475" spans="14:17" x14ac:dyDescent="0.4">
      <c r="N1475" s="60" t="str">
        <f t="shared" si="126"/>
        <v/>
      </c>
      <c r="O1475" s="60" t="str">
        <f t="shared" si="128"/>
        <v/>
      </c>
      <c r="P1475" s="60" t="str">
        <f t="shared" si="127"/>
        <v/>
      </c>
      <c r="Q1475" s="60" t="str">
        <f t="shared" si="129"/>
        <v/>
      </c>
    </row>
    <row r="1476" spans="14:17" x14ac:dyDescent="0.4">
      <c r="N1476" s="60" t="str">
        <f t="shared" si="126"/>
        <v/>
      </c>
      <c r="O1476" s="60" t="str">
        <f t="shared" si="128"/>
        <v/>
      </c>
      <c r="P1476" s="60" t="str">
        <f t="shared" si="127"/>
        <v/>
      </c>
      <c r="Q1476" s="60" t="str">
        <f t="shared" si="129"/>
        <v/>
      </c>
    </row>
    <row r="1477" spans="14:17" x14ac:dyDescent="0.4">
      <c r="N1477" s="60" t="str">
        <f t="shared" si="126"/>
        <v/>
      </c>
      <c r="O1477" s="60" t="str">
        <f t="shared" si="128"/>
        <v/>
      </c>
      <c r="P1477" s="60" t="str">
        <f t="shared" si="127"/>
        <v/>
      </c>
      <c r="Q1477" s="60" t="str">
        <f t="shared" si="129"/>
        <v/>
      </c>
    </row>
    <row r="1478" spans="14:17" x14ac:dyDescent="0.4">
      <c r="N1478" s="60" t="str">
        <f t="shared" si="126"/>
        <v/>
      </c>
      <c r="O1478" s="60" t="str">
        <f t="shared" si="128"/>
        <v/>
      </c>
      <c r="P1478" s="60" t="str">
        <f t="shared" si="127"/>
        <v/>
      </c>
      <c r="Q1478" s="60" t="str">
        <f t="shared" si="129"/>
        <v/>
      </c>
    </row>
    <row r="1479" spans="14:17" x14ac:dyDescent="0.4">
      <c r="N1479" s="60" t="str">
        <f t="shared" si="126"/>
        <v/>
      </c>
      <c r="O1479" s="60" t="str">
        <f t="shared" si="128"/>
        <v/>
      </c>
      <c r="P1479" s="60" t="str">
        <f t="shared" si="127"/>
        <v/>
      </c>
      <c r="Q1479" s="60" t="str">
        <f t="shared" si="129"/>
        <v/>
      </c>
    </row>
    <row r="1480" spans="14:17" x14ac:dyDescent="0.4">
      <c r="N1480" s="60" t="str">
        <f t="shared" ref="N1480:N1543" si="130">IF(OR(J1480="",J1480="-"),"",IF(J1480="V",0,IF(J1480="W",IF(G1480="B",ROUND(((F1480-1)*H1480)-(I1480*((F1480-1)*H1480)),2)*(IF(ISBLANK(L1480),1,1-L1480)),H1480),IF(J1480="P",((H1480/2)*((F1480-1)/K1480)) *(IF(ISBLANK(L1480),1,1-L1480))-(H1480/2),IF(J1480="EWW",IF(OR(G1480="B", G1480="EW"),H1480/2*(F1480-1)+(H1480/2)*((F1480-1)/K1480)) *(IF(ISBLANK(L1480),1,1-L1480)),IF(J1480="L",IF(G1480="B",-(H1480),IF(G1480="EW",-(H1480),-(ROUND(((F1480-1)*H1480)-(I1480*((F1480-1)*H1480)),2))))))))))</f>
        <v/>
      </c>
      <c r="O1480" s="60" t="str">
        <f t="shared" si="128"/>
        <v/>
      </c>
      <c r="P1480" s="60" t="str">
        <f t="shared" ref="P1480:P1543" si="131">IF(OR(J1480="",J1480="-"),"",IF(J1480="V",0,IF(J1480="W",IF(G1480="B",ROUND(((F1480-1)*1)-(I1480*((F1480-1)*1)),2) *(IF(ISBLANK(L1480),1,1-L1480)),1),IF(J1480="P",((1/2)*((F1480-1)/K1480)) *(IF(ISBLANK(L1480),1,1-L1480))-(1/2),IF(J1480="EWW",IF(OR(G1480="B", G1480="EW"),1/2*(F1480-1)+(1/2)*((F1480-1)/K1480)) *(IF(ISBLANK(L1480),1,1-L1480)),IF(J1480="L",IF(G1480="B",-(1),IF(G1480="EW",-(1),-(ROUND(((F1480-1)*1)-(I1480*((F1480-1)*1)),2))))))))))</f>
        <v/>
      </c>
      <c r="Q1480" s="60" t="str">
        <f t="shared" si="129"/>
        <v/>
      </c>
    </row>
    <row r="1481" spans="14:17" x14ac:dyDescent="0.4">
      <c r="N1481" s="60" t="str">
        <f t="shared" si="130"/>
        <v/>
      </c>
      <c r="O1481" s="60" t="str">
        <f t="shared" si="128"/>
        <v/>
      </c>
      <c r="P1481" s="60" t="str">
        <f t="shared" si="131"/>
        <v/>
      </c>
      <c r="Q1481" s="60" t="str">
        <f t="shared" si="129"/>
        <v/>
      </c>
    </row>
    <row r="1482" spans="14:17" x14ac:dyDescent="0.4">
      <c r="N1482" s="60" t="str">
        <f t="shared" si="130"/>
        <v/>
      </c>
      <c r="O1482" s="60" t="str">
        <f t="shared" si="128"/>
        <v/>
      </c>
      <c r="P1482" s="60" t="str">
        <f t="shared" si="131"/>
        <v/>
      </c>
      <c r="Q1482" s="60" t="str">
        <f t="shared" si="129"/>
        <v/>
      </c>
    </row>
    <row r="1483" spans="14:17" x14ac:dyDescent="0.4">
      <c r="N1483" s="60" t="str">
        <f t="shared" si="130"/>
        <v/>
      </c>
      <c r="O1483" s="60" t="str">
        <f t="shared" si="128"/>
        <v/>
      </c>
      <c r="P1483" s="60" t="str">
        <f t="shared" si="131"/>
        <v/>
      </c>
      <c r="Q1483" s="60" t="str">
        <f t="shared" si="129"/>
        <v/>
      </c>
    </row>
    <row r="1484" spans="14:17" x14ac:dyDescent="0.4">
      <c r="N1484" s="60" t="str">
        <f t="shared" si="130"/>
        <v/>
      </c>
      <c r="O1484" s="60" t="str">
        <f t="shared" si="128"/>
        <v/>
      </c>
      <c r="P1484" s="60" t="str">
        <f t="shared" si="131"/>
        <v/>
      </c>
      <c r="Q1484" s="60" t="str">
        <f t="shared" si="129"/>
        <v/>
      </c>
    </row>
    <row r="1485" spans="14:17" x14ac:dyDescent="0.4">
      <c r="N1485" s="60" t="str">
        <f t="shared" si="130"/>
        <v/>
      </c>
      <c r="O1485" s="60" t="str">
        <f t="shared" si="128"/>
        <v/>
      </c>
      <c r="P1485" s="60" t="str">
        <f t="shared" si="131"/>
        <v/>
      </c>
      <c r="Q1485" s="60" t="str">
        <f t="shared" si="129"/>
        <v/>
      </c>
    </row>
    <row r="1486" spans="14:17" x14ac:dyDescent="0.4">
      <c r="N1486" s="60" t="str">
        <f t="shared" si="130"/>
        <v/>
      </c>
      <c r="O1486" s="60" t="str">
        <f t="shared" si="128"/>
        <v/>
      </c>
      <c r="P1486" s="60" t="str">
        <f t="shared" si="131"/>
        <v/>
      </c>
      <c r="Q1486" s="60" t="str">
        <f t="shared" si="129"/>
        <v/>
      </c>
    </row>
    <row r="1487" spans="14:17" x14ac:dyDescent="0.4">
      <c r="N1487" s="60" t="str">
        <f t="shared" si="130"/>
        <v/>
      </c>
      <c r="O1487" s="60" t="str">
        <f t="shared" si="128"/>
        <v/>
      </c>
      <c r="P1487" s="60" t="str">
        <f t="shared" si="131"/>
        <v/>
      </c>
      <c r="Q1487" s="60" t="str">
        <f t="shared" si="129"/>
        <v/>
      </c>
    </row>
    <row r="1488" spans="14:17" x14ac:dyDescent="0.4">
      <c r="N1488" s="60" t="str">
        <f t="shared" si="130"/>
        <v/>
      </c>
      <c r="O1488" s="60" t="str">
        <f t="shared" si="128"/>
        <v/>
      </c>
      <c r="P1488" s="60" t="str">
        <f t="shared" si="131"/>
        <v/>
      </c>
      <c r="Q1488" s="60" t="str">
        <f t="shared" si="129"/>
        <v/>
      </c>
    </row>
    <row r="1489" spans="14:17" x14ac:dyDescent="0.4">
      <c r="N1489" s="60" t="str">
        <f t="shared" si="130"/>
        <v/>
      </c>
      <c r="O1489" s="60" t="str">
        <f t="shared" si="128"/>
        <v/>
      </c>
      <c r="P1489" s="60" t="str">
        <f t="shared" si="131"/>
        <v/>
      </c>
      <c r="Q1489" s="60" t="str">
        <f t="shared" si="129"/>
        <v/>
      </c>
    </row>
    <row r="1490" spans="14:17" x14ac:dyDescent="0.4">
      <c r="N1490" s="60" t="str">
        <f t="shared" si="130"/>
        <v/>
      </c>
      <c r="O1490" s="60" t="str">
        <f t="shared" si="128"/>
        <v/>
      </c>
      <c r="P1490" s="60" t="str">
        <f t="shared" si="131"/>
        <v/>
      </c>
      <c r="Q1490" s="60" t="str">
        <f t="shared" si="129"/>
        <v/>
      </c>
    </row>
    <row r="1491" spans="14:17" x14ac:dyDescent="0.4">
      <c r="N1491" s="60" t="str">
        <f t="shared" si="130"/>
        <v/>
      </c>
      <c r="O1491" s="60" t="str">
        <f t="shared" si="128"/>
        <v/>
      </c>
      <c r="P1491" s="60" t="str">
        <f t="shared" si="131"/>
        <v/>
      </c>
      <c r="Q1491" s="60" t="str">
        <f t="shared" si="129"/>
        <v/>
      </c>
    </row>
    <row r="1492" spans="14:17" x14ac:dyDescent="0.4">
      <c r="N1492" s="60" t="str">
        <f t="shared" si="130"/>
        <v/>
      </c>
      <c r="O1492" s="60" t="str">
        <f t="shared" si="128"/>
        <v/>
      </c>
      <c r="P1492" s="60" t="str">
        <f t="shared" si="131"/>
        <v/>
      </c>
      <c r="Q1492" s="60" t="str">
        <f t="shared" si="129"/>
        <v/>
      </c>
    </row>
    <row r="1493" spans="14:17" x14ac:dyDescent="0.4">
      <c r="N1493" s="60" t="str">
        <f t="shared" si="130"/>
        <v/>
      </c>
      <c r="O1493" s="60" t="str">
        <f t="shared" si="128"/>
        <v/>
      </c>
      <c r="P1493" s="60" t="str">
        <f t="shared" si="131"/>
        <v/>
      </c>
      <c r="Q1493" s="60" t="str">
        <f t="shared" si="129"/>
        <v/>
      </c>
    </row>
    <row r="1494" spans="14:17" x14ac:dyDescent="0.4">
      <c r="N1494" s="60" t="str">
        <f t="shared" si="130"/>
        <v/>
      </c>
      <c r="O1494" s="60" t="str">
        <f t="shared" si="128"/>
        <v/>
      </c>
      <c r="P1494" s="60" t="str">
        <f t="shared" si="131"/>
        <v/>
      </c>
      <c r="Q1494" s="60" t="str">
        <f t="shared" si="129"/>
        <v/>
      </c>
    </row>
    <row r="1495" spans="14:17" x14ac:dyDescent="0.4">
      <c r="N1495" s="60" t="str">
        <f t="shared" si="130"/>
        <v/>
      </c>
      <c r="O1495" s="60" t="str">
        <f t="shared" si="128"/>
        <v/>
      </c>
      <c r="P1495" s="60" t="str">
        <f t="shared" si="131"/>
        <v/>
      </c>
      <c r="Q1495" s="60" t="str">
        <f t="shared" si="129"/>
        <v/>
      </c>
    </row>
    <row r="1496" spans="14:17" x14ac:dyDescent="0.4">
      <c r="N1496" s="60" t="str">
        <f t="shared" si="130"/>
        <v/>
      </c>
      <c r="O1496" s="60" t="str">
        <f t="shared" si="128"/>
        <v/>
      </c>
      <c r="P1496" s="60" t="str">
        <f t="shared" si="131"/>
        <v/>
      </c>
      <c r="Q1496" s="60" t="str">
        <f t="shared" si="129"/>
        <v/>
      </c>
    </row>
    <row r="1497" spans="14:17" x14ac:dyDescent="0.4">
      <c r="N1497" s="60" t="str">
        <f t="shared" si="130"/>
        <v/>
      </c>
      <c r="O1497" s="60" t="str">
        <f t="shared" si="128"/>
        <v/>
      </c>
      <c r="P1497" s="60" t="str">
        <f t="shared" si="131"/>
        <v/>
      </c>
      <c r="Q1497" s="60" t="str">
        <f t="shared" si="129"/>
        <v/>
      </c>
    </row>
    <row r="1498" spans="14:17" x14ac:dyDescent="0.4">
      <c r="N1498" s="60" t="str">
        <f t="shared" si="130"/>
        <v/>
      </c>
      <c r="O1498" s="60" t="str">
        <f t="shared" si="128"/>
        <v/>
      </c>
      <c r="P1498" s="60" t="str">
        <f t="shared" si="131"/>
        <v/>
      </c>
      <c r="Q1498" s="60" t="str">
        <f t="shared" si="129"/>
        <v/>
      </c>
    </row>
    <row r="1499" spans="14:17" x14ac:dyDescent="0.4">
      <c r="N1499" s="60" t="str">
        <f t="shared" si="130"/>
        <v/>
      </c>
      <c r="O1499" s="60" t="str">
        <f t="shared" si="128"/>
        <v/>
      </c>
      <c r="P1499" s="60" t="str">
        <f t="shared" si="131"/>
        <v/>
      </c>
      <c r="Q1499" s="60" t="str">
        <f t="shared" si="129"/>
        <v/>
      </c>
    </row>
    <row r="1500" spans="14:17" x14ac:dyDescent="0.4">
      <c r="N1500" s="60" t="str">
        <f t="shared" si="130"/>
        <v/>
      </c>
      <c r="O1500" s="60" t="str">
        <f t="shared" si="128"/>
        <v/>
      </c>
      <c r="P1500" s="60" t="str">
        <f t="shared" si="131"/>
        <v/>
      </c>
      <c r="Q1500" s="60" t="str">
        <f t="shared" si="129"/>
        <v/>
      </c>
    </row>
    <row r="1501" spans="14:17" x14ac:dyDescent="0.4">
      <c r="N1501" s="60" t="str">
        <f t="shared" si="130"/>
        <v/>
      </c>
      <c r="O1501" s="60" t="str">
        <f t="shared" si="128"/>
        <v/>
      </c>
      <c r="P1501" s="60" t="str">
        <f t="shared" si="131"/>
        <v/>
      </c>
      <c r="Q1501" s="60" t="str">
        <f t="shared" si="129"/>
        <v/>
      </c>
    </row>
    <row r="1502" spans="14:17" x14ac:dyDescent="0.4">
      <c r="N1502" s="60" t="str">
        <f t="shared" si="130"/>
        <v/>
      </c>
      <c r="O1502" s="60" t="str">
        <f t="shared" si="128"/>
        <v/>
      </c>
      <c r="P1502" s="60" t="str">
        <f t="shared" si="131"/>
        <v/>
      </c>
      <c r="Q1502" s="60" t="str">
        <f t="shared" si="129"/>
        <v/>
      </c>
    </row>
    <row r="1503" spans="14:17" x14ac:dyDescent="0.4">
      <c r="N1503" s="60" t="str">
        <f t="shared" si="130"/>
        <v/>
      </c>
      <c r="O1503" s="60" t="str">
        <f t="shared" si="128"/>
        <v/>
      </c>
      <c r="P1503" s="60" t="str">
        <f t="shared" si="131"/>
        <v/>
      </c>
      <c r="Q1503" s="60" t="str">
        <f t="shared" si="129"/>
        <v/>
      </c>
    </row>
    <row r="1504" spans="14:17" x14ac:dyDescent="0.4">
      <c r="N1504" s="60" t="str">
        <f t="shared" si="130"/>
        <v/>
      </c>
      <c r="O1504" s="60" t="str">
        <f t="shared" si="128"/>
        <v/>
      </c>
      <c r="P1504" s="60" t="str">
        <f t="shared" si="131"/>
        <v/>
      </c>
      <c r="Q1504" s="60" t="str">
        <f t="shared" si="129"/>
        <v/>
      </c>
    </row>
    <row r="1505" spans="14:17" x14ac:dyDescent="0.4">
      <c r="N1505" s="60" t="str">
        <f t="shared" si="130"/>
        <v/>
      </c>
      <c r="O1505" s="60" t="str">
        <f t="shared" si="128"/>
        <v/>
      </c>
      <c r="P1505" s="60" t="str">
        <f t="shared" si="131"/>
        <v/>
      </c>
      <c r="Q1505" s="60" t="str">
        <f t="shared" si="129"/>
        <v/>
      </c>
    </row>
    <row r="1506" spans="14:17" x14ac:dyDescent="0.4">
      <c r="N1506" s="60" t="str">
        <f t="shared" si="130"/>
        <v/>
      </c>
      <c r="O1506" s="60" t="str">
        <f t="shared" ref="O1506:O1569" si="132">IF(N1506&lt;&gt;"",O1505+N1506,"")</f>
        <v/>
      </c>
      <c r="P1506" s="60" t="str">
        <f t="shared" si="131"/>
        <v/>
      </c>
      <c r="Q1506" s="60" t="str">
        <f t="shared" ref="Q1506:Q1569" si="133">IF(P1506&lt;&gt;"",Q1505+P1506,"")</f>
        <v/>
      </c>
    </row>
    <row r="1507" spans="14:17" x14ac:dyDescent="0.4">
      <c r="N1507" s="60" t="str">
        <f t="shared" si="130"/>
        <v/>
      </c>
      <c r="O1507" s="60" t="str">
        <f t="shared" si="132"/>
        <v/>
      </c>
      <c r="P1507" s="60" t="str">
        <f t="shared" si="131"/>
        <v/>
      </c>
      <c r="Q1507" s="60" t="str">
        <f t="shared" si="133"/>
        <v/>
      </c>
    </row>
    <row r="1508" spans="14:17" x14ac:dyDescent="0.4">
      <c r="N1508" s="60" t="str">
        <f t="shared" si="130"/>
        <v/>
      </c>
      <c r="O1508" s="60" t="str">
        <f t="shared" si="132"/>
        <v/>
      </c>
      <c r="P1508" s="60" t="str">
        <f t="shared" si="131"/>
        <v/>
      </c>
      <c r="Q1508" s="60" t="str">
        <f t="shared" si="133"/>
        <v/>
      </c>
    </row>
    <row r="1509" spans="14:17" x14ac:dyDescent="0.4">
      <c r="N1509" s="60" t="str">
        <f t="shared" si="130"/>
        <v/>
      </c>
      <c r="O1509" s="60" t="str">
        <f t="shared" si="132"/>
        <v/>
      </c>
      <c r="P1509" s="60" t="str">
        <f t="shared" si="131"/>
        <v/>
      </c>
      <c r="Q1509" s="60" t="str">
        <f t="shared" si="133"/>
        <v/>
      </c>
    </row>
    <row r="1510" spans="14:17" x14ac:dyDescent="0.4">
      <c r="N1510" s="60" t="str">
        <f t="shared" si="130"/>
        <v/>
      </c>
      <c r="O1510" s="60" t="str">
        <f t="shared" si="132"/>
        <v/>
      </c>
      <c r="P1510" s="60" t="str">
        <f t="shared" si="131"/>
        <v/>
      </c>
      <c r="Q1510" s="60" t="str">
        <f t="shared" si="133"/>
        <v/>
      </c>
    </row>
    <row r="1511" spans="14:17" x14ac:dyDescent="0.4">
      <c r="N1511" s="60" t="str">
        <f t="shared" si="130"/>
        <v/>
      </c>
      <c r="O1511" s="60" t="str">
        <f t="shared" si="132"/>
        <v/>
      </c>
      <c r="P1511" s="60" t="str">
        <f t="shared" si="131"/>
        <v/>
      </c>
      <c r="Q1511" s="60" t="str">
        <f t="shared" si="133"/>
        <v/>
      </c>
    </row>
    <row r="1512" spans="14:17" x14ac:dyDescent="0.4">
      <c r="N1512" s="60" t="str">
        <f t="shared" si="130"/>
        <v/>
      </c>
      <c r="O1512" s="60" t="str">
        <f t="shared" si="132"/>
        <v/>
      </c>
      <c r="P1512" s="60" t="str">
        <f t="shared" si="131"/>
        <v/>
      </c>
      <c r="Q1512" s="60" t="str">
        <f t="shared" si="133"/>
        <v/>
      </c>
    </row>
    <row r="1513" spans="14:17" x14ac:dyDescent="0.4">
      <c r="N1513" s="60" t="str">
        <f t="shared" si="130"/>
        <v/>
      </c>
      <c r="O1513" s="60" t="str">
        <f t="shared" si="132"/>
        <v/>
      </c>
      <c r="P1513" s="60" t="str">
        <f t="shared" si="131"/>
        <v/>
      </c>
      <c r="Q1513" s="60" t="str">
        <f t="shared" si="133"/>
        <v/>
      </c>
    </row>
    <row r="1514" spans="14:17" x14ac:dyDescent="0.4">
      <c r="N1514" s="60" t="str">
        <f t="shared" si="130"/>
        <v/>
      </c>
      <c r="O1514" s="60" t="str">
        <f t="shared" si="132"/>
        <v/>
      </c>
      <c r="P1514" s="60" t="str">
        <f t="shared" si="131"/>
        <v/>
      </c>
      <c r="Q1514" s="60" t="str">
        <f t="shared" si="133"/>
        <v/>
      </c>
    </row>
    <row r="1515" spans="14:17" x14ac:dyDescent="0.4">
      <c r="N1515" s="60" t="str">
        <f t="shared" si="130"/>
        <v/>
      </c>
      <c r="O1515" s="60" t="str">
        <f t="shared" si="132"/>
        <v/>
      </c>
      <c r="P1515" s="60" t="str">
        <f t="shared" si="131"/>
        <v/>
      </c>
      <c r="Q1515" s="60" t="str">
        <f t="shared" si="133"/>
        <v/>
      </c>
    </row>
    <row r="1516" spans="14:17" x14ac:dyDescent="0.4">
      <c r="N1516" s="60" t="str">
        <f t="shared" si="130"/>
        <v/>
      </c>
      <c r="O1516" s="60" t="str">
        <f t="shared" si="132"/>
        <v/>
      </c>
      <c r="P1516" s="60" t="str">
        <f t="shared" si="131"/>
        <v/>
      </c>
      <c r="Q1516" s="60" t="str">
        <f t="shared" si="133"/>
        <v/>
      </c>
    </row>
    <row r="1517" spans="14:17" x14ac:dyDescent="0.4">
      <c r="N1517" s="60" t="str">
        <f t="shared" si="130"/>
        <v/>
      </c>
      <c r="O1517" s="60" t="str">
        <f t="shared" si="132"/>
        <v/>
      </c>
      <c r="P1517" s="60" t="str">
        <f t="shared" si="131"/>
        <v/>
      </c>
      <c r="Q1517" s="60" t="str">
        <f t="shared" si="133"/>
        <v/>
      </c>
    </row>
    <row r="1518" spans="14:17" x14ac:dyDescent="0.4">
      <c r="N1518" s="60" t="str">
        <f t="shared" si="130"/>
        <v/>
      </c>
      <c r="O1518" s="60" t="str">
        <f t="shared" si="132"/>
        <v/>
      </c>
      <c r="P1518" s="60" t="str">
        <f t="shared" si="131"/>
        <v/>
      </c>
      <c r="Q1518" s="60" t="str">
        <f t="shared" si="133"/>
        <v/>
      </c>
    </row>
    <row r="1519" spans="14:17" x14ac:dyDescent="0.4">
      <c r="N1519" s="60" t="str">
        <f t="shared" si="130"/>
        <v/>
      </c>
      <c r="O1519" s="60" t="str">
        <f t="shared" si="132"/>
        <v/>
      </c>
      <c r="P1519" s="60" t="str">
        <f t="shared" si="131"/>
        <v/>
      </c>
      <c r="Q1519" s="60" t="str">
        <f t="shared" si="133"/>
        <v/>
      </c>
    </row>
    <row r="1520" spans="14:17" x14ac:dyDescent="0.4">
      <c r="N1520" s="60" t="str">
        <f t="shared" si="130"/>
        <v/>
      </c>
      <c r="O1520" s="60" t="str">
        <f t="shared" si="132"/>
        <v/>
      </c>
      <c r="P1520" s="60" t="str">
        <f t="shared" si="131"/>
        <v/>
      </c>
      <c r="Q1520" s="60" t="str">
        <f t="shared" si="133"/>
        <v/>
      </c>
    </row>
    <row r="1521" spans="14:17" x14ac:dyDescent="0.4">
      <c r="N1521" s="60" t="str">
        <f t="shared" si="130"/>
        <v/>
      </c>
      <c r="O1521" s="60" t="str">
        <f t="shared" si="132"/>
        <v/>
      </c>
      <c r="P1521" s="60" t="str">
        <f t="shared" si="131"/>
        <v/>
      </c>
      <c r="Q1521" s="60" t="str">
        <f t="shared" si="133"/>
        <v/>
      </c>
    </row>
    <row r="1522" spans="14:17" x14ac:dyDescent="0.4">
      <c r="N1522" s="60" t="str">
        <f t="shared" si="130"/>
        <v/>
      </c>
      <c r="O1522" s="60" t="str">
        <f t="shared" si="132"/>
        <v/>
      </c>
      <c r="P1522" s="60" t="str">
        <f t="shared" si="131"/>
        <v/>
      </c>
      <c r="Q1522" s="60" t="str">
        <f t="shared" si="133"/>
        <v/>
      </c>
    </row>
    <row r="1523" spans="14:17" x14ac:dyDescent="0.4">
      <c r="N1523" s="60" t="str">
        <f t="shared" si="130"/>
        <v/>
      </c>
      <c r="O1523" s="60" t="str">
        <f t="shared" si="132"/>
        <v/>
      </c>
      <c r="P1523" s="60" t="str">
        <f t="shared" si="131"/>
        <v/>
      </c>
      <c r="Q1523" s="60" t="str">
        <f t="shared" si="133"/>
        <v/>
      </c>
    </row>
    <row r="1524" spans="14:17" x14ac:dyDescent="0.4">
      <c r="N1524" s="60" t="str">
        <f t="shared" si="130"/>
        <v/>
      </c>
      <c r="O1524" s="60" t="str">
        <f t="shared" si="132"/>
        <v/>
      </c>
      <c r="P1524" s="60" t="str">
        <f t="shared" si="131"/>
        <v/>
      </c>
      <c r="Q1524" s="60" t="str">
        <f t="shared" si="133"/>
        <v/>
      </c>
    </row>
    <row r="1525" spans="14:17" x14ac:dyDescent="0.4">
      <c r="N1525" s="60" t="str">
        <f t="shared" si="130"/>
        <v/>
      </c>
      <c r="O1525" s="60" t="str">
        <f t="shared" si="132"/>
        <v/>
      </c>
      <c r="P1525" s="60" t="str">
        <f t="shared" si="131"/>
        <v/>
      </c>
      <c r="Q1525" s="60" t="str">
        <f t="shared" si="133"/>
        <v/>
      </c>
    </row>
    <row r="1526" spans="14:17" x14ac:dyDescent="0.4">
      <c r="N1526" s="60" t="str">
        <f t="shared" si="130"/>
        <v/>
      </c>
      <c r="O1526" s="60" t="str">
        <f t="shared" si="132"/>
        <v/>
      </c>
      <c r="P1526" s="60" t="str">
        <f t="shared" si="131"/>
        <v/>
      </c>
      <c r="Q1526" s="60" t="str">
        <f t="shared" si="133"/>
        <v/>
      </c>
    </row>
    <row r="1527" spans="14:17" x14ac:dyDescent="0.4">
      <c r="N1527" s="60" t="str">
        <f t="shared" si="130"/>
        <v/>
      </c>
      <c r="O1527" s="60" t="str">
        <f t="shared" si="132"/>
        <v/>
      </c>
      <c r="P1527" s="60" t="str">
        <f t="shared" si="131"/>
        <v/>
      </c>
      <c r="Q1527" s="60" t="str">
        <f t="shared" si="133"/>
        <v/>
      </c>
    </row>
    <row r="1528" spans="14:17" x14ac:dyDescent="0.4">
      <c r="N1528" s="60" t="str">
        <f t="shared" si="130"/>
        <v/>
      </c>
      <c r="O1528" s="60" t="str">
        <f t="shared" si="132"/>
        <v/>
      </c>
      <c r="P1528" s="60" t="str">
        <f t="shared" si="131"/>
        <v/>
      </c>
      <c r="Q1528" s="60" t="str">
        <f t="shared" si="133"/>
        <v/>
      </c>
    </row>
    <row r="1529" spans="14:17" x14ac:dyDescent="0.4">
      <c r="N1529" s="60" t="str">
        <f t="shared" si="130"/>
        <v/>
      </c>
      <c r="O1529" s="60" t="str">
        <f t="shared" si="132"/>
        <v/>
      </c>
      <c r="P1529" s="60" t="str">
        <f t="shared" si="131"/>
        <v/>
      </c>
      <c r="Q1529" s="60" t="str">
        <f t="shared" si="133"/>
        <v/>
      </c>
    </row>
    <row r="1530" spans="14:17" x14ac:dyDescent="0.4">
      <c r="N1530" s="60" t="str">
        <f t="shared" si="130"/>
        <v/>
      </c>
      <c r="O1530" s="60" t="str">
        <f t="shared" si="132"/>
        <v/>
      </c>
      <c r="P1530" s="60" t="str">
        <f t="shared" si="131"/>
        <v/>
      </c>
      <c r="Q1530" s="60" t="str">
        <f t="shared" si="133"/>
        <v/>
      </c>
    </row>
    <row r="1531" spans="14:17" x14ac:dyDescent="0.4">
      <c r="N1531" s="60" t="str">
        <f t="shared" si="130"/>
        <v/>
      </c>
      <c r="O1531" s="60" t="str">
        <f t="shared" si="132"/>
        <v/>
      </c>
      <c r="P1531" s="60" t="str">
        <f t="shared" si="131"/>
        <v/>
      </c>
      <c r="Q1531" s="60" t="str">
        <f t="shared" si="133"/>
        <v/>
      </c>
    </row>
    <row r="1532" spans="14:17" x14ac:dyDescent="0.4">
      <c r="N1532" s="60" t="str">
        <f t="shared" si="130"/>
        <v/>
      </c>
      <c r="O1532" s="60" t="str">
        <f t="shared" si="132"/>
        <v/>
      </c>
      <c r="P1532" s="60" t="str">
        <f t="shared" si="131"/>
        <v/>
      </c>
      <c r="Q1532" s="60" t="str">
        <f t="shared" si="133"/>
        <v/>
      </c>
    </row>
    <row r="1533" spans="14:17" x14ac:dyDescent="0.4">
      <c r="N1533" s="60" t="str">
        <f t="shared" si="130"/>
        <v/>
      </c>
      <c r="O1533" s="60" t="str">
        <f t="shared" si="132"/>
        <v/>
      </c>
      <c r="P1533" s="60" t="str">
        <f t="shared" si="131"/>
        <v/>
      </c>
      <c r="Q1533" s="60" t="str">
        <f t="shared" si="133"/>
        <v/>
      </c>
    </row>
    <row r="1534" spans="14:17" x14ac:dyDescent="0.4">
      <c r="N1534" s="60" t="str">
        <f t="shared" si="130"/>
        <v/>
      </c>
      <c r="O1534" s="60" t="str">
        <f t="shared" si="132"/>
        <v/>
      </c>
      <c r="P1534" s="60" t="str">
        <f t="shared" si="131"/>
        <v/>
      </c>
      <c r="Q1534" s="60" t="str">
        <f t="shared" si="133"/>
        <v/>
      </c>
    </row>
    <row r="1535" spans="14:17" x14ac:dyDescent="0.4">
      <c r="N1535" s="60" t="str">
        <f t="shared" si="130"/>
        <v/>
      </c>
      <c r="O1535" s="60" t="str">
        <f t="shared" si="132"/>
        <v/>
      </c>
      <c r="P1535" s="60" t="str">
        <f t="shared" si="131"/>
        <v/>
      </c>
      <c r="Q1535" s="60" t="str">
        <f t="shared" si="133"/>
        <v/>
      </c>
    </row>
    <row r="1536" spans="14:17" x14ac:dyDescent="0.4">
      <c r="N1536" s="60" t="str">
        <f t="shared" si="130"/>
        <v/>
      </c>
      <c r="O1536" s="60" t="str">
        <f t="shared" si="132"/>
        <v/>
      </c>
      <c r="P1536" s="60" t="str">
        <f t="shared" si="131"/>
        <v/>
      </c>
      <c r="Q1536" s="60" t="str">
        <f t="shared" si="133"/>
        <v/>
      </c>
    </row>
    <row r="1537" spans="14:17" x14ac:dyDescent="0.4">
      <c r="N1537" s="60" t="str">
        <f t="shared" si="130"/>
        <v/>
      </c>
      <c r="O1537" s="60" t="str">
        <f t="shared" si="132"/>
        <v/>
      </c>
      <c r="P1537" s="60" t="str">
        <f t="shared" si="131"/>
        <v/>
      </c>
      <c r="Q1537" s="60" t="str">
        <f t="shared" si="133"/>
        <v/>
      </c>
    </row>
    <row r="1538" spans="14:17" x14ac:dyDescent="0.4">
      <c r="N1538" s="60" t="str">
        <f t="shared" si="130"/>
        <v/>
      </c>
      <c r="O1538" s="60" t="str">
        <f t="shared" si="132"/>
        <v/>
      </c>
      <c r="P1538" s="60" t="str">
        <f t="shared" si="131"/>
        <v/>
      </c>
      <c r="Q1538" s="60" t="str">
        <f t="shared" si="133"/>
        <v/>
      </c>
    </row>
    <row r="1539" spans="14:17" x14ac:dyDescent="0.4">
      <c r="N1539" s="60" t="str">
        <f t="shared" si="130"/>
        <v/>
      </c>
      <c r="O1539" s="60" t="str">
        <f t="shared" si="132"/>
        <v/>
      </c>
      <c r="P1539" s="60" t="str">
        <f t="shared" si="131"/>
        <v/>
      </c>
      <c r="Q1539" s="60" t="str">
        <f t="shared" si="133"/>
        <v/>
      </c>
    </row>
    <row r="1540" spans="14:17" x14ac:dyDescent="0.4">
      <c r="N1540" s="60" t="str">
        <f t="shared" si="130"/>
        <v/>
      </c>
      <c r="O1540" s="60" t="str">
        <f t="shared" si="132"/>
        <v/>
      </c>
      <c r="P1540" s="60" t="str">
        <f t="shared" si="131"/>
        <v/>
      </c>
      <c r="Q1540" s="60" t="str">
        <f t="shared" si="133"/>
        <v/>
      </c>
    </row>
    <row r="1541" spans="14:17" x14ac:dyDescent="0.4">
      <c r="N1541" s="60" t="str">
        <f t="shared" si="130"/>
        <v/>
      </c>
      <c r="O1541" s="60" t="str">
        <f t="shared" si="132"/>
        <v/>
      </c>
      <c r="P1541" s="60" t="str">
        <f t="shared" si="131"/>
        <v/>
      </c>
      <c r="Q1541" s="60" t="str">
        <f t="shared" si="133"/>
        <v/>
      </c>
    </row>
    <row r="1542" spans="14:17" x14ac:dyDescent="0.4">
      <c r="N1542" s="60" t="str">
        <f t="shared" si="130"/>
        <v/>
      </c>
      <c r="O1542" s="60" t="str">
        <f t="shared" si="132"/>
        <v/>
      </c>
      <c r="P1542" s="60" t="str">
        <f t="shared" si="131"/>
        <v/>
      </c>
      <c r="Q1542" s="60" t="str">
        <f t="shared" si="133"/>
        <v/>
      </c>
    </row>
    <row r="1543" spans="14:17" x14ac:dyDescent="0.4">
      <c r="N1543" s="60" t="str">
        <f t="shared" si="130"/>
        <v/>
      </c>
      <c r="O1543" s="60" t="str">
        <f t="shared" si="132"/>
        <v/>
      </c>
      <c r="P1543" s="60" t="str">
        <f t="shared" si="131"/>
        <v/>
      </c>
      <c r="Q1543" s="60" t="str">
        <f t="shared" si="133"/>
        <v/>
      </c>
    </row>
    <row r="1544" spans="14:17" x14ac:dyDescent="0.4">
      <c r="N1544" s="60" t="str">
        <f t="shared" ref="N1544:N1607" si="134">IF(OR(J1544="",J1544="-"),"",IF(J1544="V",0,IF(J1544="W",IF(G1544="B",ROUND(((F1544-1)*H1544)-(I1544*((F1544-1)*H1544)),2)*(IF(ISBLANK(L1544),1,1-L1544)),H1544),IF(J1544="P",((H1544/2)*((F1544-1)/K1544)) *(IF(ISBLANK(L1544),1,1-L1544))-(H1544/2),IF(J1544="EWW",IF(OR(G1544="B", G1544="EW"),H1544/2*(F1544-1)+(H1544/2)*((F1544-1)/K1544)) *(IF(ISBLANK(L1544),1,1-L1544)),IF(J1544="L",IF(G1544="B",-(H1544),IF(G1544="EW",-(H1544),-(ROUND(((F1544-1)*H1544)-(I1544*((F1544-1)*H1544)),2))))))))))</f>
        <v/>
      </c>
      <c r="O1544" s="60" t="str">
        <f t="shared" si="132"/>
        <v/>
      </c>
      <c r="P1544" s="60" t="str">
        <f t="shared" ref="P1544:P1607" si="135">IF(OR(J1544="",J1544="-"),"",IF(J1544="V",0,IF(J1544="W",IF(G1544="B",ROUND(((F1544-1)*1)-(I1544*((F1544-1)*1)),2) *(IF(ISBLANK(L1544),1,1-L1544)),1),IF(J1544="P",((1/2)*((F1544-1)/K1544)) *(IF(ISBLANK(L1544),1,1-L1544))-(1/2),IF(J1544="EWW",IF(OR(G1544="B", G1544="EW"),1/2*(F1544-1)+(1/2)*((F1544-1)/K1544)) *(IF(ISBLANK(L1544),1,1-L1544)),IF(J1544="L",IF(G1544="B",-(1),IF(G1544="EW",-(1),-(ROUND(((F1544-1)*1)-(I1544*((F1544-1)*1)),2))))))))))</f>
        <v/>
      </c>
      <c r="Q1544" s="60" t="str">
        <f t="shared" si="133"/>
        <v/>
      </c>
    </row>
    <row r="1545" spans="14:17" x14ac:dyDescent="0.4">
      <c r="N1545" s="60" t="str">
        <f t="shared" si="134"/>
        <v/>
      </c>
      <c r="O1545" s="60" t="str">
        <f t="shared" si="132"/>
        <v/>
      </c>
      <c r="P1545" s="60" t="str">
        <f t="shared" si="135"/>
        <v/>
      </c>
      <c r="Q1545" s="60" t="str">
        <f t="shared" si="133"/>
        <v/>
      </c>
    </row>
    <row r="1546" spans="14:17" x14ac:dyDescent="0.4">
      <c r="N1546" s="60" t="str">
        <f t="shared" si="134"/>
        <v/>
      </c>
      <c r="O1546" s="60" t="str">
        <f t="shared" si="132"/>
        <v/>
      </c>
      <c r="P1546" s="60" t="str">
        <f t="shared" si="135"/>
        <v/>
      </c>
      <c r="Q1546" s="60" t="str">
        <f t="shared" si="133"/>
        <v/>
      </c>
    </row>
    <row r="1547" spans="14:17" x14ac:dyDescent="0.4">
      <c r="N1547" s="60" t="str">
        <f t="shared" si="134"/>
        <v/>
      </c>
      <c r="O1547" s="60" t="str">
        <f t="shared" si="132"/>
        <v/>
      </c>
      <c r="P1547" s="60" t="str">
        <f t="shared" si="135"/>
        <v/>
      </c>
      <c r="Q1547" s="60" t="str">
        <f t="shared" si="133"/>
        <v/>
      </c>
    </row>
    <row r="1548" spans="14:17" x14ac:dyDescent="0.4">
      <c r="N1548" s="60" t="str">
        <f t="shared" si="134"/>
        <v/>
      </c>
      <c r="O1548" s="60" t="str">
        <f t="shared" si="132"/>
        <v/>
      </c>
      <c r="P1548" s="60" t="str">
        <f t="shared" si="135"/>
        <v/>
      </c>
      <c r="Q1548" s="60" t="str">
        <f t="shared" si="133"/>
        <v/>
      </c>
    </row>
    <row r="1549" spans="14:17" x14ac:dyDescent="0.4">
      <c r="N1549" s="60" t="str">
        <f t="shared" si="134"/>
        <v/>
      </c>
      <c r="O1549" s="60" t="str">
        <f t="shared" si="132"/>
        <v/>
      </c>
      <c r="P1549" s="60" t="str">
        <f t="shared" si="135"/>
        <v/>
      </c>
      <c r="Q1549" s="60" t="str">
        <f t="shared" si="133"/>
        <v/>
      </c>
    </row>
    <row r="1550" spans="14:17" x14ac:dyDescent="0.4">
      <c r="N1550" s="60" t="str">
        <f t="shared" si="134"/>
        <v/>
      </c>
      <c r="O1550" s="60" t="str">
        <f t="shared" si="132"/>
        <v/>
      </c>
      <c r="P1550" s="60" t="str">
        <f t="shared" si="135"/>
        <v/>
      </c>
      <c r="Q1550" s="60" t="str">
        <f t="shared" si="133"/>
        <v/>
      </c>
    </row>
    <row r="1551" spans="14:17" x14ac:dyDescent="0.4">
      <c r="N1551" s="60" t="str">
        <f t="shared" si="134"/>
        <v/>
      </c>
      <c r="O1551" s="60" t="str">
        <f t="shared" si="132"/>
        <v/>
      </c>
      <c r="P1551" s="60" t="str">
        <f t="shared" si="135"/>
        <v/>
      </c>
      <c r="Q1551" s="60" t="str">
        <f t="shared" si="133"/>
        <v/>
      </c>
    </row>
    <row r="1552" spans="14:17" x14ac:dyDescent="0.4">
      <c r="N1552" s="60" t="str">
        <f t="shared" si="134"/>
        <v/>
      </c>
      <c r="O1552" s="60" t="str">
        <f t="shared" si="132"/>
        <v/>
      </c>
      <c r="P1552" s="60" t="str">
        <f t="shared" si="135"/>
        <v/>
      </c>
      <c r="Q1552" s="60" t="str">
        <f t="shared" si="133"/>
        <v/>
      </c>
    </row>
    <row r="1553" spans="14:17" x14ac:dyDescent="0.4">
      <c r="N1553" s="60" t="str">
        <f t="shared" si="134"/>
        <v/>
      </c>
      <c r="O1553" s="60" t="str">
        <f t="shared" si="132"/>
        <v/>
      </c>
      <c r="P1553" s="60" t="str">
        <f t="shared" si="135"/>
        <v/>
      </c>
      <c r="Q1553" s="60" t="str">
        <f t="shared" si="133"/>
        <v/>
      </c>
    </row>
    <row r="1554" spans="14:17" x14ac:dyDescent="0.4">
      <c r="N1554" s="60" t="str">
        <f t="shared" si="134"/>
        <v/>
      </c>
      <c r="O1554" s="60" t="str">
        <f t="shared" si="132"/>
        <v/>
      </c>
      <c r="P1554" s="60" t="str">
        <f t="shared" si="135"/>
        <v/>
      </c>
      <c r="Q1554" s="60" t="str">
        <f t="shared" si="133"/>
        <v/>
      </c>
    </row>
    <row r="1555" spans="14:17" x14ac:dyDescent="0.4">
      <c r="N1555" s="60" t="str">
        <f t="shared" si="134"/>
        <v/>
      </c>
      <c r="O1555" s="60" t="str">
        <f t="shared" si="132"/>
        <v/>
      </c>
      <c r="P1555" s="60" t="str">
        <f t="shared" si="135"/>
        <v/>
      </c>
      <c r="Q1555" s="60" t="str">
        <f t="shared" si="133"/>
        <v/>
      </c>
    </row>
    <row r="1556" spans="14:17" x14ac:dyDescent="0.4">
      <c r="N1556" s="60" t="str">
        <f t="shared" si="134"/>
        <v/>
      </c>
      <c r="O1556" s="60" t="str">
        <f t="shared" si="132"/>
        <v/>
      </c>
      <c r="P1556" s="60" t="str">
        <f t="shared" si="135"/>
        <v/>
      </c>
      <c r="Q1556" s="60" t="str">
        <f t="shared" si="133"/>
        <v/>
      </c>
    </row>
    <row r="1557" spans="14:17" x14ac:dyDescent="0.4">
      <c r="N1557" s="60" t="str">
        <f t="shared" si="134"/>
        <v/>
      </c>
      <c r="O1557" s="60" t="str">
        <f t="shared" si="132"/>
        <v/>
      </c>
      <c r="P1557" s="60" t="str">
        <f t="shared" si="135"/>
        <v/>
      </c>
      <c r="Q1557" s="60" t="str">
        <f t="shared" si="133"/>
        <v/>
      </c>
    </row>
    <row r="1558" spans="14:17" x14ac:dyDescent="0.4">
      <c r="N1558" s="60" t="str">
        <f t="shared" si="134"/>
        <v/>
      </c>
      <c r="O1558" s="60" t="str">
        <f t="shared" si="132"/>
        <v/>
      </c>
      <c r="P1558" s="60" t="str">
        <f t="shared" si="135"/>
        <v/>
      </c>
      <c r="Q1558" s="60" t="str">
        <f t="shared" si="133"/>
        <v/>
      </c>
    </row>
    <row r="1559" spans="14:17" x14ac:dyDescent="0.4">
      <c r="N1559" s="60" t="str">
        <f t="shared" si="134"/>
        <v/>
      </c>
      <c r="O1559" s="60" t="str">
        <f t="shared" si="132"/>
        <v/>
      </c>
      <c r="P1559" s="60" t="str">
        <f t="shared" si="135"/>
        <v/>
      </c>
      <c r="Q1559" s="60" t="str">
        <f t="shared" si="133"/>
        <v/>
      </c>
    </row>
    <row r="1560" spans="14:17" x14ac:dyDescent="0.4">
      <c r="N1560" s="60" t="str">
        <f t="shared" si="134"/>
        <v/>
      </c>
      <c r="O1560" s="60" t="str">
        <f t="shared" si="132"/>
        <v/>
      </c>
      <c r="P1560" s="60" t="str">
        <f t="shared" si="135"/>
        <v/>
      </c>
      <c r="Q1560" s="60" t="str">
        <f t="shared" si="133"/>
        <v/>
      </c>
    </row>
    <row r="1561" spans="14:17" x14ac:dyDescent="0.4">
      <c r="N1561" s="60" t="str">
        <f t="shared" si="134"/>
        <v/>
      </c>
      <c r="O1561" s="60" t="str">
        <f t="shared" si="132"/>
        <v/>
      </c>
      <c r="P1561" s="60" t="str">
        <f t="shared" si="135"/>
        <v/>
      </c>
      <c r="Q1561" s="60" t="str">
        <f t="shared" si="133"/>
        <v/>
      </c>
    </row>
    <row r="1562" spans="14:17" x14ac:dyDescent="0.4">
      <c r="N1562" s="60" t="str">
        <f t="shared" si="134"/>
        <v/>
      </c>
      <c r="O1562" s="60" t="str">
        <f t="shared" si="132"/>
        <v/>
      </c>
      <c r="P1562" s="60" t="str">
        <f t="shared" si="135"/>
        <v/>
      </c>
      <c r="Q1562" s="60" t="str">
        <f t="shared" si="133"/>
        <v/>
      </c>
    </row>
    <row r="1563" spans="14:17" x14ac:dyDescent="0.4">
      <c r="N1563" s="60" t="str">
        <f t="shared" si="134"/>
        <v/>
      </c>
      <c r="O1563" s="60" t="str">
        <f t="shared" si="132"/>
        <v/>
      </c>
      <c r="P1563" s="60" t="str">
        <f t="shared" si="135"/>
        <v/>
      </c>
      <c r="Q1563" s="60" t="str">
        <f t="shared" si="133"/>
        <v/>
      </c>
    </row>
    <row r="1564" spans="14:17" x14ac:dyDescent="0.4">
      <c r="N1564" s="60" t="str">
        <f t="shared" si="134"/>
        <v/>
      </c>
      <c r="O1564" s="60" t="str">
        <f t="shared" si="132"/>
        <v/>
      </c>
      <c r="P1564" s="60" t="str">
        <f t="shared" si="135"/>
        <v/>
      </c>
      <c r="Q1564" s="60" t="str">
        <f t="shared" si="133"/>
        <v/>
      </c>
    </row>
    <row r="1565" spans="14:17" x14ac:dyDescent="0.4">
      <c r="N1565" s="60" t="str">
        <f t="shared" si="134"/>
        <v/>
      </c>
      <c r="O1565" s="60" t="str">
        <f t="shared" si="132"/>
        <v/>
      </c>
      <c r="P1565" s="60" t="str">
        <f t="shared" si="135"/>
        <v/>
      </c>
      <c r="Q1565" s="60" t="str">
        <f t="shared" si="133"/>
        <v/>
      </c>
    </row>
    <row r="1566" spans="14:17" x14ac:dyDescent="0.4">
      <c r="N1566" s="60" t="str">
        <f t="shared" si="134"/>
        <v/>
      </c>
      <c r="O1566" s="60" t="str">
        <f t="shared" si="132"/>
        <v/>
      </c>
      <c r="P1566" s="60" t="str">
        <f t="shared" si="135"/>
        <v/>
      </c>
      <c r="Q1566" s="60" t="str">
        <f t="shared" si="133"/>
        <v/>
      </c>
    </row>
    <row r="1567" spans="14:17" x14ac:dyDescent="0.4">
      <c r="N1567" s="60" t="str">
        <f t="shared" si="134"/>
        <v/>
      </c>
      <c r="O1567" s="60" t="str">
        <f t="shared" si="132"/>
        <v/>
      </c>
      <c r="P1567" s="60" t="str">
        <f t="shared" si="135"/>
        <v/>
      </c>
      <c r="Q1567" s="60" t="str">
        <f t="shared" si="133"/>
        <v/>
      </c>
    </row>
    <row r="1568" spans="14:17" x14ac:dyDescent="0.4">
      <c r="N1568" s="60" t="str">
        <f t="shared" si="134"/>
        <v/>
      </c>
      <c r="O1568" s="60" t="str">
        <f t="shared" si="132"/>
        <v/>
      </c>
      <c r="P1568" s="60" t="str">
        <f t="shared" si="135"/>
        <v/>
      </c>
      <c r="Q1568" s="60" t="str">
        <f t="shared" si="133"/>
        <v/>
      </c>
    </row>
    <row r="1569" spans="14:17" x14ac:dyDescent="0.4">
      <c r="N1569" s="60" t="str">
        <f t="shared" si="134"/>
        <v/>
      </c>
      <c r="O1569" s="60" t="str">
        <f t="shared" si="132"/>
        <v/>
      </c>
      <c r="P1569" s="60" t="str">
        <f t="shared" si="135"/>
        <v/>
      </c>
      <c r="Q1569" s="60" t="str">
        <f t="shared" si="133"/>
        <v/>
      </c>
    </row>
    <row r="1570" spans="14:17" x14ac:dyDescent="0.4">
      <c r="N1570" s="60" t="str">
        <f t="shared" si="134"/>
        <v/>
      </c>
      <c r="O1570" s="60" t="str">
        <f t="shared" ref="O1570:O1633" si="136">IF(N1570&lt;&gt;"",O1569+N1570,"")</f>
        <v/>
      </c>
      <c r="P1570" s="60" t="str">
        <f t="shared" si="135"/>
        <v/>
      </c>
      <c r="Q1570" s="60" t="str">
        <f t="shared" ref="Q1570:Q1633" si="137">IF(P1570&lt;&gt;"",Q1569+P1570,"")</f>
        <v/>
      </c>
    </row>
    <row r="1571" spans="14:17" x14ac:dyDescent="0.4">
      <c r="N1571" s="60" t="str">
        <f t="shared" si="134"/>
        <v/>
      </c>
      <c r="O1571" s="60" t="str">
        <f t="shared" si="136"/>
        <v/>
      </c>
      <c r="P1571" s="60" t="str">
        <f t="shared" si="135"/>
        <v/>
      </c>
      <c r="Q1571" s="60" t="str">
        <f t="shared" si="137"/>
        <v/>
      </c>
    </row>
    <row r="1572" spans="14:17" x14ac:dyDescent="0.4">
      <c r="N1572" s="60" t="str">
        <f t="shared" si="134"/>
        <v/>
      </c>
      <c r="O1572" s="60" t="str">
        <f t="shared" si="136"/>
        <v/>
      </c>
      <c r="P1572" s="60" t="str">
        <f t="shared" si="135"/>
        <v/>
      </c>
      <c r="Q1572" s="60" t="str">
        <f t="shared" si="137"/>
        <v/>
      </c>
    </row>
    <row r="1573" spans="14:17" x14ac:dyDescent="0.4">
      <c r="N1573" s="60" t="str">
        <f t="shared" si="134"/>
        <v/>
      </c>
      <c r="O1573" s="60" t="str">
        <f t="shared" si="136"/>
        <v/>
      </c>
      <c r="P1573" s="60" t="str">
        <f t="shared" si="135"/>
        <v/>
      </c>
      <c r="Q1573" s="60" t="str">
        <f t="shared" si="137"/>
        <v/>
      </c>
    </row>
    <row r="1574" spans="14:17" x14ac:dyDescent="0.4">
      <c r="N1574" s="60" t="str">
        <f t="shared" si="134"/>
        <v/>
      </c>
      <c r="O1574" s="60" t="str">
        <f t="shared" si="136"/>
        <v/>
      </c>
      <c r="P1574" s="60" t="str">
        <f t="shared" si="135"/>
        <v/>
      </c>
      <c r="Q1574" s="60" t="str">
        <f t="shared" si="137"/>
        <v/>
      </c>
    </row>
    <row r="1575" spans="14:17" x14ac:dyDescent="0.4">
      <c r="N1575" s="60" t="str">
        <f t="shared" si="134"/>
        <v/>
      </c>
      <c r="O1575" s="60" t="str">
        <f t="shared" si="136"/>
        <v/>
      </c>
      <c r="P1575" s="60" t="str">
        <f t="shared" si="135"/>
        <v/>
      </c>
      <c r="Q1575" s="60" t="str">
        <f t="shared" si="137"/>
        <v/>
      </c>
    </row>
    <row r="1576" spans="14:17" x14ac:dyDescent="0.4">
      <c r="N1576" s="60" t="str">
        <f t="shared" si="134"/>
        <v/>
      </c>
      <c r="O1576" s="60" t="str">
        <f t="shared" si="136"/>
        <v/>
      </c>
      <c r="P1576" s="60" t="str">
        <f t="shared" si="135"/>
        <v/>
      </c>
      <c r="Q1576" s="60" t="str">
        <f t="shared" si="137"/>
        <v/>
      </c>
    </row>
    <row r="1577" spans="14:17" x14ac:dyDescent="0.4">
      <c r="N1577" s="60" t="str">
        <f t="shared" si="134"/>
        <v/>
      </c>
      <c r="O1577" s="60" t="str">
        <f t="shared" si="136"/>
        <v/>
      </c>
      <c r="P1577" s="60" t="str">
        <f t="shared" si="135"/>
        <v/>
      </c>
      <c r="Q1577" s="60" t="str">
        <f t="shared" si="137"/>
        <v/>
      </c>
    </row>
    <row r="1578" spans="14:17" x14ac:dyDescent="0.4">
      <c r="N1578" s="60" t="str">
        <f t="shared" si="134"/>
        <v/>
      </c>
      <c r="O1578" s="60" t="str">
        <f t="shared" si="136"/>
        <v/>
      </c>
      <c r="P1578" s="60" t="str">
        <f t="shared" si="135"/>
        <v/>
      </c>
      <c r="Q1578" s="60" t="str">
        <f t="shared" si="137"/>
        <v/>
      </c>
    </row>
    <row r="1579" spans="14:17" x14ac:dyDescent="0.4">
      <c r="N1579" s="60" t="str">
        <f t="shared" si="134"/>
        <v/>
      </c>
      <c r="O1579" s="60" t="str">
        <f t="shared" si="136"/>
        <v/>
      </c>
      <c r="P1579" s="60" t="str">
        <f t="shared" si="135"/>
        <v/>
      </c>
      <c r="Q1579" s="60" t="str">
        <f t="shared" si="137"/>
        <v/>
      </c>
    </row>
    <row r="1580" spans="14:17" x14ac:dyDescent="0.4">
      <c r="N1580" s="60" t="str">
        <f t="shared" si="134"/>
        <v/>
      </c>
      <c r="O1580" s="60" t="str">
        <f t="shared" si="136"/>
        <v/>
      </c>
      <c r="P1580" s="60" t="str">
        <f t="shared" si="135"/>
        <v/>
      </c>
      <c r="Q1580" s="60" t="str">
        <f t="shared" si="137"/>
        <v/>
      </c>
    </row>
    <row r="1581" spans="14:17" x14ac:dyDescent="0.4">
      <c r="N1581" s="60" t="str">
        <f t="shared" si="134"/>
        <v/>
      </c>
      <c r="O1581" s="60" t="str">
        <f t="shared" si="136"/>
        <v/>
      </c>
      <c r="P1581" s="60" t="str">
        <f t="shared" si="135"/>
        <v/>
      </c>
      <c r="Q1581" s="60" t="str">
        <f t="shared" si="137"/>
        <v/>
      </c>
    </row>
    <row r="1582" spans="14:17" x14ac:dyDescent="0.4">
      <c r="N1582" s="60" t="str">
        <f t="shared" si="134"/>
        <v/>
      </c>
      <c r="O1582" s="60" t="str">
        <f t="shared" si="136"/>
        <v/>
      </c>
      <c r="P1582" s="60" t="str">
        <f t="shared" si="135"/>
        <v/>
      </c>
      <c r="Q1582" s="60" t="str">
        <f t="shared" si="137"/>
        <v/>
      </c>
    </row>
    <row r="1583" spans="14:17" x14ac:dyDescent="0.4">
      <c r="N1583" s="60" t="str">
        <f t="shared" si="134"/>
        <v/>
      </c>
      <c r="O1583" s="60" t="str">
        <f t="shared" si="136"/>
        <v/>
      </c>
      <c r="P1583" s="60" t="str">
        <f t="shared" si="135"/>
        <v/>
      </c>
      <c r="Q1583" s="60" t="str">
        <f t="shared" si="137"/>
        <v/>
      </c>
    </row>
    <row r="1584" spans="14:17" x14ac:dyDescent="0.4">
      <c r="N1584" s="60" t="str">
        <f t="shared" si="134"/>
        <v/>
      </c>
      <c r="O1584" s="60" t="str">
        <f t="shared" si="136"/>
        <v/>
      </c>
      <c r="P1584" s="60" t="str">
        <f t="shared" si="135"/>
        <v/>
      </c>
      <c r="Q1584" s="60" t="str">
        <f t="shared" si="137"/>
        <v/>
      </c>
    </row>
    <row r="1585" spans="14:17" x14ac:dyDescent="0.4">
      <c r="N1585" s="60" t="str">
        <f t="shared" si="134"/>
        <v/>
      </c>
      <c r="O1585" s="60" t="str">
        <f t="shared" si="136"/>
        <v/>
      </c>
      <c r="P1585" s="60" t="str">
        <f t="shared" si="135"/>
        <v/>
      </c>
      <c r="Q1585" s="60" t="str">
        <f t="shared" si="137"/>
        <v/>
      </c>
    </row>
    <row r="1586" spans="14:17" x14ac:dyDescent="0.4">
      <c r="N1586" s="60" t="str">
        <f t="shared" si="134"/>
        <v/>
      </c>
      <c r="O1586" s="60" t="str">
        <f t="shared" si="136"/>
        <v/>
      </c>
      <c r="P1586" s="60" t="str">
        <f t="shared" si="135"/>
        <v/>
      </c>
      <c r="Q1586" s="60" t="str">
        <f t="shared" si="137"/>
        <v/>
      </c>
    </row>
    <row r="1587" spans="14:17" x14ac:dyDescent="0.4">
      <c r="N1587" s="60" t="str">
        <f t="shared" si="134"/>
        <v/>
      </c>
      <c r="O1587" s="60" t="str">
        <f t="shared" si="136"/>
        <v/>
      </c>
      <c r="P1587" s="60" t="str">
        <f t="shared" si="135"/>
        <v/>
      </c>
      <c r="Q1587" s="60" t="str">
        <f t="shared" si="137"/>
        <v/>
      </c>
    </row>
    <row r="1588" spans="14:17" x14ac:dyDescent="0.4">
      <c r="N1588" s="60" t="str">
        <f t="shared" si="134"/>
        <v/>
      </c>
      <c r="O1588" s="60" t="str">
        <f t="shared" si="136"/>
        <v/>
      </c>
      <c r="P1588" s="60" t="str">
        <f t="shared" si="135"/>
        <v/>
      </c>
      <c r="Q1588" s="60" t="str">
        <f t="shared" si="137"/>
        <v/>
      </c>
    </row>
    <row r="1589" spans="14:17" x14ac:dyDescent="0.4">
      <c r="N1589" s="60" t="str">
        <f t="shared" si="134"/>
        <v/>
      </c>
      <c r="O1589" s="60" t="str">
        <f t="shared" si="136"/>
        <v/>
      </c>
      <c r="P1589" s="60" t="str">
        <f t="shared" si="135"/>
        <v/>
      </c>
      <c r="Q1589" s="60" t="str">
        <f t="shared" si="137"/>
        <v/>
      </c>
    </row>
    <row r="1590" spans="14:17" x14ac:dyDescent="0.4">
      <c r="N1590" s="60" t="str">
        <f t="shared" si="134"/>
        <v/>
      </c>
      <c r="O1590" s="60" t="str">
        <f t="shared" si="136"/>
        <v/>
      </c>
      <c r="P1590" s="60" t="str">
        <f t="shared" si="135"/>
        <v/>
      </c>
      <c r="Q1590" s="60" t="str">
        <f t="shared" si="137"/>
        <v/>
      </c>
    </row>
    <row r="1591" spans="14:17" x14ac:dyDescent="0.4">
      <c r="N1591" s="60" t="str">
        <f t="shared" si="134"/>
        <v/>
      </c>
      <c r="O1591" s="60" t="str">
        <f t="shared" si="136"/>
        <v/>
      </c>
      <c r="P1591" s="60" t="str">
        <f t="shared" si="135"/>
        <v/>
      </c>
      <c r="Q1591" s="60" t="str">
        <f t="shared" si="137"/>
        <v/>
      </c>
    </row>
    <row r="1592" spans="14:17" x14ac:dyDescent="0.4">
      <c r="N1592" s="60" t="str">
        <f t="shared" si="134"/>
        <v/>
      </c>
      <c r="O1592" s="60" t="str">
        <f t="shared" si="136"/>
        <v/>
      </c>
      <c r="P1592" s="60" t="str">
        <f t="shared" si="135"/>
        <v/>
      </c>
      <c r="Q1592" s="60" t="str">
        <f t="shared" si="137"/>
        <v/>
      </c>
    </row>
    <row r="1593" spans="14:17" x14ac:dyDescent="0.4">
      <c r="N1593" s="60" t="str">
        <f t="shared" si="134"/>
        <v/>
      </c>
      <c r="O1593" s="60" t="str">
        <f t="shared" si="136"/>
        <v/>
      </c>
      <c r="P1593" s="60" t="str">
        <f t="shared" si="135"/>
        <v/>
      </c>
      <c r="Q1593" s="60" t="str">
        <f t="shared" si="137"/>
        <v/>
      </c>
    </row>
    <row r="1594" spans="14:17" x14ac:dyDescent="0.4">
      <c r="N1594" s="60" t="str">
        <f t="shared" si="134"/>
        <v/>
      </c>
      <c r="O1594" s="60" t="str">
        <f t="shared" si="136"/>
        <v/>
      </c>
      <c r="P1594" s="60" t="str">
        <f t="shared" si="135"/>
        <v/>
      </c>
      <c r="Q1594" s="60" t="str">
        <f t="shared" si="137"/>
        <v/>
      </c>
    </row>
    <row r="1595" spans="14:17" x14ac:dyDescent="0.4">
      <c r="N1595" s="60" t="str">
        <f t="shared" si="134"/>
        <v/>
      </c>
      <c r="O1595" s="60" t="str">
        <f t="shared" si="136"/>
        <v/>
      </c>
      <c r="P1595" s="60" t="str">
        <f t="shared" si="135"/>
        <v/>
      </c>
      <c r="Q1595" s="60" t="str">
        <f t="shared" si="137"/>
        <v/>
      </c>
    </row>
    <row r="1596" spans="14:17" x14ac:dyDescent="0.4">
      <c r="N1596" s="60" t="str">
        <f t="shared" si="134"/>
        <v/>
      </c>
      <c r="O1596" s="60" t="str">
        <f t="shared" si="136"/>
        <v/>
      </c>
      <c r="P1596" s="60" t="str">
        <f t="shared" si="135"/>
        <v/>
      </c>
      <c r="Q1596" s="60" t="str">
        <f t="shared" si="137"/>
        <v/>
      </c>
    </row>
    <row r="1597" spans="14:17" x14ac:dyDescent="0.4">
      <c r="N1597" s="60" t="str">
        <f t="shared" si="134"/>
        <v/>
      </c>
      <c r="O1597" s="60" t="str">
        <f t="shared" si="136"/>
        <v/>
      </c>
      <c r="P1597" s="60" t="str">
        <f t="shared" si="135"/>
        <v/>
      </c>
      <c r="Q1597" s="60" t="str">
        <f t="shared" si="137"/>
        <v/>
      </c>
    </row>
    <row r="1598" spans="14:17" x14ac:dyDescent="0.4">
      <c r="N1598" s="60" t="str">
        <f t="shared" si="134"/>
        <v/>
      </c>
      <c r="O1598" s="60" t="str">
        <f t="shared" si="136"/>
        <v/>
      </c>
      <c r="P1598" s="60" t="str">
        <f t="shared" si="135"/>
        <v/>
      </c>
      <c r="Q1598" s="60" t="str">
        <f t="shared" si="137"/>
        <v/>
      </c>
    </row>
    <row r="1599" spans="14:17" x14ac:dyDescent="0.4">
      <c r="N1599" s="60" t="str">
        <f t="shared" si="134"/>
        <v/>
      </c>
      <c r="O1599" s="60" t="str">
        <f t="shared" si="136"/>
        <v/>
      </c>
      <c r="P1599" s="60" t="str">
        <f t="shared" si="135"/>
        <v/>
      </c>
      <c r="Q1599" s="60" t="str">
        <f t="shared" si="137"/>
        <v/>
      </c>
    </row>
    <row r="1600" spans="14:17" x14ac:dyDescent="0.4">
      <c r="N1600" s="60" t="str">
        <f t="shared" si="134"/>
        <v/>
      </c>
      <c r="O1600" s="60" t="str">
        <f t="shared" si="136"/>
        <v/>
      </c>
      <c r="P1600" s="60" t="str">
        <f t="shared" si="135"/>
        <v/>
      </c>
      <c r="Q1600" s="60" t="str">
        <f t="shared" si="137"/>
        <v/>
      </c>
    </row>
    <row r="1601" spans="14:17" x14ac:dyDescent="0.4">
      <c r="N1601" s="60" t="str">
        <f t="shared" si="134"/>
        <v/>
      </c>
      <c r="O1601" s="60" t="str">
        <f t="shared" si="136"/>
        <v/>
      </c>
      <c r="P1601" s="60" t="str">
        <f t="shared" si="135"/>
        <v/>
      </c>
      <c r="Q1601" s="60" t="str">
        <f t="shared" si="137"/>
        <v/>
      </c>
    </row>
    <row r="1602" spans="14:17" x14ac:dyDescent="0.4">
      <c r="N1602" s="60" t="str">
        <f t="shared" si="134"/>
        <v/>
      </c>
      <c r="O1602" s="60" t="str">
        <f t="shared" si="136"/>
        <v/>
      </c>
      <c r="P1602" s="60" t="str">
        <f t="shared" si="135"/>
        <v/>
      </c>
      <c r="Q1602" s="60" t="str">
        <f t="shared" si="137"/>
        <v/>
      </c>
    </row>
    <row r="1603" spans="14:17" x14ac:dyDescent="0.4">
      <c r="N1603" s="60" t="str">
        <f t="shared" si="134"/>
        <v/>
      </c>
      <c r="O1603" s="60" t="str">
        <f t="shared" si="136"/>
        <v/>
      </c>
      <c r="P1603" s="60" t="str">
        <f t="shared" si="135"/>
        <v/>
      </c>
      <c r="Q1603" s="60" t="str">
        <f t="shared" si="137"/>
        <v/>
      </c>
    </row>
    <row r="1604" spans="14:17" x14ac:dyDescent="0.4">
      <c r="N1604" s="60" t="str">
        <f t="shared" si="134"/>
        <v/>
      </c>
      <c r="O1604" s="60" t="str">
        <f t="shared" si="136"/>
        <v/>
      </c>
      <c r="P1604" s="60" t="str">
        <f t="shared" si="135"/>
        <v/>
      </c>
      <c r="Q1604" s="60" t="str">
        <f t="shared" si="137"/>
        <v/>
      </c>
    </row>
    <row r="1605" spans="14:17" x14ac:dyDescent="0.4">
      <c r="N1605" s="60" t="str">
        <f t="shared" si="134"/>
        <v/>
      </c>
      <c r="O1605" s="60" t="str">
        <f t="shared" si="136"/>
        <v/>
      </c>
      <c r="P1605" s="60" t="str">
        <f t="shared" si="135"/>
        <v/>
      </c>
      <c r="Q1605" s="60" t="str">
        <f t="shared" si="137"/>
        <v/>
      </c>
    </row>
    <row r="1606" spans="14:17" x14ac:dyDescent="0.4">
      <c r="N1606" s="60" t="str">
        <f t="shared" si="134"/>
        <v/>
      </c>
      <c r="O1606" s="60" t="str">
        <f t="shared" si="136"/>
        <v/>
      </c>
      <c r="P1606" s="60" t="str">
        <f t="shared" si="135"/>
        <v/>
      </c>
      <c r="Q1606" s="60" t="str">
        <f t="shared" si="137"/>
        <v/>
      </c>
    </row>
    <row r="1607" spans="14:17" x14ac:dyDescent="0.4">
      <c r="N1607" s="60" t="str">
        <f t="shared" si="134"/>
        <v/>
      </c>
      <c r="O1607" s="60" t="str">
        <f t="shared" si="136"/>
        <v/>
      </c>
      <c r="P1607" s="60" t="str">
        <f t="shared" si="135"/>
        <v/>
      </c>
      <c r="Q1607" s="60" t="str">
        <f t="shared" si="137"/>
        <v/>
      </c>
    </row>
    <row r="1608" spans="14:17" x14ac:dyDescent="0.4">
      <c r="N1608" s="60" t="str">
        <f t="shared" ref="N1608:N1671" si="138">IF(OR(J1608="",J1608="-"),"",IF(J1608="V",0,IF(J1608="W",IF(G1608="B",ROUND(((F1608-1)*H1608)-(I1608*((F1608-1)*H1608)),2)*(IF(ISBLANK(L1608),1,1-L1608)),H1608),IF(J1608="P",((H1608/2)*((F1608-1)/K1608)) *(IF(ISBLANK(L1608),1,1-L1608))-(H1608/2),IF(J1608="EWW",IF(OR(G1608="B", G1608="EW"),H1608/2*(F1608-1)+(H1608/2)*((F1608-1)/K1608)) *(IF(ISBLANK(L1608),1,1-L1608)),IF(J1608="L",IF(G1608="B",-(H1608),IF(G1608="EW",-(H1608),-(ROUND(((F1608-1)*H1608)-(I1608*((F1608-1)*H1608)),2))))))))))</f>
        <v/>
      </c>
      <c r="O1608" s="60" t="str">
        <f t="shared" si="136"/>
        <v/>
      </c>
      <c r="P1608" s="60" t="str">
        <f t="shared" ref="P1608:P1671" si="139">IF(OR(J1608="",J1608="-"),"",IF(J1608="V",0,IF(J1608="W",IF(G1608="B",ROUND(((F1608-1)*1)-(I1608*((F1608-1)*1)),2) *(IF(ISBLANK(L1608),1,1-L1608)),1),IF(J1608="P",((1/2)*((F1608-1)/K1608)) *(IF(ISBLANK(L1608),1,1-L1608))-(1/2),IF(J1608="EWW",IF(OR(G1608="B", G1608="EW"),1/2*(F1608-1)+(1/2)*((F1608-1)/K1608)) *(IF(ISBLANK(L1608),1,1-L1608)),IF(J1608="L",IF(G1608="B",-(1),IF(G1608="EW",-(1),-(ROUND(((F1608-1)*1)-(I1608*((F1608-1)*1)),2))))))))))</f>
        <v/>
      </c>
      <c r="Q1608" s="60" t="str">
        <f t="shared" si="137"/>
        <v/>
      </c>
    </row>
    <row r="1609" spans="14:17" x14ac:dyDescent="0.4">
      <c r="N1609" s="60" t="str">
        <f t="shared" si="138"/>
        <v/>
      </c>
      <c r="O1609" s="60" t="str">
        <f t="shared" si="136"/>
        <v/>
      </c>
      <c r="P1609" s="60" t="str">
        <f t="shared" si="139"/>
        <v/>
      </c>
      <c r="Q1609" s="60" t="str">
        <f t="shared" si="137"/>
        <v/>
      </c>
    </row>
    <row r="1610" spans="14:17" x14ac:dyDescent="0.4">
      <c r="N1610" s="60" t="str">
        <f t="shared" si="138"/>
        <v/>
      </c>
      <c r="O1610" s="60" t="str">
        <f t="shared" si="136"/>
        <v/>
      </c>
      <c r="P1610" s="60" t="str">
        <f t="shared" si="139"/>
        <v/>
      </c>
      <c r="Q1610" s="60" t="str">
        <f t="shared" si="137"/>
        <v/>
      </c>
    </row>
    <row r="1611" spans="14:17" x14ac:dyDescent="0.4">
      <c r="N1611" s="60" t="str">
        <f t="shared" si="138"/>
        <v/>
      </c>
      <c r="O1611" s="60" t="str">
        <f t="shared" si="136"/>
        <v/>
      </c>
      <c r="P1611" s="60" t="str">
        <f t="shared" si="139"/>
        <v/>
      </c>
      <c r="Q1611" s="60" t="str">
        <f t="shared" si="137"/>
        <v/>
      </c>
    </row>
    <row r="1612" spans="14:17" x14ac:dyDescent="0.4">
      <c r="N1612" s="60" t="str">
        <f t="shared" si="138"/>
        <v/>
      </c>
      <c r="O1612" s="60" t="str">
        <f t="shared" si="136"/>
        <v/>
      </c>
      <c r="P1612" s="60" t="str">
        <f t="shared" si="139"/>
        <v/>
      </c>
      <c r="Q1612" s="60" t="str">
        <f t="shared" si="137"/>
        <v/>
      </c>
    </row>
    <row r="1613" spans="14:17" x14ac:dyDescent="0.4">
      <c r="N1613" s="60" t="str">
        <f t="shared" si="138"/>
        <v/>
      </c>
      <c r="O1613" s="60" t="str">
        <f t="shared" si="136"/>
        <v/>
      </c>
      <c r="P1613" s="60" t="str">
        <f t="shared" si="139"/>
        <v/>
      </c>
      <c r="Q1613" s="60" t="str">
        <f t="shared" si="137"/>
        <v/>
      </c>
    </row>
    <row r="1614" spans="14:17" x14ac:dyDescent="0.4">
      <c r="N1614" s="60" t="str">
        <f t="shared" si="138"/>
        <v/>
      </c>
      <c r="O1614" s="60" t="str">
        <f t="shared" si="136"/>
        <v/>
      </c>
      <c r="P1614" s="60" t="str">
        <f t="shared" si="139"/>
        <v/>
      </c>
      <c r="Q1614" s="60" t="str">
        <f t="shared" si="137"/>
        <v/>
      </c>
    </row>
    <row r="1615" spans="14:17" x14ac:dyDescent="0.4">
      <c r="N1615" s="60" t="str">
        <f t="shared" si="138"/>
        <v/>
      </c>
      <c r="O1615" s="60" t="str">
        <f t="shared" si="136"/>
        <v/>
      </c>
      <c r="P1615" s="60" t="str">
        <f t="shared" si="139"/>
        <v/>
      </c>
      <c r="Q1615" s="60" t="str">
        <f t="shared" si="137"/>
        <v/>
      </c>
    </row>
    <row r="1616" spans="14:17" x14ac:dyDescent="0.4">
      <c r="N1616" s="60" t="str">
        <f t="shared" si="138"/>
        <v/>
      </c>
      <c r="O1616" s="60" t="str">
        <f t="shared" si="136"/>
        <v/>
      </c>
      <c r="P1616" s="60" t="str">
        <f t="shared" si="139"/>
        <v/>
      </c>
      <c r="Q1616" s="60" t="str">
        <f t="shared" si="137"/>
        <v/>
      </c>
    </row>
    <row r="1617" spans="14:17" x14ac:dyDescent="0.4">
      <c r="N1617" s="60" t="str">
        <f t="shared" si="138"/>
        <v/>
      </c>
      <c r="O1617" s="60" t="str">
        <f t="shared" si="136"/>
        <v/>
      </c>
      <c r="P1617" s="60" t="str">
        <f t="shared" si="139"/>
        <v/>
      </c>
      <c r="Q1617" s="60" t="str">
        <f t="shared" si="137"/>
        <v/>
      </c>
    </row>
    <row r="1618" spans="14:17" x14ac:dyDescent="0.4">
      <c r="N1618" s="60" t="str">
        <f t="shared" si="138"/>
        <v/>
      </c>
      <c r="O1618" s="60" t="str">
        <f t="shared" si="136"/>
        <v/>
      </c>
      <c r="P1618" s="60" t="str">
        <f t="shared" si="139"/>
        <v/>
      </c>
      <c r="Q1618" s="60" t="str">
        <f t="shared" si="137"/>
        <v/>
      </c>
    </row>
    <row r="1619" spans="14:17" x14ac:dyDescent="0.4">
      <c r="N1619" s="60" t="str">
        <f t="shared" si="138"/>
        <v/>
      </c>
      <c r="O1619" s="60" t="str">
        <f t="shared" si="136"/>
        <v/>
      </c>
      <c r="P1619" s="60" t="str">
        <f t="shared" si="139"/>
        <v/>
      </c>
      <c r="Q1619" s="60" t="str">
        <f t="shared" si="137"/>
        <v/>
      </c>
    </row>
    <row r="1620" spans="14:17" x14ac:dyDescent="0.4">
      <c r="N1620" s="60" t="str">
        <f t="shared" si="138"/>
        <v/>
      </c>
      <c r="O1620" s="60" t="str">
        <f t="shared" si="136"/>
        <v/>
      </c>
      <c r="P1620" s="60" t="str">
        <f t="shared" si="139"/>
        <v/>
      </c>
      <c r="Q1620" s="60" t="str">
        <f t="shared" si="137"/>
        <v/>
      </c>
    </row>
    <row r="1621" spans="14:17" x14ac:dyDescent="0.4">
      <c r="N1621" s="60" t="str">
        <f t="shared" si="138"/>
        <v/>
      </c>
      <c r="O1621" s="60" t="str">
        <f t="shared" si="136"/>
        <v/>
      </c>
      <c r="P1621" s="60" t="str">
        <f t="shared" si="139"/>
        <v/>
      </c>
      <c r="Q1621" s="60" t="str">
        <f t="shared" si="137"/>
        <v/>
      </c>
    </row>
    <row r="1622" spans="14:17" x14ac:dyDescent="0.4">
      <c r="N1622" s="60" t="str">
        <f t="shared" si="138"/>
        <v/>
      </c>
      <c r="O1622" s="60" t="str">
        <f t="shared" si="136"/>
        <v/>
      </c>
      <c r="P1622" s="60" t="str">
        <f t="shared" si="139"/>
        <v/>
      </c>
      <c r="Q1622" s="60" t="str">
        <f t="shared" si="137"/>
        <v/>
      </c>
    </row>
    <row r="1623" spans="14:17" x14ac:dyDescent="0.4">
      <c r="N1623" s="60" t="str">
        <f t="shared" si="138"/>
        <v/>
      </c>
      <c r="O1623" s="60" t="str">
        <f t="shared" si="136"/>
        <v/>
      </c>
      <c r="P1623" s="60" t="str">
        <f t="shared" si="139"/>
        <v/>
      </c>
      <c r="Q1623" s="60" t="str">
        <f t="shared" si="137"/>
        <v/>
      </c>
    </row>
    <row r="1624" spans="14:17" x14ac:dyDescent="0.4">
      <c r="N1624" s="60" t="str">
        <f t="shared" si="138"/>
        <v/>
      </c>
      <c r="O1624" s="60" t="str">
        <f t="shared" si="136"/>
        <v/>
      </c>
      <c r="P1624" s="60" t="str">
        <f t="shared" si="139"/>
        <v/>
      </c>
      <c r="Q1624" s="60" t="str">
        <f t="shared" si="137"/>
        <v/>
      </c>
    </row>
    <row r="1625" spans="14:17" x14ac:dyDescent="0.4">
      <c r="N1625" s="60" t="str">
        <f t="shared" si="138"/>
        <v/>
      </c>
      <c r="O1625" s="60" t="str">
        <f t="shared" si="136"/>
        <v/>
      </c>
      <c r="P1625" s="60" t="str">
        <f t="shared" si="139"/>
        <v/>
      </c>
      <c r="Q1625" s="60" t="str">
        <f t="shared" si="137"/>
        <v/>
      </c>
    </row>
    <row r="1626" spans="14:17" x14ac:dyDescent="0.4">
      <c r="N1626" s="60" t="str">
        <f t="shared" si="138"/>
        <v/>
      </c>
      <c r="O1626" s="60" t="str">
        <f t="shared" si="136"/>
        <v/>
      </c>
      <c r="P1626" s="60" t="str">
        <f t="shared" si="139"/>
        <v/>
      </c>
      <c r="Q1626" s="60" t="str">
        <f t="shared" si="137"/>
        <v/>
      </c>
    </row>
    <row r="1627" spans="14:17" x14ac:dyDescent="0.4">
      <c r="N1627" s="60" t="str">
        <f t="shared" si="138"/>
        <v/>
      </c>
      <c r="O1627" s="60" t="str">
        <f t="shared" si="136"/>
        <v/>
      </c>
      <c r="P1627" s="60" t="str">
        <f t="shared" si="139"/>
        <v/>
      </c>
      <c r="Q1627" s="60" t="str">
        <f t="shared" si="137"/>
        <v/>
      </c>
    </row>
    <row r="1628" spans="14:17" x14ac:dyDescent="0.4">
      <c r="N1628" s="60" t="str">
        <f t="shared" si="138"/>
        <v/>
      </c>
      <c r="O1628" s="60" t="str">
        <f t="shared" si="136"/>
        <v/>
      </c>
      <c r="P1628" s="60" t="str">
        <f t="shared" si="139"/>
        <v/>
      </c>
      <c r="Q1628" s="60" t="str">
        <f t="shared" si="137"/>
        <v/>
      </c>
    </row>
    <row r="1629" spans="14:17" x14ac:dyDescent="0.4">
      <c r="N1629" s="60" t="str">
        <f t="shared" si="138"/>
        <v/>
      </c>
      <c r="O1629" s="60" t="str">
        <f t="shared" si="136"/>
        <v/>
      </c>
      <c r="P1629" s="60" t="str">
        <f t="shared" si="139"/>
        <v/>
      </c>
      <c r="Q1629" s="60" t="str">
        <f t="shared" si="137"/>
        <v/>
      </c>
    </row>
    <row r="1630" spans="14:17" x14ac:dyDescent="0.4">
      <c r="N1630" s="60" t="str">
        <f t="shared" si="138"/>
        <v/>
      </c>
      <c r="O1630" s="60" t="str">
        <f t="shared" si="136"/>
        <v/>
      </c>
      <c r="P1630" s="60" t="str">
        <f t="shared" si="139"/>
        <v/>
      </c>
      <c r="Q1630" s="60" t="str">
        <f t="shared" si="137"/>
        <v/>
      </c>
    </row>
    <row r="1631" spans="14:17" x14ac:dyDescent="0.4">
      <c r="N1631" s="60" t="str">
        <f t="shared" si="138"/>
        <v/>
      </c>
      <c r="O1631" s="60" t="str">
        <f t="shared" si="136"/>
        <v/>
      </c>
      <c r="P1631" s="60" t="str">
        <f t="shared" si="139"/>
        <v/>
      </c>
      <c r="Q1631" s="60" t="str">
        <f t="shared" si="137"/>
        <v/>
      </c>
    </row>
    <row r="1632" spans="14:17" x14ac:dyDescent="0.4">
      <c r="N1632" s="60" t="str">
        <f t="shared" si="138"/>
        <v/>
      </c>
      <c r="O1632" s="60" t="str">
        <f t="shared" si="136"/>
        <v/>
      </c>
      <c r="P1632" s="60" t="str">
        <f t="shared" si="139"/>
        <v/>
      </c>
      <c r="Q1632" s="60" t="str">
        <f t="shared" si="137"/>
        <v/>
      </c>
    </row>
    <row r="1633" spans="14:17" x14ac:dyDescent="0.4">
      <c r="N1633" s="60" t="str">
        <f t="shared" si="138"/>
        <v/>
      </c>
      <c r="O1633" s="60" t="str">
        <f t="shared" si="136"/>
        <v/>
      </c>
      <c r="P1633" s="60" t="str">
        <f t="shared" si="139"/>
        <v/>
      </c>
      <c r="Q1633" s="60" t="str">
        <f t="shared" si="137"/>
        <v/>
      </c>
    </row>
    <row r="1634" spans="14:17" x14ac:dyDescent="0.4">
      <c r="N1634" s="60" t="str">
        <f t="shared" si="138"/>
        <v/>
      </c>
      <c r="O1634" s="60" t="str">
        <f t="shared" ref="O1634:O1697" si="140">IF(N1634&lt;&gt;"",O1633+N1634,"")</f>
        <v/>
      </c>
      <c r="P1634" s="60" t="str">
        <f t="shared" si="139"/>
        <v/>
      </c>
      <c r="Q1634" s="60" t="str">
        <f t="shared" ref="Q1634:Q1697" si="141">IF(P1634&lt;&gt;"",Q1633+P1634,"")</f>
        <v/>
      </c>
    </row>
    <row r="1635" spans="14:17" x14ac:dyDescent="0.4">
      <c r="N1635" s="60" t="str">
        <f t="shared" si="138"/>
        <v/>
      </c>
      <c r="O1635" s="60" t="str">
        <f t="shared" si="140"/>
        <v/>
      </c>
      <c r="P1635" s="60" t="str">
        <f t="shared" si="139"/>
        <v/>
      </c>
      <c r="Q1635" s="60" t="str">
        <f t="shared" si="141"/>
        <v/>
      </c>
    </row>
    <row r="1636" spans="14:17" x14ac:dyDescent="0.4">
      <c r="N1636" s="60" t="str">
        <f t="shared" si="138"/>
        <v/>
      </c>
      <c r="O1636" s="60" t="str">
        <f t="shared" si="140"/>
        <v/>
      </c>
      <c r="P1636" s="60" t="str">
        <f t="shared" si="139"/>
        <v/>
      </c>
      <c r="Q1636" s="60" t="str">
        <f t="shared" si="141"/>
        <v/>
      </c>
    </row>
    <row r="1637" spans="14:17" x14ac:dyDescent="0.4">
      <c r="N1637" s="60" t="str">
        <f t="shared" si="138"/>
        <v/>
      </c>
      <c r="O1637" s="60" t="str">
        <f t="shared" si="140"/>
        <v/>
      </c>
      <c r="P1637" s="60" t="str">
        <f t="shared" si="139"/>
        <v/>
      </c>
      <c r="Q1637" s="60" t="str">
        <f t="shared" si="141"/>
        <v/>
      </c>
    </row>
    <row r="1638" spans="14:17" x14ac:dyDescent="0.4">
      <c r="N1638" s="60" t="str">
        <f t="shared" si="138"/>
        <v/>
      </c>
      <c r="O1638" s="60" t="str">
        <f t="shared" si="140"/>
        <v/>
      </c>
      <c r="P1638" s="60" t="str">
        <f t="shared" si="139"/>
        <v/>
      </c>
      <c r="Q1638" s="60" t="str">
        <f t="shared" si="141"/>
        <v/>
      </c>
    </row>
    <row r="1639" spans="14:17" x14ac:dyDescent="0.4">
      <c r="N1639" s="60" t="str">
        <f t="shared" si="138"/>
        <v/>
      </c>
      <c r="O1639" s="60" t="str">
        <f t="shared" si="140"/>
        <v/>
      </c>
      <c r="P1639" s="60" t="str">
        <f t="shared" si="139"/>
        <v/>
      </c>
      <c r="Q1639" s="60" t="str">
        <f t="shared" si="141"/>
        <v/>
      </c>
    </row>
    <row r="1640" spans="14:17" x14ac:dyDescent="0.4">
      <c r="N1640" s="60" t="str">
        <f t="shared" si="138"/>
        <v/>
      </c>
      <c r="O1640" s="60" t="str">
        <f t="shared" si="140"/>
        <v/>
      </c>
      <c r="P1640" s="60" t="str">
        <f t="shared" si="139"/>
        <v/>
      </c>
      <c r="Q1640" s="60" t="str">
        <f t="shared" si="141"/>
        <v/>
      </c>
    </row>
    <row r="1641" spans="14:17" x14ac:dyDescent="0.4">
      <c r="N1641" s="60" t="str">
        <f t="shared" si="138"/>
        <v/>
      </c>
      <c r="O1641" s="60" t="str">
        <f t="shared" si="140"/>
        <v/>
      </c>
      <c r="P1641" s="60" t="str">
        <f t="shared" si="139"/>
        <v/>
      </c>
      <c r="Q1641" s="60" t="str">
        <f t="shared" si="141"/>
        <v/>
      </c>
    </row>
    <row r="1642" spans="14:17" x14ac:dyDescent="0.4">
      <c r="N1642" s="60" t="str">
        <f t="shared" si="138"/>
        <v/>
      </c>
      <c r="O1642" s="60" t="str">
        <f t="shared" si="140"/>
        <v/>
      </c>
      <c r="P1642" s="60" t="str">
        <f t="shared" si="139"/>
        <v/>
      </c>
      <c r="Q1642" s="60" t="str">
        <f t="shared" si="141"/>
        <v/>
      </c>
    </row>
    <row r="1643" spans="14:17" x14ac:dyDescent="0.4">
      <c r="N1643" s="60" t="str">
        <f t="shared" si="138"/>
        <v/>
      </c>
      <c r="O1643" s="60" t="str">
        <f t="shared" si="140"/>
        <v/>
      </c>
      <c r="P1643" s="60" t="str">
        <f t="shared" si="139"/>
        <v/>
      </c>
      <c r="Q1643" s="60" t="str">
        <f t="shared" si="141"/>
        <v/>
      </c>
    </row>
    <row r="1644" spans="14:17" x14ac:dyDescent="0.4">
      <c r="N1644" s="60" t="str">
        <f t="shared" si="138"/>
        <v/>
      </c>
      <c r="O1644" s="60" t="str">
        <f t="shared" si="140"/>
        <v/>
      </c>
      <c r="P1644" s="60" t="str">
        <f t="shared" si="139"/>
        <v/>
      </c>
      <c r="Q1644" s="60" t="str">
        <f t="shared" si="141"/>
        <v/>
      </c>
    </row>
    <row r="1645" spans="14:17" x14ac:dyDescent="0.4">
      <c r="N1645" s="60" t="str">
        <f t="shared" si="138"/>
        <v/>
      </c>
      <c r="O1645" s="60" t="str">
        <f t="shared" si="140"/>
        <v/>
      </c>
      <c r="P1645" s="60" t="str">
        <f t="shared" si="139"/>
        <v/>
      </c>
      <c r="Q1645" s="60" t="str">
        <f t="shared" si="141"/>
        <v/>
      </c>
    </row>
    <row r="1646" spans="14:17" x14ac:dyDescent="0.4">
      <c r="N1646" s="60" t="str">
        <f t="shared" si="138"/>
        <v/>
      </c>
      <c r="O1646" s="60" t="str">
        <f t="shared" si="140"/>
        <v/>
      </c>
      <c r="P1646" s="60" t="str">
        <f t="shared" si="139"/>
        <v/>
      </c>
      <c r="Q1646" s="60" t="str">
        <f t="shared" si="141"/>
        <v/>
      </c>
    </row>
    <row r="1647" spans="14:17" x14ac:dyDescent="0.4">
      <c r="N1647" s="60" t="str">
        <f t="shared" si="138"/>
        <v/>
      </c>
      <c r="O1647" s="60" t="str">
        <f t="shared" si="140"/>
        <v/>
      </c>
      <c r="P1647" s="60" t="str">
        <f t="shared" si="139"/>
        <v/>
      </c>
      <c r="Q1647" s="60" t="str">
        <f t="shared" si="141"/>
        <v/>
      </c>
    </row>
    <row r="1648" spans="14:17" x14ac:dyDescent="0.4">
      <c r="N1648" s="60" t="str">
        <f t="shared" si="138"/>
        <v/>
      </c>
      <c r="O1648" s="60" t="str">
        <f t="shared" si="140"/>
        <v/>
      </c>
      <c r="P1648" s="60" t="str">
        <f t="shared" si="139"/>
        <v/>
      </c>
      <c r="Q1648" s="60" t="str">
        <f t="shared" si="141"/>
        <v/>
      </c>
    </row>
    <row r="1649" spans="14:17" x14ac:dyDescent="0.4">
      <c r="N1649" s="60" t="str">
        <f t="shared" si="138"/>
        <v/>
      </c>
      <c r="O1649" s="60" t="str">
        <f t="shared" si="140"/>
        <v/>
      </c>
      <c r="P1649" s="60" t="str">
        <f t="shared" si="139"/>
        <v/>
      </c>
      <c r="Q1649" s="60" t="str">
        <f t="shared" si="141"/>
        <v/>
      </c>
    </row>
    <row r="1650" spans="14:17" x14ac:dyDescent="0.4">
      <c r="N1650" s="60" t="str">
        <f t="shared" si="138"/>
        <v/>
      </c>
      <c r="O1650" s="60" t="str">
        <f t="shared" si="140"/>
        <v/>
      </c>
      <c r="P1650" s="60" t="str">
        <f t="shared" si="139"/>
        <v/>
      </c>
      <c r="Q1650" s="60" t="str">
        <f t="shared" si="141"/>
        <v/>
      </c>
    </row>
    <row r="1651" spans="14:17" x14ac:dyDescent="0.4">
      <c r="N1651" s="60" t="str">
        <f t="shared" si="138"/>
        <v/>
      </c>
      <c r="O1651" s="60" t="str">
        <f t="shared" si="140"/>
        <v/>
      </c>
      <c r="P1651" s="60" t="str">
        <f t="shared" si="139"/>
        <v/>
      </c>
      <c r="Q1651" s="60" t="str">
        <f t="shared" si="141"/>
        <v/>
      </c>
    </row>
    <row r="1652" spans="14:17" x14ac:dyDescent="0.4">
      <c r="N1652" s="60" t="str">
        <f t="shared" si="138"/>
        <v/>
      </c>
      <c r="O1652" s="60" t="str">
        <f t="shared" si="140"/>
        <v/>
      </c>
      <c r="P1652" s="60" t="str">
        <f t="shared" si="139"/>
        <v/>
      </c>
      <c r="Q1652" s="60" t="str">
        <f t="shared" si="141"/>
        <v/>
      </c>
    </row>
    <row r="1653" spans="14:17" x14ac:dyDescent="0.4">
      <c r="N1653" s="60" t="str">
        <f t="shared" si="138"/>
        <v/>
      </c>
      <c r="O1653" s="60" t="str">
        <f t="shared" si="140"/>
        <v/>
      </c>
      <c r="P1653" s="60" t="str">
        <f t="shared" si="139"/>
        <v/>
      </c>
      <c r="Q1653" s="60" t="str">
        <f t="shared" si="141"/>
        <v/>
      </c>
    </row>
    <row r="1654" spans="14:17" x14ac:dyDescent="0.4">
      <c r="N1654" s="60" t="str">
        <f t="shared" si="138"/>
        <v/>
      </c>
      <c r="O1654" s="60" t="str">
        <f t="shared" si="140"/>
        <v/>
      </c>
      <c r="P1654" s="60" t="str">
        <f t="shared" si="139"/>
        <v/>
      </c>
      <c r="Q1654" s="60" t="str">
        <f t="shared" si="141"/>
        <v/>
      </c>
    </row>
    <row r="1655" spans="14:17" x14ac:dyDescent="0.4">
      <c r="N1655" s="60" t="str">
        <f t="shared" si="138"/>
        <v/>
      </c>
      <c r="O1655" s="60" t="str">
        <f t="shared" si="140"/>
        <v/>
      </c>
      <c r="P1655" s="60" t="str">
        <f t="shared" si="139"/>
        <v/>
      </c>
      <c r="Q1655" s="60" t="str">
        <f t="shared" si="141"/>
        <v/>
      </c>
    </row>
    <row r="1656" spans="14:17" x14ac:dyDescent="0.4">
      <c r="N1656" s="60" t="str">
        <f t="shared" si="138"/>
        <v/>
      </c>
      <c r="O1656" s="60" t="str">
        <f t="shared" si="140"/>
        <v/>
      </c>
      <c r="P1656" s="60" t="str">
        <f t="shared" si="139"/>
        <v/>
      </c>
      <c r="Q1656" s="60" t="str">
        <f t="shared" si="141"/>
        <v/>
      </c>
    </row>
    <row r="1657" spans="14:17" x14ac:dyDescent="0.4">
      <c r="N1657" s="60" t="str">
        <f t="shared" si="138"/>
        <v/>
      </c>
      <c r="O1657" s="60" t="str">
        <f t="shared" si="140"/>
        <v/>
      </c>
      <c r="P1657" s="60" t="str">
        <f t="shared" si="139"/>
        <v/>
      </c>
      <c r="Q1657" s="60" t="str">
        <f t="shared" si="141"/>
        <v/>
      </c>
    </row>
    <row r="1658" spans="14:17" x14ac:dyDescent="0.4">
      <c r="N1658" s="60" t="str">
        <f t="shared" si="138"/>
        <v/>
      </c>
      <c r="O1658" s="60" t="str">
        <f t="shared" si="140"/>
        <v/>
      </c>
      <c r="P1658" s="60" t="str">
        <f t="shared" si="139"/>
        <v/>
      </c>
      <c r="Q1658" s="60" t="str">
        <f t="shared" si="141"/>
        <v/>
      </c>
    </row>
    <row r="1659" spans="14:17" x14ac:dyDescent="0.4">
      <c r="N1659" s="60" t="str">
        <f t="shared" si="138"/>
        <v/>
      </c>
      <c r="O1659" s="60" t="str">
        <f t="shared" si="140"/>
        <v/>
      </c>
      <c r="P1659" s="60" t="str">
        <f t="shared" si="139"/>
        <v/>
      </c>
      <c r="Q1659" s="60" t="str">
        <f t="shared" si="141"/>
        <v/>
      </c>
    </row>
    <row r="1660" spans="14:17" x14ac:dyDescent="0.4">
      <c r="N1660" s="60" t="str">
        <f t="shared" si="138"/>
        <v/>
      </c>
      <c r="O1660" s="60" t="str">
        <f t="shared" si="140"/>
        <v/>
      </c>
      <c r="P1660" s="60" t="str">
        <f t="shared" si="139"/>
        <v/>
      </c>
      <c r="Q1660" s="60" t="str">
        <f t="shared" si="141"/>
        <v/>
      </c>
    </row>
    <row r="1661" spans="14:17" x14ac:dyDescent="0.4">
      <c r="N1661" s="60" t="str">
        <f t="shared" si="138"/>
        <v/>
      </c>
      <c r="O1661" s="60" t="str">
        <f t="shared" si="140"/>
        <v/>
      </c>
      <c r="P1661" s="60" t="str">
        <f t="shared" si="139"/>
        <v/>
      </c>
      <c r="Q1661" s="60" t="str">
        <f t="shared" si="141"/>
        <v/>
      </c>
    </row>
    <row r="1662" spans="14:17" x14ac:dyDescent="0.4">
      <c r="N1662" s="60" t="str">
        <f t="shared" si="138"/>
        <v/>
      </c>
      <c r="O1662" s="60" t="str">
        <f t="shared" si="140"/>
        <v/>
      </c>
      <c r="P1662" s="60" t="str">
        <f t="shared" si="139"/>
        <v/>
      </c>
      <c r="Q1662" s="60" t="str">
        <f t="shared" si="141"/>
        <v/>
      </c>
    </row>
    <row r="1663" spans="14:17" x14ac:dyDescent="0.4">
      <c r="N1663" s="60" t="str">
        <f t="shared" si="138"/>
        <v/>
      </c>
      <c r="O1663" s="60" t="str">
        <f t="shared" si="140"/>
        <v/>
      </c>
      <c r="P1663" s="60" t="str">
        <f t="shared" si="139"/>
        <v/>
      </c>
      <c r="Q1663" s="60" t="str">
        <f t="shared" si="141"/>
        <v/>
      </c>
    </row>
    <row r="1664" spans="14:17" x14ac:dyDescent="0.4">
      <c r="N1664" s="60" t="str">
        <f t="shared" si="138"/>
        <v/>
      </c>
      <c r="O1664" s="60" t="str">
        <f t="shared" si="140"/>
        <v/>
      </c>
      <c r="P1664" s="60" t="str">
        <f t="shared" si="139"/>
        <v/>
      </c>
      <c r="Q1664" s="60" t="str">
        <f t="shared" si="141"/>
        <v/>
      </c>
    </row>
    <row r="1665" spans="14:17" x14ac:dyDescent="0.4">
      <c r="N1665" s="60" t="str">
        <f t="shared" si="138"/>
        <v/>
      </c>
      <c r="O1665" s="60" t="str">
        <f t="shared" si="140"/>
        <v/>
      </c>
      <c r="P1665" s="60" t="str">
        <f t="shared" si="139"/>
        <v/>
      </c>
      <c r="Q1665" s="60" t="str">
        <f t="shared" si="141"/>
        <v/>
      </c>
    </row>
    <row r="1666" spans="14:17" x14ac:dyDescent="0.4">
      <c r="N1666" s="60" t="str">
        <f t="shared" si="138"/>
        <v/>
      </c>
      <c r="O1666" s="60" t="str">
        <f t="shared" si="140"/>
        <v/>
      </c>
      <c r="P1666" s="60" t="str">
        <f t="shared" si="139"/>
        <v/>
      </c>
      <c r="Q1666" s="60" t="str">
        <f t="shared" si="141"/>
        <v/>
      </c>
    </row>
    <row r="1667" spans="14:17" x14ac:dyDescent="0.4">
      <c r="N1667" s="60" t="str">
        <f t="shared" si="138"/>
        <v/>
      </c>
      <c r="O1667" s="60" t="str">
        <f t="shared" si="140"/>
        <v/>
      </c>
      <c r="P1667" s="60" t="str">
        <f t="shared" si="139"/>
        <v/>
      </c>
      <c r="Q1667" s="60" t="str">
        <f t="shared" si="141"/>
        <v/>
      </c>
    </row>
    <row r="1668" spans="14:17" x14ac:dyDescent="0.4">
      <c r="N1668" s="60" t="str">
        <f t="shared" si="138"/>
        <v/>
      </c>
      <c r="O1668" s="60" t="str">
        <f t="shared" si="140"/>
        <v/>
      </c>
      <c r="P1668" s="60" t="str">
        <f t="shared" si="139"/>
        <v/>
      </c>
      <c r="Q1668" s="60" t="str">
        <f t="shared" si="141"/>
        <v/>
      </c>
    </row>
    <row r="1669" spans="14:17" x14ac:dyDescent="0.4">
      <c r="N1669" s="60" t="str">
        <f t="shared" si="138"/>
        <v/>
      </c>
      <c r="O1669" s="60" t="str">
        <f t="shared" si="140"/>
        <v/>
      </c>
      <c r="P1669" s="60" t="str">
        <f t="shared" si="139"/>
        <v/>
      </c>
      <c r="Q1669" s="60" t="str">
        <f t="shared" si="141"/>
        <v/>
      </c>
    </row>
    <row r="1670" spans="14:17" x14ac:dyDescent="0.4">
      <c r="N1670" s="60" t="str">
        <f t="shared" si="138"/>
        <v/>
      </c>
      <c r="O1670" s="60" t="str">
        <f t="shared" si="140"/>
        <v/>
      </c>
      <c r="P1670" s="60" t="str">
        <f t="shared" si="139"/>
        <v/>
      </c>
      <c r="Q1670" s="60" t="str">
        <f t="shared" si="141"/>
        <v/>
      </c>
    </row>
    <row r="1671" spans="14:17" x14ac:dyDescent="0.4">
      <c r="N1671" s="60" t="str">
        <f t="shared" si="138"/>
        <v/>
      </c>
      <c r="O1671" s="60" t="str">
        <f t="shared" si="140"/>
        <v/>
      </c>
      <c r="P1671" s="60" t="str">
        <f t="shared" si="139"/>
        <v/>
      </c>
      <c r="Q1671" s="60" t="str">
        <f t="shared" si="141"/>
        <v/>
      </c>
    </row>
    <row r="1672" spans="14:17" x14ac:dyDescent="0.4">
      <c r="N1672" s="60" t="str">
        <f t="shared" ref="N1672:N1735" si="142">IF(OR(J1672="",J1672="-"),"",IF(J1672="V",0,IF(J1672="W",IF(G1672="B",ROUND(((F1672-1)*H1672)-(I1672*((F1672-1)*H1672)),2)*(IF(ISBLANK(L1672),1,1-L1672)),H1672),IF(J1672="P",((H1672/2)*((F1672-1)/K1672)) *(IF(ISBLANK(L1672),1,1-L1672))-(H1672/2),IF(J1672="EWW",IF(OR(G1672="B", G1672="EW"),H1672/2*(F1672-1)+(H1672/2)*((F1672-1)/K1672)) *(IF(ISBLANK(L1672),1,1-L1672)),IF(J1672="L",IF(G1672="B",-(H1672),IF(G1672="EW",-(H1672),-(ROUND(((F1672-1)*H1672)-(I1672*((F1672-1)*H1672)),2))))))))))</f>
        <v/>
      </c>
      <c r="O1672" s="60" t="str">
        <f t="shared" si="140"/>
        <v/>
      </c>
      <c r="P1672" s="60" t="str">
        <f t="shared" ref="P1672:P1735" si="143">IF(OR(J1672="",J1672="-"),"",IF(J1672="V",0,IF(J1672="W",IF(G1672="B",ROUND(((F1672-1)*1)-(I1672*((F1672-1)*1)),2) *(IF(ISBLANK(L1672),1,1-L1672)),1),IF(J1672="P",((1/2)*((F1672-1)/K1672)) *(IF(ISBLANK(L1672),1,1-L1672))-(1/2),IF(J1672="EWW",IF(OR(G1672="B", G1672="EW"),1/2*(F1672-1)+(1/2)*((F1672-1)/K1672)) *(IF(ISBLANK(L1672),1,1-L1672)),IF(J1672="L",IF(G1672="B",-(1),IF(G1672="EW",-(1),-(ROUND(((F1672-1)*1)-(I1672*((F1672-1)*1)),2))))))))))</f>
        <v/>
      </c>
      <c r="Q1672" s="60" t="str">
        <f t="shared" si="141"/>
        <v/>
      </c>
    </row>
    <row r="1673" spans="14:17" x14ac:dyDescent="0.4">
      <c r="N1673" s="60" t="str">
        <f t="shared" si="142"/>
        <v/>
      </c>
      <c r="O1673" s="60" t="str">
        <f t="shared" si="140"/>
        <v/>
      </c>
      <c r="P1673" s="60" t="str">
        <f t="shared" si="143"/>
        <v/>
      </c>
      <c r="Q1673" s="60" t="str">
        <f t="shared" si="141"/>
        <v/>
      </c>
    </row>
    <row r="1674" spans="14:17" x14ac:dyDescent="0.4">
      <c r="N1674" s="60" t="str">
        <f t="shared" si="142"/>
        <v/>
      </c>
      <c r="O1674" s="60" t="str">
        <f t="shared" si="140"/>
        <v/>
      </c>
      <c r="P1674" s="60" t="str">
        <f t="shared" si="143"/>
        <v/>
      </c>
      <c r="Q1674" s="60" t="str">
        <f t="shared" si="141"/>
        <v/>
      </c>
    </row>
    <row r="1675" spans="14:17" x14ac:dyDescent="0.4">
      <c r="N1675" s="60" t="str">
        <f t="shared" si="142"/>
        <v/>
      </c>
      <c r="O1675" s="60" t="str">
        <f t="shared" si="140"/>
        <v/>
      </c>
      <c r="P1675" s="60" t="str">
        <f t="shared" si="143"/>
        <v/>
      </c>
      <c r="Q1675" s="60" t="str">
        <f t="shared" si="141"/>
        <v/>
      </c>
    </row>
    <row r="1676" spans="14:17" x14ac:dyDescent="0.4">
      <c r="N1676" s="60" t="str">
        <f t="shared" si="142"/>
        <v/>
      </c>
      <c r="O1676" s="60" t="str">
        <f t="shared" si="140"/>
        <v/>
      </c>
      <c r="P1676" s="60" t="str">
        <f t="shared" si="143"/>
        <v/>
      </c>
      <c r="Q1676" s="60" t="str">
        <f t="shared" si="141"/>
        <v/>
      </c>
    </row>
    <row r="1677" spans="14:17" x14ac:dyDescent="0.4">
      <c r="N1677" s="60" t="str">
        <f t="shared" si="142"/>
        <v/>
      </c>
      <c r="O1677" s="60" t="str">
        <f t="shared" si="140"/>
        <v/>
      </c>
      <c r="P1677" s="60" t="str">
        <f t="shared" si="143"/>
        <v/>
      </c>
      <c r="Q1677" s="60" t="str">
        <f t="shared" si="141"/>
        <v/>
      </c>
    </row>
    <row r="1678" spans="14:17" x14ac:dyDescent="0.4">
      <c r="N1678" s="60" t="str">
        <f t="shared" si="142"/>
        <v/>
      </c>
      <c r="O1678" s="60" t="str">
        <f t="shared" si="140"/>
        <v/>
      </c>
      <c r="P1678" s="60" t="str">
        <f t="shared" si="143"/>
        <v/>
      </c>
      <c r="Q1678" s="60" t="str">
        <f t="shared" si="141"/>
        <v/>
      </c>
    </row>
    <row r="1679" spans="14:17" x14ac:dyDescent="0.4">
      <c r="N1679" s="60" t="str">
        <f t="shared" si="142"/>
        <v/>
      </c>
      <c r="O1679" s="60" t="str">
        <f t="shared" si="140"/>
        <v/>
      </c>
      <c r="P1679" s="60" t="str">
        <f t="shared" si="143"/>
        <v/>
      </c>
      <c r="Q1679" s="60" t="str">
        <f t="shared" si="141"/>
        <v/>
      </c>
    </row>
    <row r="1680" spans="14:17" x14ac:dyDescent="0.4">
      <c r="N1680" s="60" t="str">
        <f t="shared" si="142"/>
        <v/>
      </c>
      <c r="O1680" s="60" t="str">
        <f t="shared" si="140"/>
        <v/>
      </c>
      <c r="P1680" s="60" t="str">
        <f t="shared" si="143"/>
        <v/>
      </c>
      <c r="Q1680" s="60" t="str">
        <f t="shared" si="141"/>
        <v/>
      </c>
    </row>
    <row r="1681" spans="14:17" x14ac:dyDescent="0.4">
      <c r="N1681" s="60" t="str">
        <f t="shared" si="142"/>
        <v/>
      </c>
      <c r="O1681" s="60" t="str">
        <f t="shared" si="140"/>
        <v/>
      </c>
      <c r="P1681" s="60" t="str">
        <f t="shared" si="143"/>
        <v/>
      </c>
      <c r="Q1681" s="60" t="str">
        <f t="shared" si="141"/>
        <v/>
      </c>
    </row>
    <row r="1682" spans="14:17" x14ac:dyDescent="0.4">
      <c r="N1682" s="60" t="str">
        <f t="shared" si="142"/>
        <v/>
      </c>
      <c r="O1682" s="60" t="str">
        <f t="shared" si="140"/>
        <v/>
      </c>
      <c r="P1682" s="60" t="str">
        <f t="shared" si="143"/>
        <v/>
      </c>
      <c r="Q1682" s="60" t="str">
        <f t="shared" si="141"/>
        <v/>
      </c>
    </row>
    <row r="1683" spans="14:17" x14ac:dyDescent="0.4">
      <c r="N1683" s="60" t="str">
        <f t="shared" si="142"/>
        <v/>
      </c>
      <c r="O1683" s="60" t="str">
        <f t="shared" si="140"/>
        <v/>
      </c>
      <c r="P1683" s="60" t="str">
        <f t="shared" si="143"/>
        <v/>
      </c>
      <c r="Q1683" s="60" t="str">
        <f t="shared" si="141"/>
        <v/>
      </c>
    </row>
    <row r="1684" spans="14:17" x14ac:dyDescent="0.4">
      <c r="N1684" s="60" t="str">
        <f t="shared" si="142"/>
        <v/>
      </c>
      <c r="O1684" s="60" t="str">
        <f t="shared" si="140"/>
        <v/>
      </c>
      <c r="P1684" s="60" t="str">
        <f t="shared" si="143"/>
        <v/>
      </c>
      <c r="Q1684" s="60" t="str">
        <f t="shared" si="141"/>
        <v/>
      </c>
    </row>
    <row r="1685" spans="14:17" x14ac:dyDescent="0.4">
      <c r="N1685" s="60" t="str">
        <f t="shared" si="142"/>
        <v/>
      </c>
      <c r="O1685" s="60" t="str">
        <f t="shared" si="140"/>
        <v/>
      </c>
      <c r="P1685" s="60" t="str">
        <f t="shared" si="143"/>
        <v/>
      </c>
      <c r="Q1685" s="60" t="str">
        <f t="shared" si="141"/>
        <v/>
      </c>
    </row>
    <row r="1686" spans="14:17" x14ac:dyDescent="0.4">
      <c r="N1686" s="60" t="str">
        <f t="shared" si="142"/>
        <v/>
      </c>
      <c r="O1686" s="60" t="str">
        <f t="shared" si="140"/>
        <v/>
      </c>
      <c r="P1686" s="60" t="str">
        <f t="shared" si="143"/>
        <v/>
      </c>
      <c r="Q1686" s="60" t="str">
        <f t="shared" si="141"/>
        <v/>
      </c>
    </row>
    <row r="1687" spans="14:17" x14ac:dyDescent="0.4">
      <c r="N1687" s="60" t="str">
        <f t="shared" si="142"/>
        <v/>
      </c>
      <c r="O1687" s="60" t="str">
        <f t="shared" si="140"/>
        <v/>
      </c>
      <c r="P1687" s="60" t="str">
        <f t="shared" si="143"/>
        <v/>
      </c>
      <c r="Q1687" s="60" t="str">
        <f t="shared" si="141"/>
        <v/>
      </c>
    </row>
    <row r="1688" spans="14:17" x14ac:dyDescent="0.4">
      <c r="N1688" s="60" t="str">
        <f t="shared" si="142"/>
        <v/>
      </c>
      <c r="O1688" s="60" t="str">
        <f t="shared" si="140"/>
        <v/>
      </c>
      <c r="P1688" s="60" t="str">
        <f t="shared" si="143"/>
        <v/>
      </c>
      <c r="Q1688" s="60" t="str">
        <f t="shared" si="141"/>
        <v/>
      </c>
    </row>
    <row r="1689" spans="14:17" x14ac:dyDescent="0.4">
      <c r="N1689" s="60" t="str">
        <f t="shared" si="142"/>
        <v/>
      </c>
      <c r="O1689" s="60" t="str">
        <f t="shared" si="140"/>
        <v/>
      </c>
      <c r="P1689" s="60" t="str">
        <f t="shared" si="143"/>
        <v/>
      </c>
      <c r="Q1689" s="60" t="str">
        <f t="shared" si="141"/>
        <v/>
      </c>
    </row>
    <row r="1690" spans="14:17" x14ac:dyDescent="0.4">
      <c r="N1690" s="60" t="str">
        <f t="shared" si="142"/>
        <v/>
      </c>
      <c r="O1690" s="60" t="str">
        <f t="shared" si="140"/>
        <v/>
      </c>
      <c r="P1690" s="60" t="str">
        <f t="shared" si="143"/>
        <v/>
      </c>
      <c r="Q1690" s="60" t="str">
        <f t="shared" si="141"/>
        <v/>
      </c>
    </row>
    <row r="1691" spans="14:17" x14ac:dyDescent="0.4">
      <c r="N1691" s="60" t="str">
        <f t="shared" si="142"/>
        <v/>
      </c>
      <c r="O1691" s="60" t="str">
        <f t="shared" si="140"/>
        <v/>
      </c>
      <c r="P1691" s="60" t="str">
        <f t="shared" si="143"/>
        <v/>
      </c>
      <c r="Q1691" s="60" t="str">
        <f t="shared" si="141"/>
        <v/>
      </c>
    </row>
    <row r="1692" spans="14:17" x14ac:dyDescent="0.4">
      <c r="N1692" s="60" t="str">
        <f t="shared" si="142"/>
        <v/>
      </c>
      <c r="O1692" s="60" t="str">
        <f t="shared" si="140"/>
        <v/>
      </c>
      <c r="P1692" s="60" t="str">
        <f t="shared" si="143"/>
        <v/>
      </c>
      <c r="Q1692" s="60" t="str">
        <f t="shared" si="141"/>
        <v/>
      </c>
    </row>
    <row r="1693" spans="14:17" x14ac:dyDescent="0.4">
      <c r="N1693" s="60" t="str">
        <f t="shared" si="142"/>
        <v/>
      </c>
      <c r="O1693" s="60" t="str">
        <f t="shared" si="140"/>
        <v/>
      </c>
      <c r="P1693" s="60" t="str">
        <f t="shared" si="143"/>
        <v/>
      </c>
      <c r="Q1693" s="60" t="str">
        <f t="shared" si="141"/>
        <v/>
      </c>
    </row>
    <row r="1694" spans="14:17" x14ac:dyDescent="0.4">
      <c r="N1694" s="60" t="str">
        <f t="shared" si="142"/>
        <v/>
      </c>
      <c r="O1694" s="60" t="str">
        <f t="shared" si="140"/>
        <v/>
      </c>
      <c r="P1694" s="60" t="str">
        <f t="shared" si="143"/>
        <v/>
      </c>
      <c r="Q1694" s="60" t="str">
        <f t="shared" si="141"/>
        <v/>
      </c>
    </row>
    <row r="1695" spans="14:17" x14ac:dyDescent="0.4">
      <c r="N1695" s="60" t="str">
        <f t="shared" si="142"/>
        <v/>
      </c>
      <c r="O1695" s="60" t="str">
        <f t="shared" si="140"/>
        <v/>
      </c>
      <c r="P1695" s="60" t="str">
        <f t="shared" si="143"/>
        <v/>
      </c>
      <c r="Q1695" s="60" t="str">
        <f t="shared" si="141"/>
        <v/>
      </c>
    </row>
    <row r="1696" spans="14:17" x14ac:dyDescent="0.4">
      <c r="N1696" s="60" t="str">
        <f t="shared" si="142"/>
        <v/>
      </c>
      <c r="O1696" s="60" t="str">
        <f t="shared" si="140"/>
        <v/>
      </c>
      <c r="P1696" s="60" t="str">
        <f t="shared" si="143"/>
        <v/>
      </c>
      <c r="Q1696" s="60" t="str">
        <f t="shared" si="141"/>
        <v/>
      </c>
    </row>
    <row r="1697" spans="14:17" x14ac:dyDescent="0.4">
      <c r="N1697" s="60" t="str">
        <f t="shared" si="142"/>
        <v/>
      </c>
      <c r="O1697" s="60" t="str">
        <f t="shared" si="140"/>
        <v/>
      </c>
      <c r="P1697" s="60" t="str">
        <f t="shared" si="143"/>
        <v/>
      </c>
      <c r="Q1697" s="60" t="str">
        <f t="shared" si="141"/>
        <v/>
      </c>
    </row>
    <row r="1698" spans="14:17" x14ac:dyDescent="0.4">
      <c r="N1698" s="60" t="str">
        <f t="shared" si="142"/>
        <v/>
      </c>
      <c r="O1698" s="60" t="str">
        <f t="shared" ref="O1698:O1761" si="144">IF(N1698&lt;&gt;"",O1697+N1698,"")</f>
        <v/>
      </c>
      <c r="P1698" s="60" t="str">
        <f t="shared" si="143"/>
        <v/>
      </c>
      <c r="Q1698" s="60" t="str">
        <f t="shared" ref="Q1698:Q1761" si="145">IF(P1698&lt;&gt;"",Q1697+P1698,"")</f>
        <v/>
      </c>
    </row>
    <row r="1699" spans="14:17" x14ac:dyDescent="0.4">
      <c r="N1699" s="60" t="str">
        <f t="shared" si="142"/>
        <v/>
      </c>
      <c r="O1699" s="60" t="str">
        <f t="shared" si="144"/>
        <v/>
      </c>
      <c r="P1699" s="60" t="str">
        <f t="shared" si="143"/>
        <v/>
      </c>
      <c r="Q1699" s="60" t="str">
        <f t="shared" si="145"/>
        <v/>
      </c>
    </row>
    <row r="1700" spans="14:17" x14ac:dyDescent="0.4">
      <c r="N1700" s="60" t="str">
        <f t="shared" si="142"/>
        <v/>
      </c>
      <c r="O1700" s="60" t="str">
        <f t="shared" si="144"/>
        <v/>
      </c>
      <c r="P1700" s="60" t="str">
        <f t="shared" si="143"/>
        <v/>
      </c>
      <c r="Q1700" s="60" t="str">
        <f t="shared" si="145"/>
        <v/>
      </c>
    </row>
    <row r="1701" spans="14:17" x14ac:dyDescent="0.4">
      <c r="N1701" s="60" t="str">
        <f t="shared" si="142"/>
        <v/>
      </c>
      <c r="O1701" s="60" t="str">
        <f t="shared" si="144"/>
        <v/>
      </c>
      <c r="P1701" s="60" t="str">
        <f t="shared" si="143"/>
        <v/>
      </c>
      <c r="Q1701" s="60" t="str">
        <f t="shared" si="145"/>
        <v/>
      </c>
    </row>
    <row r="1702" spans="14:17" x14ac:dyDescent="0.4">
      <c r="N1702" s="60" t="str">
        <f t="shared" si="142"/>
        <v/>
      </c>
      <c r="O1702" s="60" t="str">
        <f t="shared" si="144"/>
        <v/>
      </c>
      <c r="P1702" s="60" t="str">
        <f t="shared" si="143"/>
        <v/>
      </c>
      <c r="Q1702" s="60" t="str">
        <f t="shared" si="145"/>
        <v/>
      </c>
    </row>
    <row r="1703" spans="14:17" x14ac:dyDescent="0.4">
      <c r="N1703" s="60" t="str">
        <f t="shared" si="142"/>
        <v/>
      </c>
      <c r="O1703" s="60" t="str">
        <f t="shared" si="144"/>
        <v/>
      </c>
      <c r="P1703" s="60" t="str">
        <f t="shared" si="143"/>
        <v/>
      </c>
      <c r="Q1703" s="60" t="str">
        <f t="shared" si="145"/>
        <v/>
      </c>
    </row>
    <row r="1704" spans="14:17" x14ac:dyDescent="0.4">
      <c r="N1704" s="60" t="str">
        <f t="shared" si="142"/>
        <v/>
      </c>
      <c r="O1704" s="60" t="str">
        <f t="shared" si="144"/>
        <v/>
      </c>
      <c r="P1704" s="60" t="str">
        <f t="shared" si="143"/>
        <v/>
      </c>
      <c r="Q1704" s="60" t="str">
        <f t="shared" si="145"/>
        <v/>
      </c>
    </row>
    <row r="1705" spans="14:17" x14ac:dyDescent="0.4">
      <c r="N1705" s="60" t="str">
        <f t="shared" si="142"/>
        <v/>
      </c>
      <c r="O1705" s="60" t="str">
        <f t="shared" si="144"/>
        <v/>
      </c>
      <c r="P1705" s="60" t="str">
        <f t="shared" si="143"/>
        <v/>
      </c>
      <c r="Q1705" s="60" t="str">
        <f t="shared" si="145"/>
        <v/>
      </c>
    </row>
    <row r="1706" spans="14:17" x14ac:dyDescent="0.4">
      <c r="N1706" s="60" t="str">
        <f t="shared" si="142"/>
        <v/>
      </c>
      <c r="O1706" s="60" t="str">
        <f t="shared" si="144"/>
        <v/>
      </c>
      <c r="P1706" s="60" t="str">
        <f t="shared" si="143"/>
        <v/>
      </c>
      <c r="Q1706" s="60" t="str">
        <f t="shared" si="145"/>
        <v/>
      </c>
    </row>
    <row r="1707" spans="14:17" x14ac:dyDescent="0.4">
      <c r="N1707" s="60" t="str">
        <f t="shared" si="142"/>
        <v/>
      </c>
      <c r="O1707" s="60" t="str">
        <f t="shared" si="144"/>
        <v/>
      </c>
      <c r="P1707" s="60" t="str">
        <f t="shared" si="143"/>
        <v/>
      </c>
      <c r="Q1707" s="60" t="str">
        <f t="shared" si="145"/>
        <v/>
      </c>
    </row>
    <row r="1708" spans="14:17" x14ac:dyDescent="0.4">
      <c r="N1708" s="60" t="str">
        <f t="shared" si="142"/>
        <v/>
      </c>
      <c r="O1708" s="60" t="str">
        <f t="shared" si="144"/>
        <v/>
      </c>
      <c r="P1708" s="60" t="str">
        <f t="shared" si="143"/>
        <v/>
      </c>
      <c r="Q1708" s="60" t="str">
        <f t="shared" si="145"/>
        <v/>
      </c>
    </row>
    <row r="1709" spans="14:17" x14ac:dyDescent="0.4">
      <c r="N1709" s="60" t="str">
        <f t="shared" si="142"/>
        <v/>
      </c>
      <c r="O1709" s="60" t="str">
        <f t="shared" si="144"/>
        <v/>
      </c>
      <c r="P1709" s="60" t="str">
        <f t="shared" si="143"/>
        <v/>
      </c>
      <c r="Q1709" s="60" t="str">
        <f t="shared" si="145"/>
        <v/>
      </c>
    </row>
    <row r="1710" spans="14:17" x14ac:dyDescent="0.4">
      <c r="N1710" s="60" t="str">
        <f t="shared" si="142"/>
        <v/>
      </c>
      <c r="O1710" s="60" t="str">
        <f t="shared" si="144"/>
        <v/>
      </c>
      <c r="P1710" s="60" t="str">
        <f t="shared" si="143"/>
        <v/>
      </c>
      <c r="Q1710" s="60" t="str">
        <f t="shared" si="145"/>
        <v/>
      </c>
    </row>
    <row r="1711" spans="14:17" x14ac:dyDescent="0.4">
      <c r="N1711" s="60" t="str">
        <f t="shared" si="142"/>
        <v/>
      </c>
      <c r="O1711" s="60" t="str">
        <f t="shared" si="144"/>
        <v/>
      </c>
      <c r="P1711" s="60" t="str">
        <f t="shared" si="143"/>
        <v/>
      </c>
      <c r="Q1711" s="60" t="str">
        <f t="shared" si="145"/>
        <v/>
      </c>
    </row>
    <row r="1712" spans="14:17" x14ac:dyDescent="0.4">
      <c r="N1712" s="60" t="str">
        <f t="shared" si="142"/>
        <v/>
      </c>
      <c r="O1712" s="60" t="str">
        <f t="shared" si="144"/>
        <v/>
      </c>
      <c r="P1712" s="60" t="str">
        <f t="shared" si="143"/>
        <v/>
      </c>
      <c r="Q1712" s="60" t="str">
        <f t="shared" si="145"/>
        <v/>
      </c>
    </row>
    <row r="1713" spans="14:17" x14ac:dyDescent="0.4">
      <c r="N1713" s="60" t="str">
        <f t="shared" si="142"/>
        <v/>
      </c>
      <c r="O1713" s="60" t="str">
        <f t="shared" si="144"/>
        <v/>
      </c>
      <c r="P1713" s="60" t="str">
        <f t="shared" si="143"/>
        <v/>
      </c>
      <c r="Q1713" s="60" t="str">
        <f t="shared" si="145"/>
        <v/>
      </c>
    </row>
    <row r="1714" spans="14:17" x14ac:dyDescent="0.4">
      <c r="N1714" s="60" t="str">
        <f t="shared" si="142"/>
        <v/>
      </c>
      <c r="O1714" s="60" t="str">
        <f t="shared" si="144"/>
        <v/>
      </c>
      <c r="P1714" s="60" t="str">
        <f t="shared" si="143"/>
        <v/>
      </c>
      <c r="Q1714" s="60" t="str">
        <f t="shared" si="145"/>
        <v/>
      </c>
    </row>
    <row r="1715" spans="14:17" x14ac:dyDescent="0.4">
      <c r="N1715" s="60" t="str">
        <f t="shared" si="142"/>
        <v/>
      </c>
      <c r="O1715" s="60" t="str">
        <f t="shared" si="144"/>
        <v/>
      </c>
      <c r="P1715" s="60" t="str">
        <f t="shared" si="143"/>
        <v/>
      </c>
      <c r="Q1715" s="60" t="str">
        <f t="shared" si="145"/>
        <v/>
      </c>
    </row>
    <row r="1716" spans="14:17" x14ac:dyDescent="0.4">
      <c r="N1716" s="60" t="str">
        <f t="shared" si="142"/>
        <v/>
      </c>
      <c r="O1716" s="60" t="str">
        <f t="shared" si="144"/>
        <v/>
      </c>
      <c r="P1716" s="60" t="str">
        <f t="shared" si="143"/>
        <v/>
      </c>
      <c r="Q1716" s="60" t="str">
        <f t="shared" si="145"/>
        <v/>
      </c>
    </row>
    <row r="1717" spans="14:17" x14ac:dyDescent="0.4">
      <c r="N1717" s="60" t="str">
        <f t="shared" si="142"/>
        <v/>
      </c>
      <c r="O1717" s="60" t="str">
        <f t="shared" si="144"/>
        <v/>
      </c>
      <c r="P1717" s="60" t="str">
        <f t="shared" si="143"/>
        <v/>
      </c>
      <c r="Q1717" s="60" t="str">
        <f t="shared" si="145"/>
        <v/>
      </c>
    </row>
    <row r="1718" spans="14:17" x14ac:dyDescent="0.4">
      <c r="N1718" s="60" t="str">
        <f t="shared" si="142"/>
        <v/>
      </c>
      <c r="O1718" s="60" t="str">
        <f t="shared" si="144"/>
        <v/>
      </c>
      <c r="P1718" s="60" t="str">
        <f t="shared" si="143"/>
        <v/>
      </c>
      <c r="Q1718" s="60" t="str">
        <f t="shared" si="145"/>
        <v/>
      </c>
    </row>
    <row r="1719" spans="14:17" x14ac:dyDescent="0.4">
      <c r="N1719" s="60" t="str">
        <f t="shared" si="142"/>
        <v/>
      </c>
      <c r="O1719" s="60" t="str">
        <f t="shared" si="144"/>
        <v/>
      </c>
      <c r="P1719" s="60" t="str">
        <f t="shared" si="143"/>
        <v/>
      </c>
      <c r="Q1719" s="60" t="str">
        <f t="shared" si="145"/>
        <v/>
      </c>
    </row>
    <row r="1720" spans="14:17" x14ac:dyDescent="0.4">
      <c r="N1720" s="60" t="str">
        <f t="shared" si="142"/>
        <v/>
      </c>
      <c r="O1720" s="60" t="str">
        <f t="shared" si="144"/>
        <v/>
      </c>
      <c r="P1720" s="60" t="str">
        <f t="shared" si="143"/>
        <v/>
      </c>
      <c r="Q1720" s="60" t="str">
        <f t="shared" si="145"/>
        <v/>
      </c>
    </row>
    <row r="1721" spans="14:17" x14ac:dyDescent="0.4">
      <c r="N1721" s="60" t="str">
        <f t="shared" si="142"/>
        <v/>
      </c>
      <c r="O1721" s="60" t="str">
        <f t="shared" si="144"/>
        <v/>
      </c>
      <c r="P1721" s="60" t="str">
        <f t="shared" si="143"/>
        <v/>
      </c>
      <c r="Q1721" s="60" t="str">
        <f t="shared" si="145"/>
        <v/>
      </c>
    </row>
    <row r="1722" spans="14:17" x14ac:dyDescent="0.4">
      <c r="N1722" s="60" t="str">
        <f t="shared" si="142"/>
        <v/>
      </c>
      <c r="O1722" s="60" t="str">
        <f t="shared" si="144"/>
        <v/>
      </c>
      <c r="P1722" s="60" t="str">
        <f t="shared" si="143"/>
        <v/>
      </c>
      <c r="Q1722" s="60" t="str">
        <f t="shared" si="145"/>
        <v/>
      </c>
    </row>
    <row r="1723" spans="14:17" x14ac:dyDescent="0.4">
      <c r="N1723" s="60" t="str">
        <f t="shared" si="142"/>
        <v/>
      </c>
      <c r="O1723" s="60" t="str">
        <f t="shared" si="144"/>
        <v/>
      </c>
      <c r="P1723" s="60" t="str">
        <f t="shared" si="143"/>
        <v/>
      </c>
      <c r="Q1723" s="60" t="str">
        <f t="shared" si="145"/>
        <v/>
      </c>
    </row>
    <row r="1724" spans="14:17" x14ac:dyDescent="0.4">
      <c r="N1724" s="60" t="str">
        <f t="shared" si="142"/>
        <v/>
      </c>
      <c r="O1724" s="60" t="str">
        <f t="shared" si="144"/>
        <v/>
      </c>
      <c r="P1724" s="60" t="str">
        <f t="shared" si="143"/>
        <v/>
      </c>
      <c r="Q1724" s="60" t="str">
        <f t="shared" si="145"/>
        <v/>
      </c>
    </row>
    <row r="1725" spans="14:17" x14ac:dyDescent="0.4">
      <c r="N1725" s="60" t="str">
        <f t="shared" si="142"/>
        <v/>
      </c>
      <c r="O1725" s="60" t="str">
        <f t="shared" si="144"/>
        <v/>
      </c>
      <c r="P1725" s="60" t="str">
        <f t="shared" si="143"/>
        <v/>
      </c>
      <c r="Q1725" s="60" t="str">
        <f t="shared" si="145"/>
        <v/>
      </c>
    </row>
    <row r="1726" spans="14:17" x14ac:dyDescent="0.4">
      <c r="N1726" s="60" t="str">
        <f t="shared" si="142"/>
        <v/>
      </c>
      <c r="O1726" s="60" t="str">
        <f t="shared" si="144"/>
        <v/>
      </c>
      <c r="P1726" s="60" t="str">
        <f t="shared" si="143"/>
        <v/>
      </c>
      <c r="Q1726" s="60" t="str">
        <f t="shared" si="145"/>
        <v/>
      </c>
    </row>
    <row r="1727" spans="14:17" x14ac:dyDescent="0.4">
      <c r="N1727" s="60" t="str">
        <f t="shared" si="142"/>
        <v/>
      </c>
      <c r="O1727" s="60" t="str">
        <f t="shared" si="144"/>
        <v/>
      </c>
      <c r="P1727" s="60" t="str">
        <f t="shared" si="143"/>
        <v/>
      </c>
      <c r="Q1727" s="60" t="str">
        <f t="shared" si="145"/>
        <v/>
      </c>
    </row>
    <row r="1728" spans="14:17" x14ac:dyDescent="0.4">
      <c r="N1728" s="60" t="str">
        <f t="shared" si="142"/>
        <v/>
      </c>
      <c r="O1728" s="60" t="str">
        <f t="shared" si="144"/>
        <v/>
      </c>
      <c r="P1728" s="60" t="str">
        <f t="shared" si="143"/>
        <v/>
      </c>
      <c r="Q1728" s="60" t="str">
        <f t="shared" si="145"/>
        <v/>
      </c>
    </row>
    <row r="1729" spans="14:17" x14ac:dyDescent="0.4">
      <c r="N1729" s="60" t="str">
        <f t="shared" si="142"/>
        <v/>
      </c>
      <c r="O1729" s="60" t="str">
        <f t="shared" si="144"/>
        <v/>
      </c>
      <c r="P1729" s="60" t="str">
        <f t="shared" si="143"/>
        <v/>
      </c>
      <c r="Q1729" s="60" t="str">
        <f t="shared" si="145"/>
        <v/>
      </c>
    </row>
    <row r="1730" spans="14:17" x14ac:dyDescent="0.4">
      <c r="N1730" s="60" t="str">
        <f t="shared" si="142"/>
        <v/>
      </c>
      <c r="O1730" s="60" t="str">
        <f t="shared" si="144"/>
        <v/>
      </c>
      <c r="P1730" s="60" t="str">
        <f t="shared" si="143"/>
        <v/>
      </c>
      <c r="Q1730" s="60" t="str">
        <f t="shared" si="145"/>
        <v/>
      </c>
    </row>
    <row r="1731" spans="14:17" x14ac:dyDescent="0.4">
      <c r="N1731" s="60" t="str">
        <f t="shared" si="142"/>
        <v/>
      </c>
      <c r="O1731" s="60" t="str">
        <f t="shared" si="144"/>
        <v/>
      </c>
      <c r="P1731" s="60" t="str">
        <f t="shared" si="143"/>
        <v/>
      </c>
      <c r="Q1731" s="60" t="str">
        <f t="shared" si="145"/>
        <v/>
      </c>
    </row>
    <row r="1732" spans="14:17" x14ac:dyDescent="0.4">
      <c r="N1732" s="60" t="str">
        <f t="shared" si="142"/>
        <v/>
      </c>
      <c r="O1732" s="60" t="str">
        <f t="shared" si="144"/>
        <v/>
      </c>
      <c r="P1732" s="60" t="str">
        <f t="shared" si="143"/>
        <v/>
      </c>
      <c r="Q1732" s="60" t="str">
        <f t="shared" si="145"/>
        <v/>
      </c>
    </row>
    <row r="1733" spans="14:17" x14ac:dyDescent="0.4">
      <c r="N1733" s="60" t="str">
        <f t="shared" si="142"/>
        <v/>
      </c>
      <c r="O1733" s="60" t="str">
        <f t="shared" si="144"/>
        <v/>
      </c>
      <c r="P1733" s="60" t="str">
        <f t="shared" si="143"/>
        <v/>
      </c>
      <c r="Q1733" s="60" t="str">
        <f t="shared" si="145"/>
        <v/>
      </c>
    </row>
    <row r="1734" spans="14:17" x14ac:dyDescent="0.4">
      <c r="N1734" s="60" t="str">
        <f t="shared" si="142"/>
        <v/>
      </c>
      <c r="O1734" s="60" t="str">
        <f t="shared" si="144"/>
        <v/>
      </c>
      <c r="P1734" s="60" t="str">
        <f t="shared" si="143"/>
        <v/>
      </c>
      <c r="Q1734" s="60" t="str">
        <f t="shared" si="145"/>
        <v/>
      </c>
    </row>
    <row r="1735" spans="14:17" x14ac:dyDescent="0.4">
      <c r="N1735" s="60" t="str">
        <f t="shared" si="142"/>
        <v/>
      </c>
      <c r="O1735" s="60" t="str">
        <f t="shared" si="144"/>
        <v/>
      </c>
      <c r="P1735" s="60" t="str">
        <f t="shared" si="143"/>
        <v/>
      </c>
      <c r="Q1735" s="60" t="str">
        <f t="shared" si="145"/>
        <v/>
      </c>
    </row>
    <row r="1736" spans="14:17" x14ac:dyDescent="0.4">
      <c r="N1736" s="60" t="str">
        <f t="shared" ref="N1736:N1799" si="146">IF(OR(J1736="",J1736="-"),"",IF(J1736="V",0,IF(J1736="W",IF(G1736="B",ROUND(((F1736-1)*H1736)-(I1736*((F1736-1)*H1736)),2)*(IF(ISBLANK(L1736),1,1-L1736)),H1736),IF(J1736="P",((H1736/2)*((F1736-1)/K1736)) *(IF(ISBLANK(L1736),1,1-L1736))-(H1736/2),IF(J1736="EWW",IF(OR(G1736="B", G1736="EW"),H1736/2*(F1736-1)+(H1736/2)*((F1736-1)/K1736)) *(IF(ISBLANK(L1736),1,1-L1736)),IF(J1736="L",IF(G1736="B",-(H1736),IF(G1736="EW",-(H1736),-(ROUND(((F1736-1)*H1736)-(I1736*((F1736-1)*H1736)),2))))))))))</f>
        <v/>
      </c>
      <c r="O1736" s="60" t="str">
        <f t="shared" si="144"/>
        <v/>
      </c>
      <c r="P1736" s="60" t="str">
        <f t="shared" ref="P1736:P1799" si="147">IF(OR(J1736="",J1736="-"),"",IF(J1736="V",0,IF(J1736="W",IF(G1736="B",ROUND(((F1736-1)*1)-(I1736*((F1736-1)*1)),2) *(IF(ISBLANK(L1736),1,1-L1736)),1),IF(J1736="P",((1/2)*((F1736-1)/K1736)) *(IF(ISBLANK(L1736),1,1-L1736))-(1/2),IF(J1736="EWW",IF(OR(G1736="B", G1736="EW"),1/2*(F1736-1)+(1/2)*((F1736-1)/K1736)) *(IF(ISBLANK(L1736),1,1-L1736)),IF(J1736="L",IF(G1736="B",-(1),IF(G1736="EW",-(1),-(ROUND(((F1736-1)*1)-(I1736*((F1736-1)*1)),2))))))))))</f>
        <v/>
      </c>
      <c r="Q1736" s="60" t="str">
        <f t="shared" si="145"/>
        <v/>
      </c>
    </row>
    <row r="1737" spans="14:17" x14ac:dyDescent="0.4">
      <c r="N1737" s="60" t="str">
        <f t="shared" si="146"/>
        <v/>
      </c>
      <c r="O1737" s="60" t="str">
        <f t="shared" si="144"/>
        <v/>
      </c>
      <c r="P1737" s="60" t="str">
        <f t="shared" si="147"/>
        <v/>
      </c>
      <c r="Q1737" s="60" t="str">
        <f t="shared" si="145"/>
        <v/>
      </c>
    </row>
    <row r="1738" spans="14:17" x14ac:dyDescent="0.4">
      <c r="N1738" s="60" t="str">
        <f t="shared" si="146"/>
        <v/>
      </c>
      <c r="O1738" s="60" t="str">
        <f t="shared" si="144"/>
        <v/>
      </c>
      <c r="P1738" s="60" t="str">
        <f t="shared" si="147"/>
        <v/>
      </c>
      <c r="Q1738" s="60" t="str">
        <f t="shared" si="145"/>
        <v/>
      </c>
    </row>
    <row r="1739" spans="14:17" x14ac:dyDescent="0.4">
      <c r="N1739" s="60" t="str">
        <f t="shared" si="146"/>
        <v/>
      </c>
      <c r="O1739" s="60" t="str">
        <f t="shared" si="144"/>
        <v/>
      </c>
      <c r="P1739" s="60" t="str">
        <f t="shared" si="147"/>
        <v/>
      </c>
      <c r="Q1739" s="60" t="str">
        <f t="shared" si="145"/>
        <v/>
      </c>
    </row>
    <row r="1740" spans="14:17" x14ac:dyDescent="0.4">
      <c r="N1740" s="60" t="str">
        <f t="shared" si="146"/>
        <v/>
      </c>
      <c r="O1740" s="60" t="str">
        <f t="shared" si="144"/>
        <v/>
      </c>
      <c r="P1740" s="60" t="str">
        <f t="shared" si="147"/>
        <v/>
      </c>
      <c r="Q1740" s="60" t="str">
        <f t="shared" si="145"/>
        <v/>
      </c>
    </row>
    <row r="1741" spans="14:17" x14ac:dyDescent="0.4">
      <c r="N1741" s="60" t="str">
        <f t="shared" si="146"/>
        <v/>
      </c>
      <c r="O1741" s="60" t="str">
        <f t="shared" si="144"/>
        <v/>
      </c>
      <c r="P1741" s="60" t="str">
        <f t="shared" si="147"/>
        <v/>
      </c>
      <c r="Q1741" s="60" t="str">
        <f t="shared" si="145"/>
        <v/>
      </c>
    </row>
    <row r="1742" spans="14:17" x14ac:dyDescent="0.4">
      <c r="N1742" s="60" t="str">
        <f t="shared" si="146"/>
        <v/>
      </c>
      <c r="O1742" s="60" t="str">
        <f t="shared" si="144"/>
        <v/>
      </c>
      <c r="P1742" s="60" t="str">
        <f t="shared" si="147"/>
        <v/>
      </c>
      <c r="Q1742" s="60" t="str">
        <f t="shared" si="145"/>
        <v/>
      </c>
    </row>
    <row r="1743" spans="14:17" x14ac:dyDescent="0.4">
      <c r="N1743" s="60" t="str">
        <f t="shared" si="146"/>
        <v/>
      </c>
      <c r="O1743" s="60" t="str">
        <f t="shared" si="144"/>
        <v/>
      </c>
      <c r="P1743" s="60" t="str">
        <f t="shared" si="147"/>
        <v/>
      </c>
      <c r="Q1743" s="60" t="str">
        <f t="shared" si="145"/>
        <v/>
      </c>
    </row>
    <row r="1744" spans="14:17" x14ac:dyDescent="0.4">
      <c r="N1744" s="60" t="str">
        <f t="shared" si="146"/>
        <v/>
      </c>
      <c r="O1744" s="60" t="str">
        <f t="shared" si="144"/>
        <v/>
      </c>
      <c r="P1744" s="60" t="str">
        <f t="shared" si="147"/>
        <v/>
      </c>
      <c r="Q1744" s="60" t="str">
        <f t="shared" si="145"/>
        <v/>
      </c>
    </row>
    <row r="1745" spans="14:17" x14ac:dyDescent="0.4">
      <c r="N1745" s="60" t="str">
        <f t="shared" si="146"/>
        <v/>
      </c>
      <c r="O1745" s="60" t="str">
        <f t="shared" si="144"/>
        <v/>
      </c>
      <c r="P1745" s="60" t="str">
        <f t="shared" si="147"/>
        <v/>
      </c>
      <c r="Q1745" s="60" t="str">
        <f t="shared" si="145"/>
        <v/>
      </c>
    </row>
    <row r="1746" spans="14:17" x14ac:dyDescent="0.4">
      <c r="N1746" s="60" t="str">
        <f t="shared" si="146"/>
        <v/>
      </c>
      <c r="O1746" s="60" t="str">
        <f t="shared" si="144"/>
        <v/>
      </c>
      <c r="P1746" s="60" t="str">
        <f t="shared" si="147"/>
        <v/>
      </c>
      <c r="Q1746" s="60" t="str">
        <f t="shared" si="145"/>
        <v/>
      </c>
    </row>
    <row r="1747" spans="14:17" x14ac:dyDescent="0.4">
      <c r="N1747" s="60" t="str">
        <f t="shared" si="146"/>
        <v/>
      </c>
      <c r="O1747" s="60" t="str">
        <f t="shared" si="144"/>
        <v/>
      </c>
      <c r="P1747" s="60" t="str">
        <f t="shared" si="147"/>
        <v/>
      </c>
      <c r="Q1747" s="60" t="str">
        <f t="shared" si="145"/>
        <v/>
      </c>
    </row>
    <row r="1748" spans="14:17" x14ac:dyDescent="0.4">
      <c r="N1748" s="60" t="str">
        <f t="shared" si="146"/>
        <v/>
      </c>
      <c r="O1748" s="60" t="str">
        <f t="shared" si="144"/>
        <v/>
      </c>
      <c r="P1748" s="60" t="str">
        <f t="shared" si="147"/>
        <v/>
      </c>
      <c r="Q1748" s="60" t="str">
        <f t="shared" si="145"/>
        <v/>
      </c>
    </row>
    <row r="1749" spans="14:17" x14ac:dyDescent="0.4">
      <c r="N1749" s="60" t="str">
        <f t="shared" si="146"/>
        <v/>
      </c>
      <c r="O1749" s="60" t="str">
        <f t="shared" si="144"/>
        <v/>
      </c>
      <c r="P1749" s="60" t="str">
        <f t="shared" si="147"/>
        <v/>
      </c>
      <c r="Q1749" s="60" t="str">
        <f t="shared" si="145"/>
        <v/>
      </c>
    </row>
    <row r="1750" spans="14:17" x14ac:dyDescent="0.4">
      <c r="N1750" s="60" t="str">
        <f t="shared" si="146"/>
        <v/>
      </c>
      <c r="O1750" s="60" t="str">
        <f t="shared" si="144"/>
        <v/>
      </c>
      <c r="P1750" s="60" t="str">
        <f t="shared" si="147"/>
        <v/>
      </c>
      <c r="Q1750" s="60" t="str">
        <f t="shared" si="145"/>
        <v/>
      </c>
    </row>
    <row r="1751" spans="14:17" x14ac:dyDescent="0.4">
      <c r="N1751" s="60" t="str">
        <f t="shared" si="146"/>
        <v/>
      </c>
      <c r="O1751" s="60" t="str">
        <f t="shared" si="144"/>
        <v/>
      </c>
      <c r="P1751" s="60" t="str">
        <f t="shared" si="147"/>
        <v/>
      </c>
      <c r="Q1751" s="60" t="str">
        <f t="shared" si="145"/>
        <v/>
      </c>
    </row>
    <row r="1752" spans="14:17" x14ac:dyDescent="0.4">
      <c r="N1752" s="60" t="str">
        <f t="shared" si="146"/>
        <v/>
      </c>
      <c r="O1752" s="60" t="str">
        <f t="shared" si="144"/>
        <v/>
      </c>
      <c r="P1752" s="60" t="str">
        <f t="shared" si="147"/>
        <v/>
      </c>
      <c r="Q1752" s="60" t="str">
        <f t="shared" si="145"/>
        <v/>
      </c>
    </row>
    <row r="1753" spans="14:17" x14ac:dyDescent="0.4">
      <c r="N1753" s="60" t="str">
        <f t="shared" si="146"/>
        <v/>
      </c>
      <c r="O1753" s="60" t="str">
        <f t="shared" si="144"/>
        <v/>
      </c>
      <c r="P1753" s="60" t="str">
        <f t="shared" si="147"/>
        <v/>
      </c>
      <c r="Q1753" s="60" t="str">
        <f t="shared" si="145"/>
        <v/>
      </c>
    </row>
    <row r="1754" spans="14:17" x14ac:dyDescent="0.4">
      <c r="N1754" s="60" t="str">
        <f t="shared" si="146"/>
        <v/>
      </c>
      <c r="O1754" s="60" t="str">
        <f t="shared" si="144"/>
        <v/>
      </c>
      <c r="P1754" s="60" t="str">
        <f t="shared" si="147"/>
        <v/>
      </c>
      <c r="Q1754" s="60" t="str">
        <f t="shared" si="145"/>
        <v/>
      </c>
    </row>
    <row r="1755" spans="14:17" x14ac:dyDescent="0.4">
      <c r="N1755" s="60" t="str">
        <f t="shared" si="146"/>
        <v/>
      </c>
      <c r="O1755" s="60" t="str">
        <f t="shared" si="144"/>
        <v/>
      </c>
      <c r="P1755" s="60" t="str">
        <f t="shared" si="147"/>
        <v/>
      </c>
      <c r="Q1755" s="60" t="str">
        <f t="shared" si="145"/>
        <v/>
      </c>
    </row>
    <row r="1756" spans="14:17" x14ac:dyDescent="0.4">
      <c r="N1756" s="60" t="str">
        <f t="shared" si="146"/>
        <v/>
      </c>
      <c r="O1756" s="60" t="str">
        <f t="shared" si="144"/>
        <v/>
      </c>
      <c r="P1756" s="60" t="str">
        <f t="shared" si="147"/>
        <v/>
      </c>
      <c r="Q1756" s="60" t="str">
        <f t="shared" si="145"/>
        <v/>
      </c>
    </row>
    <row r="1757" spans="14:17" x14ac:dyDescent="0.4">
      <c r="N1757" s="60" t="str">
        <f t="shared" si="146"/>
        <v/>
      </c>
      <c r="O1757" s="60" t="str">
        <f t="shared" si="144"/>
        <v/>
      </c>
      <c r="P1757" s="60" t="str">
        <f t="shared" si="147"/>
        <v/>
      </c>
      <c r="Q1757" s="60" t="str">
        <f t="shared" si="145"/>
        <v/>
      </c>
    </row>
    <row r="1758" spans="14:17" x14ac:dyDescent="0.4">
      <c r="N1758" s="60" t="str">
        <f t="shared" si="146"/>
        <v/>
      </c>
      <c r="O1758" s="60" t="str">
        <f t="shared" si="144"/>
        <v/>
      </c>
      <c r="P1758" s="60" t="str">
        <f t="shared" si="147"/>
        <v/>
      </c>
      <c r="Q1758" s="60" t="str">
        <f t="shared" si="145"/>
        <v/>
      </c>
    </row>
    <row r="1759" spans="14:17" x14ac:dyDescent="0.4">
      <c r="N1759" s="60" t="str">
        <f t="shared" si="146"/>
        <v/>
      </c>
      <c r="O1759" s="60" t="str">
        <f t="shared" si="144"/>
        <v/>
      </c>
      <c r="P1759" s="60" t="str">
        <f t="shared" si="147"/>
        <v/>
      </c>
      <c r="Q1759" s="60" t="str">
        <f t="shared" si="145"/>
        <v/>
      </c>
    </row>
    <row r="1760" spans="14:17" x14ac:dyDescent="0.4">
      <c r="N1760" s="60" t="str">
        <f t="shared" si="146"/>
        <v/>
      </c>
      <c r="O1760" s="60" t="str">
        <f t="shared" si="144"/>
        <v/>
      </c>
      <c r="P1760" s="60" t="str">
        <f t="shared" si="147"/>
        <v/>
      </c>
      <c r="Q1760" s="60" t="str">
        <f t="shared" si="145"/>
        <v/>
      </c>
    </row>
    <row r="1761" spans="14:17" x14ac:dyDescent="0.4">
      <c r="N1761" s="60" t="str">
        <f t="shared" si="146"/>
        <v/>
      </c>
      <c r="O1761" s="60" t="str">
        <f t="shared" si="144"/>
        <v/>
      </c>
      <c r="P1761" s="60" t="str">
        <f t="shared" si="147"/>
        <v/>
      </c>
      <c r="Q1761" s="60" t="str">
        <f t="shared" si="145"/>
        <v/>
      </c>
    </row>
    <row r="1762" spans="14:17" x14ac:dyDescent="0.4">
      <c r="N1762" s="60" t="str">
        <f t="shared" si="146"/>
        <v/>
      </c>
      <c r="O1762" s="60" t="str">
        <f t="shared" ref="O1762:O1825" si="148">IF(N1762&lt;&gt;"",O1761+N1762,"")</f>
        <v/>
      </c>
      <c r="P1762" s="60" t="str">
        <f t="shared" si="147"/>
        <v/>
      </c>
      <c r="Q1762" s="60" t="str">
        <f t="shared" ref="Q1762:Q1825" si="149">IF(P1762&lt;&gt;"",Q1761+P1762,"")</f>
        <v/>
      </c>
    </row>
    <row r="1763" spans="14:17" x14ac:dyDescent="0.4">
      <c r="N1763" s="60" t="str">
        <f t="shared" si="146"/>
        <v/>
      </c>
      <c r="O1763" s="60" t="str">
        <f t="shared" si="148"/>
        <v/>
      </c>
      <c r="P1763" s="60" t="str">
        <f t="shared" si="147"/>
        <v/>
      </c>
      <c r="Q1763" s="60" t="str">
        <f t="shared" si="149"/>
        <v/>
      </c>
    </row>
    <row r="1764" spans="14:17" x14ac:dyDescent="0.4">
      <c r="N1764" s="60" t="str">
        <f t="shared" si="146"/>
        <v/>
      </c>
      <c r="O1764" s="60" t="str">
        <f t="shared" si="148"/>
        <v/>
      </c>
      <c r="P1764" s="60" t="str">
        <f t="shared" si="147"/>
        <v/>
      </c>
      <c r="Q1764" s="60" t="str">
        <f t="shared" si="149"/>
        <v/>
      </c>
    </row>
    <row r="1765" spans="14:17" x14ac:dyDescent="0.4">
      <c r="N1765" s="60" t="str">
        <f t="shared" si="146"/>
        <v/>
      </c>
      <c r="O1765" s="60" t="str">
        <f t="shared" si="148"/>
        <v/>
      </c>
      <c r="P1765" s="60" t="str">
        <f t="shared" si="147"/>
        <v/>
      </c>
      <c r="Q1765" s="60" t="str">
        <f t="shared" si="149"/>
        <v/>
      </c>
    </row>
    <row r="1766" spans="14:17" x14ac:dyDescent="0.4">
      <c r="N1766" s="60" t="str">
        <f t="shared" si="146"/>
        <v/>
      </c>
      <c r="O1766" s="60" t="str">
        <f t="shared" si="148"/>
        <v/>
      </c>
      <c r="P1766" s="60" t="str">
        <f t="shared" si="147"/>
        <v/>
      </c>
      <c r="Q1766" s="60" t="str">
        <f t="shared" si="149"/>
        <v/>
      </c>
    </row>
    <row r="1767" spans="14:17" x14ac:dyDescent="0.4">
      <c r="N1767" s="60" t="str">
        <f t="shared" si="146"/>
        <v/>
      </c>
      <c r="O1767" s="60" t="str">
        <f t="shared" si="148"/>
        <v/>
      </c>
      <c r="P1767" s="60" t="str">
        <f t="shared" si="147"/>
        <v/>
      </c>
      <c r="Q1767" s="60" t="str">
        <f t="shared" si="149"/>
        <v/>
      </c>
    </row>
    <row r="1768" spans="14:17" x14ac:dyDescent="0.4">
      <c r="N1768" s="60" t="str">
        <f t="shared" si="146"/>
        <v/>
      </c>
      <c r="O1768" s="60" t="str">
        <f t="shared" si="148"/>
        <v/>
      </c>
      <c r="P1768" s="60" t="str">
        <f t="shared" si="147"/>
        <v/>
      </c>
      <c r="Q1768" s="60" t="str">
        <f t="shared" si="149"/>
        <v/>
      </c>
    </row>
    <row r="1769" spans="14:17" x14ac:dyDescent="0.4">
      <c r="N1769" s="60" t="str">
        <f t="shared" si="146"/>
        <v/>
      </c>
      <c r="O1769" s="60" t="str">
        <f t="shared" si="148"/>
        <v/>
      </c>
      <c r="P1769" s="60" t="str">
        <f t="shared" si="147"/>
        <v/>
      </c>
      <c r="Q1769" s="60" t="str">
        <f t="shared" si="149"/>
        <v/>
      </c>
    </row>
    <row r="1770" spans="14:17" x14ac:dyDescent="0.4">
      <c r="N1770" s="60" t="str">
        <f t="shared" si="146"/>
        <v/>
      </c>
      <c r="O1770" s="60" t="str">
        <f t="shared" si="148"/>
        <v/>
      </c>
      <c r="P1770" s="60" t="str">
        <f t="shared" si="147"/>
        <v/>
      </c>
      <c r="Q1770" s="60" t="str">
        <f t="shared" si="149"/>
        <v/>
      </c>
    </row>
    <row r="1771" spans="14:17" x14ac:dyDescent="0.4">
      <c r="N1771" s="60" t="str">
        <f t="shared" si="146"/>
        <v/>
      </c>
      <c r="O1771" s="60" t="str">
        <f t="shared" si="148"/>
        <v/>
      </c>
      <c r="P1771" s="60" t="str">
        <f t="shared" si="147"/>
        <v/>
      </c>
      <c r="Q1771" s="60" t="str">
        <f t="shared" si="149"/>
        <v/>
      </c>
    </row>
    <row r="1772" spans="14:17" x14ac:dyDescent="0.4">
      <c r="N1772" s="60" t="str">
        <f t="shared" si="146"/>
        <v/>
      </c>
      <c r="O1772" s="60" t="str">
        <f t="shared" si="148"/>
        <v/>
      </c>
      <c r="P1772" s="60" t="str">
        <f t="shared" si="147"/>
        <v/>
      </c>
      <c r="Q1772" s="60" t="str">
        <f t="shared" si="149"/>
        <v/>
      </c>
    </row>
    <row r="1773" spans="14:17" x14ac:dyDescent="0.4">
      <c r="N1773" s="60" t="str">
        <f t="shared" si="146"/>
        <v/>
      </c>
      <c r="O1773" s="60" t="str">
        <f t="shared" si="148"/>
        <v/>
      </c>
      <c r="P1773" s="60" t="str">
        <f t="shared" si="147"/>
        <v/>
      </c>
      <c r="Q1773" s="60" t="str">
        <f t="shared" si="149"/>
        <v/>
      </c>
    </row>
    <row r="1774" spans="14:17" x14ac:dyDescent="0.4">
      <c r="N1774" s="60" t="str">
        <f t="shared" si="146"/>
        <v/>
      </c>
      <c r="O1774" s="60" t="str">
        <f t="shared" si="148"/>
        <v/>
      </c>
      <c r="P1774" s="60" t="str">
        <f t="shared" si="147"/>
        <v/>
      </c>
      <c r="Q1774" s="60" t="str">
        <f t="shared" si="149"/>
        <v/>
      </c>
    </row>
    <row r="1775" spans="14:17" x14ac:dyDescent="0.4">
      <c r="N1775" s="60" t="str">
        <f t="shared" si="146"/>
        <v/>
      </c>
      <c r="O1775" s="60" t="str">
        <f t="shared" si="148"/>
        <v/>
      </c>
      <c r="P1775" s="60" t="str">
        <f t="shared" si="147"/>
        <v/>
      </c>
      <c r="Q1775" s="60" t="str">
        <f t="shared" si="149"/>
        <v/>
      </c>
    </row>
    <row r="1776" spans="14:17" x14ac:dyDescent="0.4">
      <c r="N1776" s="60" t="str">
        <f t="shared" si="146"/>
        <v/>
      </c>
      <c r="O1776" s="60" t="str">
        <f t="shared" si="148"/>
        <v/>
      </c>
      <c r="P1776" s="60" t="str">
        <f t="shared" si="147"/>
        <v/>
      </c>
      <c r="Q1776" s="60" t="str">
        <f t="shared" si="149"/>
        <v/>
      </c>
    </row>
    <row r="1777" spans="14:17" x14ac:dyDescent="0.4">
      <c r="N1777" s="60" t="str">
        <f t="shared" si="146"/>
        <v/>
      </c>
      <c r="O1777" s="60" t="str">
        <f t="shared" si="148"/>
        <v/>
      </c>
      <c r="P1777" s="60" t="str">
        <f t="shared" si="147"/>
        <v/>
      </c>
      <c r="Q1777" s="60" t="str">
        <f t="shared" si="149"/>
        <v/>
      </c>
    </row>
    <row r="1778" spans="14:17" x14ac:dyDescent="0.4">
      <c r="N1778" s="60" t="str">
        <f t="shared" si="146"/>
        <v/>
      </c>
      <c r="O1778" s="60" t="str">
        <f t="shared" si="148"/>
        <v/>
      </c>
      <c r="P1778" s="60" t="str">
        <f t="shared" si="147"/>
        <v/>
      </c>
      <c r="Q1778" s="60" t="str">
        <f t="shared" si="149"/>
        <v/>
      </c>
    </row>
    <row r="1779" spans="14:17" x14ac:dyDescent="0.4">
      <c r="N1779" s="60" t="str">
        <f t="shared" si="146"/>
        <v/>
      </c>
      <c r="O1779" s="60" t="str">
        <f t="shared" si="148"/>
        <v/>
      </c>
      <c r="P1779" s="60" t="str">
        <f t="shared" si="147"/>
        <v/>
      </c>
      <c r="Q1779" s="60" t="str">
        <f t="shared" si="149"/>
        <v/>
      </c>
    </row>
    <row r="1780" spans="14:17" x14ac:dyDescent="0.4">
      <c r="N1780" s="60" t="str">
        <f t="shared" si="146"/>
        <v/>
      </c>
      <c r="O1780" s="60" t="str">
        <f t="shared" si="148"/>
        <v/>
      </c>
      <c r="P1780" s="60" t="str">
        <f t="shared" si="147"/>
        <v/>
      </c>
      <c r="Q1780" s="60" t="str">
        <f t="shared" si="149"/>
        <v/>
      </c>
    </row>
    <row r="1781" spans="14:17" x14ac:dyDescent="0.4">
      <c r="N1781" s="60" t="str">
        <f t="shared" si="146"/>
        <v/>
      </c>
      <c r="O1781" s="60" t="str">
        <f t="shared" si="148"/>
        <v/>
      </c>
      <c r="P1781" s="60" t="str">
        <f t="shared" si="147"/>
        <v/>
      </c>
      <c r="Q1781" s="60" t="str">
        <f t="shared" si="149"/>
        <v/>
      </c>
    </row>
    <row r="1782" spans="14:17" x14ac:dyDescent="0.4">
      <c r="N1782" s="60" t="str">
        <f t="shared" si="146"/>
        <v/>
      </c>
      <c r="O1782" s="60" t="str">
        <f t="shared" si="148"/>
        <v/>
      </c>
      <c r="P1782" s="60" t="str">
        <f t="shared" si="147"/>
        <v/>
      </c>
      <c r="Q1782" s="60" t="str">
        <f t="shared" si="149"/>
        <v/>
      </c>
    </row>
    <row r="1783" spans="14:17" x14ac:dyDescent="0.4">
      <c r="N1783" s="60" t="str">
        <f t="shared" si="146"/>
        <v/>
      </c>
      <c r="O1783" s="60" t="str">
        <f t="shared" si="148"/>
        <v/>
      </c>
      <c r="P1783" s="60" t="str">
        <f t="shared" si="147"/>
        <v/>
      </c>
      <c r="Q1783" s="60" t="str">
        <f t="shared" si="149"/>
        <v/>
      </c>
    </row>
    <row r="1784" spans="14:17" x14ac:dyDescent="0.4">
      <c r="N1784" s="60" t="str">
        <f t="shared" si="146"/>
        <v/>
      </c>
      <c r="O1784" s="60" t="str">
        <f t="shared" si="148"/>
        <v/>
      </c>
      <c r="P1784" s="60" t="str">
        <f t="shared" si="147"/>
        <v/>
      </c>
      <c r="Q1784" s="60" t="str">
        <f t="shared" si="149"/>
        <v/>
      </c>
    </row>
    <row r="1785" spans="14:17" x14ac:dyDescent="0.4">
      <c r="N1785" s="60" t="str">
        <f t="shared" si="146"/>
        <v/>
      </c>
      <c r="O1785" s="60" t="str">
        <f t="shared" si="148"/>
        <v/>
      </c>
      <c r="P1785" s="60" t="str">
        <f t="shared" si="147"/>
        <v/>
      </c>
      <c r="Q1785" s="60" t="str">
        <f t="shared" si="149"/>
        <v/>
      </c>
    </row>
    <row r="1786" spans="14:17" x14ac:dyDescent="0.4">
      <c r="N1786" s="60" t="str">
        <f t="shared" si="146"/>
        <v/>
      </c>
      <c r="O1786" s="60" t="str">
        <f t="shared" si="148"/>
        <v/>
      </c>
      <c r="P1786" s="60" t="str">
        <f t="shared" si="147"/>
        <v/>
      </c>
      <c r="Q1786" s="60" t="str">
        <f t="shared" si="149"/>
        <v/>
      </c>
    </row>
    <row r="1787" spans="14:17" x14ac:dyDescent="0.4">
      <c r="N1787" s="60" t="str">
        <f t="shared" si="146"/>
        <v/>
      </c>
      <c r="O1787" s="60" t="str">
        <f t="shared" si="148"/>
        <v/>
      </c>
      <c r="P1787" s="60" t="str">
        <f t="shared" si="147"/>
        <v/>
      </c>
      <c r="Q1787" s="60" t="str">
        <f t="shared" si="149"/>
        <v/>
      </c>
    </row>
    <row r="1788" spans="14:17" x14ac:dyDescent="0.4">
      <c r="N1788" s="60" t="str">
        <f t="shared" si="146"/>
        <v/>
      </c>
      <c r="O1788" s="60" t="str">
        <f t="shared" si="148"/>
        <v/>
      </c>
      <c r="P1788" s="60" t="str">
        <f t="shared" si="147"/>
        <v/>
      </c>
      <c r="Q1788" s="60" t="str">
        <f t="shared" si="149"/>
        <v/>
      </c>
    </row>
    <row r="1789" spans="14:17" x14ac:dyDescent="0.4">
      <c r="N1789" s="60" t="str">
        <f t="shared" si="146"/>
        <v/>
      </c>
      <c r="O1789" s="60" t="str">
        <f t="shared" si="148"/>
        <v/>
      </c>
      <c r="P1789" s="60" t="str">
        <f t="shared" si="147"/>
        <v/>
      </c>
      <c r="Q1789" s="60" t="str">
        <f t="shared" si="149"/>
        <v/>
      </c>
    </row>
    <row r="1790" spans="14:17" x14ac:dyDescent="0.4">
      <c r="N1790" s="60" t="str">
        <f t="shared" si="146"/>
        <v/>
      </c>
      <c r="O1790" s="60" t="str">
        <f t="shared" si="148"/>
        <v/>
      </c>
      <c r="P1790" s="60" t="str">
        <f t="shared" si="147"/>
        <v/>
      </c>
      <c r="Q1790" s="60" t="str">
        <f t="shared" si="149"/>
        <v/>
      </c>
    </row>
    <row r="1791" spans="14:17" x14ac:dyDescent="0.4">
      <c r="N1791" s="60" t="str">
        <f t="shared" si="146"/>
        <v/>
      </c>
      <c r="O1791" s="60" t="str">
        <f t="shared" si="148"/>
        <v/>
      </c>
      <c r="P1791" s="60" t="str">
        <f t="shared" si="147"/>
        <v/>
      </c>
      <c r="Q1791" s="60" t="str">
        <f t="shared" si="149"/>
        <v/>
      </c>
    </row>
    <row r="1792" spans="14:17" x14ac:dyDescent="0.4">
      <c r="N1792" s="60" t="str">
        <f t="shared" si="146"/>
        <v/>
      </c>
      <c r="O1792" s="60" t="str">
        <f t="shared" si="148"/>
        <v/>
      </c>
      <c r="P1792" s="60" t="str">
        <f t="shared" si="147"/>
        <v/>
      </c>
      <c r="Q1792" s="60" t="str">
        <f t="shared" si="149"/>
        <v/>
      </c>
    </row>
    <row r="1793" spans="14:17" x14ac:dyDescent="0.4">
      <c r="N1793" s="60" t="str">
        <f t="shared" si="146"/>
        <v/>
      </c>
      <c r="O1793" s="60" t="str">
        <f t="shared" si="148"/>
        <v/>
      </c>
      <c r="P1793" s="60" t="str">
        <f t="shared" si="147"/>
        <v/>
      </c>
      <c r="Q1793" s="60" t="str">
        <f t="shared" si="149"/>
        <v/>
      </c>
    </row>
    <row r="1794" spans="14:17" x14ac:dyDescent="0.4">
      <c r="N1794" s="60" t="str">
        <f t="shared" si="146"/>
        <v/>
      </c>
      <c r="O1794" s="60" t="str">
        <f t="shared" si="148"/>
        <v/>
      </c>
      <c r="P1794" s="60" t="str">
        <f t="shared" si="147"/>
        <v/>
      </c>
      <c r="Q1794" s="60" t="str">
        <f t="shared" si="149"/>
        <v/>
      </c>
    </row>
    <row r="1795" spans="14:17" x14ac:dyDescent="0.4">
      <c r="N1795" s="60" t="str">
        <f t="shared" si="146"/>
        <v/>
      </c>
      <c r="O1795" s="60" t="str">
        <f t="shared" si="148"/>
        <v/>
      </c>
      <c r="P1795" s="60" t="str">
        <f t="shared" si="147"/>
        <v/>
      </c>
      <c r="Q1795" s="60" t="str">
        <f t="shared" si="149"/>
        <v/>
      </c>
    </row>
    <row r="1796" spans="14:17" x14ac:dyDescent="0.4">
      <c r="N1796" s="60" t="str">
        <f t="shared" si="146"/>
        <v/>
      </c>
      <c r="O1796" s="60" t="str">
        <f t="shared" si="148"/>
        <v/>
      </c>
      <c r="P1796" s="60" t="str">
        <f t="shared" si="147"/>
        <v/>
      </c>
      <c r="Q1796" s="60" t="str">
        <f t="shared" si="149"/>
        <v/>
      </c>
    </row>
    <row r="1797" spans="14:17" x14ac:dyDescent="0.4">
      <c r="N1797" s="60" t="str">
        <f t="shared" si="146"/>
        <v/>
      </c>
      <c r="O1797" s="60" t="str">
        <f t="shared" si="148"/>
        <v/>
      </c>
      <c r="P1797" s="60" t="str">
        <f t="shared" si="147"/>
        <v/>
      </c>
      <c r="Q1797" s="60" t="str">
        <f t="shared" si="149"/>
        <v/>
      </c>
    </row>
    <row r="1798" spans="14:17" x14ac:dyDescent="0.4">
      <c r="N1798" s="60" t="str">
        <f t="shared" si="146"/>
        <v/>
      </c>
      <c r="O1798" s="60" t="str">
        <f t="shared" si="148"/>
        <v/>
      </c>
      <c r="P1798" s="60" t="str">
        <f t="shared" si="147"/>
        <v/>
      </c>
      <c r="Q1798" s="60" t="str">
        <f t="shared" si="149"/>
        <v/>
      </c>
    </row>
    <row r="1799" spans="14:17" x14ac:dyDescent="0.4">
      <c r="N1799" s="60" t="str">
        <f t="shared" si="146"/>
        <v/>
      </c>
      <c r="O1799" s="60" t="str">
        <f t="shared" si="148"/>
        <v/>
      </c>
      <c r="P1799" s="60" t="str">
        <f t="shared" si="147"/>
        <v/>
      </c>
      <c r="Q1799" s="60" t="str">
        <f t="shared" si="149"/>
        <v/>
      </c>
    </row>
    <row r="1800" spans="14:17" x14ac:dyDescent="0.4">
      <c r="N1800" s="60" t="str">
        <f t="shared" ref="N1800:N1863" si="150">IF(OR(J1800="",J1800="-"),"",IF(J1800="V",0,IF(J1800="W",IF(G1800="B",ROUND(((F1800-1)*H1800)-(I1800*((F1800-1)*H1800)),2)*(IF(ISBLANK(L1800),1,1-L1800)),H1800),IF(J1800="P",((H1800/2)*((F1800-1)/K1800)) *(IF(ISBLANK(L1800),1,1-L1800))-(H1800/2),IF(J1800="EWW",IF(OR(G1800="B", G1800="EW"),H1800/2*(F1800-1)+(H1800/2)*((F1800-1)/K1800)) *(IF(ISBLANK(L1800),1,1-L1800)),IF(J1800="L",IF(G1800="B",-(H1800),IF(G1800="EW",-(H1800),-(ROUND(((F1800-1)*H1800)-(I1800*((F1800-1)*H1800)),2))))))))))</f>
        <v/>
      </c>
      <c r="O1800" s="60" t="str">
        <f t="shared" si="148"/>
        <v/>
      </c>
      <c r="P1800" s="60" t="str">
        <f t="shared" ref="P1800:P1863" si="151">IF(OR(J1800="",J1800="-"),"",IF(J1800="V",0,IF(J1800="W",IF(G1800="B",ROUND(((F1800-1)*1)-(I1800*((F1800-1)*1)),2) *(IF(ISBLANK(L1800),1,1-L1800)),1),IF(J1800="P",((1/2)*((F1800-1)/K1800)) *(IF(ISBLANK(L1800),1,1-L1800))-(1/2),IF(J1800="EWW",IF(OR(G1800="B", G1800="EW"),1/2*(F1800-1)+(1/2)*((F1800-1)/K1800)) *(IF(ISBLANK(L1800),1,1-L1800)),IF(J1800="L",IF(G1800="B",-(1),IF(G1800="EW",-(1),-(ROUND(((F1800-1)*1)-(I1800*((F1800-1)*1)),2))))))))))</f>
        <v/>
      </c>
      <c r="Q1800" s="60" t="str">
        <f t="shared" si="149"/>
        <v/>
      </c>
    </row>
    <row r="1801" spans="14:17" x14ac:dyDescent="0.4">
      <c r="N1801" s="60" t="str">
        <f t="shared" si="150"/>
        <v/>
      </c>
      <c r="O1801" s="60" t="str">
        <f t="shared" si="148"/>
        <v/>
      </c>
      <c r="P1801" s="60" t="str">
        <f t="shared" si="151"/>
        <v/>
      </c>
      <c r="Q1801" s="60" t="str">
        <f t="shared" si="149"/>
        <v/>
      </c>
    </row>
    <row r="1802" spans="14:17" x14ac:dyDescent="0.4">
      <c r="N1802" s="60" t="str">
        <f t="shared" si="150"/>
        <v/>
      </c>
      <c r="O1802" s="60" t="str">
        <f t="shared" si="148"/>
        <v/>
      </c>
      <c r="P1802" s="60" t="str">
        <f t="shared" si="151"/>
        <v/>
      </c>
      <c r="Q1802" s="60" t="str">
        <f t="shared" si="149"/>
        <v/>
      </c>
    </row>
    <row r="1803" spans="14:17" x14ac:dyDescent="0.4">
      <c r="N1803" s="60" t="str">
        <f t="shared" si="150"/>
        <v/>
      </c>
      <c r="O1803" s="60" t="str">
        <f t="shared" si="148"/>
        <v/>
      </c>
      <c r="P1803" s="60" t="str">
        <f t="shared" si="151"/>
        <v/>
      </c>
      <c r="Q1803" s="60" t="str">
        <f t="shared" si="149"/>
        <v/>
      </c>
    </row>
    <row r="1804" spans="14:17" x14ac:dyDescent="0.4">
      <c r="N1804" s="60" t="str">
        <f t="shared" si="150"/>
        <v/>
      </c>
      <c r="O1804" s="60" t="str">
        <f t="shared" si="148"/>
        <v/>
      </c>
      <c r="P1804" s="60" t="str">
        <f t="shared" si="151"/>
        <v/>
      </c>
      <c r="Q1804" s="60" t="str">
        <f t="shared" si="149"/>
        <v/>
      </c>
    </row>
    <row r="1805" spans="14:17" x14ac:dyDescent="0.4">
      <c r="N1805" s="60" t="str">
        <f t="shared" si="150"/>
        <v/>
      </c>
      <c r="O1805" s="60" t="str">
        <f t="shared" si="148"/>
        <v/>
      </c>
      <c r="P1805" s="60" t="str">
        <f t="shared" si="151"/>
        <v/>
      </c>
      <c r="Q1805" s="60" t="str">
        <f t="shared" si="149"/>
        <v/>
      </c>
    </row>
    <row r="1806" spans="14:17" x14ac:dyDescent="0.4">
      <c r="N1806" s="60" t="str">
        <f t="shared" si="150"/>
        <v/>
      </c>
      <c r="O1806" s="60" t="str">
        <f t="shared" si="148"/>
        <v/>
      </c>
      <c r="P1806" s="60" t="str">
        <f t="shared" si="151"/>
        <v/>
      </c>
      <c r="Q1806" s="60" t="str">
        <f t="shared" si="149"/>
        <v/>
      </c>
    </row>
    <row r="1807" spans="14:17" x14ac:dyDescent="0.4">
      <c r="N1807" s="60" t="str">
        <f t="shared" si="150"/>
        <v/>
      </c>
      <c r="O1807" s="60" t="str">
        <f t="shared" si="148"/>
        <v/>
      </c>
      <c r="P1807" s="60" t="str">
        <f t="shared" si="151"/>
        <v/>
      </c>
      <c r="Q1807" s="60" t="str">
        <f t="shared" si="149"/>
        <v/>
      </c>
    </row>
    <row r="1808" spans="14:17" x14ac:dyDescent="0.4">
      <c r="N1808" s="60" t="str">
        <f t="shared" si="150"/>
        <v/>
      </c>
      <c r="O1808" s="60" t="str">
        <f t="shared" si="148"/>
        <v/>
      </c>
      <c r="P1808" s="60" t="str">
        <f t="shared" si="151"/>
        <v/>
      </c>
      <c r="Q1808" s="60" t="str">
        <f t="shared" si="149"/>
        <v/>
      </c>
    </row>
    <row r="1809" spans="14:17" x14ac:dyDescent="0.4">
      <c r="N1809" s="60" t="str">
        <f t="shared" si="150"/>
        <v/>
      </c>
      <c r="O1809" s="60" t="str">
        <f t="shared" si="148"/>
        <v/>
      </c>
      <c r="P1809" s="60" t="str">
        <f t="shared" si="151"/>
        <v/>
      </c>
      <c r="Q1809" s="60" t="str">
        <f t="shared" si="149"/>
        <v/>
      </c>
    </row>
    <row r="1810" spans="14:17" x14ac:dyDescent="0.4">
      <c r="N1810" s="60" t="str">
        <f t="shared" si="150"/>
        <v/>
      </c>
      <c r="O1810" s="60" t="str">
        <f t="shared" si="148"/>
        <v/>
      </c>
      <c r="P1810" s="60" t="str">
        <f t="shared" si="151"/>
        <v/>
      </c>
      <c r="Q1810" s="60" t="str">
        <f t="shared" si="149"/>
        <v/>
      </c>
    </row>
    <row r="1811" spans="14:17" x14ac:dyDescent="0.4">
      <c r="N1811" s="60" t="str">
        <f t="shared" si="150"/>
        <v/>
      </c>
      <c r="O1811" s="60" t="str">
        <f t="shared" si="148"/>
        <v/>
      </c>
      <c r="P1811" s="60" t="str">
        <f t="shared" si="151"/>
        <v/>
      </c>
      <c r="Q1811" s="60" t="str">
        <f t="shared" si="149"/>
        <v/>
      </c>
    </row>
    <row r="1812" spans="14:17" x14ac:dyDescent="0.4">
      <c r="N1812" s="60" t="str">
        <f t="shared" si="150"/>
        <v/>
      </c>
      <c r="O1812" s="60" t="str">
        <f t="shared" si="148"/>
        <v/>
      </c>
      <c r="P1812" s="60" t="str">
        <f t="shared" si="151"/>
        <v/>
      </c>
      <c r="Q1812" s="60" t="str">
        <f t="shared" si="149"/>
        <v/>
      </c>
    </row>
    <row r="1813" spans="14:17" x14ac:dyDescent="0.4">
      <c r="N1813" s="60" t="str">
        <f t="shared" si="150"/>
        <v/>
      </c>
      <c r="O1813" s="60" t="str">
        <f t="shared" si="148"/>
        <v/>
      </c>
      <c r="P1813" s="60" t="str">
        <f t="shared" si="151"/>
        <v/>
      </c>
      <c r="Q1813" s="60" t="str">
        <f t="shared" si="149"/>
        <v/>
      </c>
    </row>
    <row r="1814" spans="14:17" x14ac:dyDescent="0.4">
      <c r="N1814" s="60" t="str">
        <f t="shared" si="150"/>
        <v/>
      </c>
      <c r="O1814" s="60" t="str">
        <f t="shared" si="148"/>
        <v/>
      </c>
      <c r="P1814" s="60" t="str">
        <f t="shared" si="151"/>
        <v/>
      </c>
      <c r="Q1814" s="60" t="str">
        <f t="shared" si="149"/>
        <v/>
      </c>
    </row>
    <row r="1815" spans="14:17" x14ac:dyDescent="0.4">
      <c r="N1815" s="60" t="str">
        <f t="shared" si="150"/>
        <v/>
      </c>
      <c r="O1815" s="60" t="str">
        <f t="shared" si="148"/>
        <v/>
      </c>
      <c r="P1815" s="60" t="str">
        <f t="shared" si="151"/>
        <v/>
      </c>
      <c r="Q1815" s="60" t="str">
        <f t="shared" si="149"/>
        <v/>
      </c>
    </row>
    <row r="1816" spans="14:17" x14ac:dyDescent="0.4">
      <c r="N1816" s="60" t="str">
        <f t="shared" si="150"/>
        <v/>
      </c>
      <c r="O1816" s="60" t="str">
        <f t="shared" si="148"/>
        <v/>
      </c>
      <c r="P1816" s="60" t="str">
        <f t="shared" si="151"/>
        <v/>
      </c>
      <c r="Q1816" s="60" t="str">
        <f t="shared" si="149"/>
        <v/>
      </c>
    </row>
    <row r="1817" spans="14:17" x14ac:dyDescent="0.4">
      <c r="N1817" s="60" t="str">
        <f t="shared" si="150"/>
        <v/>
      </c>
      <c r="O1817" s="60" t="str">
        <f t="shared" si="148"/>
        <v/>
      </c>
      <c r="P1817" s="60" t="str">
        <f t="shared" si="151"/>
        <v/>
      </c>
      <c r="Q1817" s="60" t="str">
        <f t="shared" si="149"/>
        <v/>
      </c>
    </row>
    <row r="1818" spans="14:17" x14ac:dyDescent="0.4">
      <c r="N1818" s="60" t="str">
        <f t="shared" si="150"/>
        <v/>
      </c>
      <c r="O1818" s="60" t="str">
        <f t="shared" si="148"/>
        <v/>
      </c>
      <c r="P1818" s="60" t="str">
        <f t="shared" si="151"/>
        <v/>
      </c>
      <c r="Q1818" s="60" t="str">
        <f t="shared" si="149"/>
        <v/>
      </c>
    </row>
    <row r="1819" spans="14:17" x14ac:dyDescent="0.4">
      <c r="N1819" s="60" t="str">
        <f t="shared" si="150"/>
        <v/>
      </c>
      <c r="O1819" s="60" t="str">
        <f t="shared" si="148"/>
        <v/>
      </c>
      <c r="P1819" s="60" t="str">
        <f t="shared" si="151"/>
        <v/>
      </c>
      <c r="Q1819" s="60" t="str">
        <f t="shared" si="149"/>
        <v/>
      </c>
    </row>
    <row r="1820" spans="14:17" x14ac:dyDescent="0.4">
      <c r="N1820" s="60" t="str">
        <f t="shared" si="150"/>
        <v/>
      </c>
      <c r="O1820" s="60" t="str">
        <f t="shared" si="148"/>
        <v/>
      </c>
      <c r="P1820" s="60" t="str">
        <f t="shared" si="151"/>
        <v/>
      </c>
      <c r="Q1820" s="60" t="str">
        <f t="shared" si="149"/>
        <v/>
      </c>
    </row>
    <row r="1821" spans="14:17" x14ac:dyDescent="0.4">
      <c r="N1821" s="60" t="str">
        <f t="shared" si="150"/>
        <v/>
      </c>
      <c r="O1821" s="60" t="str">
        <f t="shared" si="148"/>
        <v/>
      </c>
      <c r="P1821" s="60" t="str">
        <f t="shared" si="151"/>
        <v/>
      </c>
      <c r="Q1821" s="60" t="str">
        <f t="shared" si="149"/>
        <v/>
      </c>
    </row>
    <row r="1822" spans="14:17" x14ac:dyDescent="0.4">
      <c r="N1822" s="60" t="str">
        <f t="shared" si="150"/>
        <v/>
      </c>
      <c r="O1822" s="60" t="str">
        <f t="shared" si="148"/>
        <v/>
      </c>
      <c r="P1822" s="60" t="str">
        <f t="shared" si="151"/>
        <v/>
      </c>
      <c r="Q1822" s="60" t="str">
        <f t="shared" si="149"/>
        <v/>
      </c>
    </row>
    <row r="1823" spans="14:17" x14ac:dyDescent="0.4">
      <c r="N1823" s="60" t="str">
        <f t="shared" si="150"/>
        <v/>
      </c>
      <c r="O1823" s="60" t="str">
        <f t="shared" si="148"/>
        <v/>
      </c>
      <c r="P1823" s="60" t="str">
        <f t="shared" si="151"/>
        <v/>
      </c>
      <c r="Q1823" s="60" t="str">
        <f t="shared" si="149"/>
        <v/>
      </c>
    </row>
    <row r="1824" spans="14:17" x14ac:dyDescent="0.4">
      <c r="N1824" s="60" t="str">
        <f t="shared" si="150"/>
        <v/>
      </c>
      <c r="O1824" s="60" t="str">
        <f t="shared" si="148"/>
        <v/>
      </c>
      <c r="P1824" s="60" t="str">
        <f t="shared" si="151"/>
        <v/>
      </c>
      <c r="Q1824" s="60" t="str">
        <f t="shared" si="149"/>
        <v/>
      </c>
    </row>
    <row r="1825" spans="14:17" x14ac:dyDescent="0.4">
      <c r="N1825" s="60" t="str">
        <f t="shared" si="150"/>
        <v/>
      </c>
      <c r="O1825" s="60" t="str">
        <f t="shared" si="148"/>
        <v/>
      </c>
      <c r="P1825" s="60" t="str">
        <f t="shared" si="151"/>
        <v/>
      </c>
      <c r="Q1825" s="60" t="str">
        <f t="shared" si="149"/>
        <v/>
      </c>
    </row>
    <row r="1826" spans="14:17" x14ac:dyDescent="0.4">
      <c r="N1826" s="60" t="str">
        <f t="shared" si="150"/>
        <v/>
      </c>
      <c r="O1826" s="60" t="str">
        <f t="shared" ref="O1826:O1889" si="152">IF(N1826&lt;&gt;"",O1825+N1826,"")</f>
        <v/>
      </c>
      <c r="P1826" s="60" t="str">
        <f t="shared" si="151"/>
        <v/>
      </c>
      <c r="Q1826" s="60" t="str">
        <f t="shared" ref="Q1826:Q1889" si="153">IF(P1826&lt;&gt;"",Q1825+P1826,"")</f>
        <v/>
      </c>
    </row>
    <row r="1827" spans="14:17" x14ac:dyDescent="0.4">
      <c r="N1827" s="60" t="str">
        <f t="shared" si="150"/>
        <v/>
      </c>
      <c r="O1827" s="60" t="str">
        <f t="shared" si="152"/>
        <v/>
      </c>
      <c r="P1827" s="60" t="str">
        <f t="shared" si="151"/>
        <v/>
      </c>
      <c r="Q1827" s="60" t="str">
        <f t="shared" si="153"/>
        <v/>
      </c>
    </row>
    <row r="1828" spans="14:17" x14ac:dyDescent="0.4">
      <c r="N1828" s="60" t="str">
        <f t="shared" si="150"/>
        <v/>
      </c>
      <c r="O1828" s="60" t="str">
        <f t="shared" si="152"/>
        <v/>
      </c>
      <c r="P1828" s="60" t="str">
        <f t="shared" si="151"/>
        <v/>
      </c>
      <c r="Q1828" s="60" t="str">
        <f t="shared" si="153"/>
        <v/>
      </c>
    </row>
    <row r="1829" spans="14:17" x14ac:dyDescent="0.4">
      <c r="N1829" s="60" t="str">
        <f t="shared" si="150"/>
        <v/>
      </c>
      <c r="O1829" s="60" t="str">
        <f t="shared" si="152"/>
        <v/>
      </c>
      <c r="P1829" s="60" t="str">
        <f t="shared" si="151"/>
        <v/>
      </c>
      <c r="Q1829" s="60" t="str">
        <f t="shared" si="153"/>
        <v/>
      </c>
    </row>
    <row r="1830" spans="14:17" x14ac:dyDescent="0.4">
      <c r="N1830" s="60" t="str">
        <f t="shared" si="150"/>
        <v/>
      </c>
      <c r="O1830" s="60" t="str">
        <f t="shared" si="152"/>
        <v/>
      </c>
      <c r="P1830" s="60" t="str">
        <f t="shared" si="151"/>
        <v/>
      </c>
      <c r="Q1830" s="60" t="str">
        <f t="shared" si="153"/>
        <v/>
      </c>
    </row>
    <row r="1831" spans="14:17" x14ac:dyDescent="0.4">
      <c r="N1831" s="60" t="str">
        <f t="shared" si="150"/>
        <v/>
      </c>
      <c r="O1831" s="60" t="str">
        <f t="shared" si="152"/>
        <v/>
      </c>
      <c r="P1831" s="60" t="str">
        <f t="shared" si="151"/>
        <v/>
      </c>
      <c r="Q1831" s="60" t="str">
        <f t="shared" si="153"/>
        <v/>
      </c>
    </row>
    <row r="1832" spans="14:17" x14ac:dyDescent="0.4">
      <c r="N1832" s="60" t="str">
        <f t="shared" si="150"/>
        <v/>
      </c>
      <c r="O1832" s="60" t="str">
        <f t="shared" si="152"/>
        <v/>
      </c>
      <c r="P1832" s="60" t="str">
        <f t="shared" si="151"/>
        <v/>
      </c>
      <c r="Q1832" s="60" t="str">
        <f t="shared" si="153"/>
        <v/>
      </c>
    </row>
    <row r="1833" spans="14:17" x14ac:dyDescent="0.4">
      <c r="N1833" s="60" t="str">
        <f t="shared" si="150"/>
        <v/>
      </c>
      <c r="O1833" s="60" t="str">
        <f t="shared" si="152"/>
        <v/>
      </c>
      <c r="P1833" s="60" t="str">
        <f t="shared" si="151"/>
        <v/>
      </c>
      <c r="Q1833" s="60" t="str">
        <f t="shared" si="153"/>
        <v/>
      </c>
    </row>
    <row r="1834" spans="14:17" x14ac:dyDescent="0.4">
      <c r="N1834" s="60" t="str">
        <f t="shared" si="150"/>
        <v/>
      </c>
      <c r="O1834" s="60" t="str">
        <f t="shared" si="152"/>
        <v/>
      </c>
      <c r="P1834" s="60" t="str">
        <f t="shared" si="151"/>
        <v/>
      </c>
      <c r="Q1834" s="60" t="str">
        <f t="shared" si="153"/>
        <v/>
      </c>
    </row>
    <row r="1835" spans="14:17" x14ac:dyDescent="0.4">
      <c r="N1835" s="60" t="str">
        <f t="shared" si="150"/>
        <v/>
      </c>
      <c r="O1835" s="60" t="str">
        <f t="shared" si="152"/>
        <v/>
      </c>
      <c r="P1835" s="60" t="str">
        <f t="shared" si="151"/>
        <v/>
      </c>
      <c r="Q1835" s="60" t="str">
        <f t="shared" si="153"/>
        <v/>
      </c>
    </row>
    <row r="1836" spans="14:17" x14ac:dyDescent="0.4">
      <c r="N1836" s="60" t="str">
        <f t="shared" si="150"/>
        <v/>
      </c>
      <c r="O1836" s="60" t="str">
        <f t="shared" si="152"/>
        <v/>
      </c>
      <c r="P1836" s="60" t="str">
        <f t="shared" si="151"/>
        <v/>
      </c>
      <c r="Q1836" s="60" t="str">
        <f t="shared" si="153"/>
        <v/>
      </c>
    </row>
    <row r="1837" spans="14:17" x14ac:dyDescent="0.4">
      <c r="N1837" s="60" t="str">
        <f t="shared" si="150"/>
        <v/>
      </c>
      <c r="O1837" s="60" t="str">
        <f t="shared" si="152"/>
        <v/>
      </c>
      <c r="P1837" s="60" t="str">
        <f t="shared" si="151"/>
        <v/>
      </c>
      <c r="Q1837" s="60" t="str">
        <f t="shared" si="153"/>
        <v/>
      </c>
    </row>
    <row r="1838" spans="14:17" x14ac:dyDescent="0.4">
      <c r="N1838" s="60" t="str">
        <f t="shared" si="150"/>
        <v/>
      </c>
      <c r="O1838" s="60" t="str">
        <f t="shared" si="152"/>
        <v/>
      </c>
      <c r="P1838" s="60" t="str">
        <f t="shared" si="151"/>
        <v/>
      </c>
      <c r="Q1838" s="60" t="str">
        <f t="shared" si="153"/>
        <v/>
      </c>
    </row>
    <row r="1839" spans="14:17" x14ac:dyDescent="0.4">
      <c r="N1839" s="60" t="str">
        <f t="shared" si="150"/>
        <v/>
      </c>
      <c r="O1839" s="60" t="str">
        <f t="shared" si="152"/>
        <v/>
      </c>
      <c r="P1839" s="60" t="str">
        <f t="shared" si="151"/>
        <v/>
      </c>
      <c r="Q1839" s="60" t="str">
        <f t="shared" si="153"/>
        <v/>
      </c>
    </row>
    <row r="1840" spans="14:17" x14ac:dyDescent="0.4">
      <c r="N1840" s="60" t="str">
        <f t="shared" si="150"/>
        <v/>
      </c>
      <c r="O1840" s="60" t="str">
        <f t="shared" si="152"/>
        <v/>
      </c>
      <c r="P1840" s="60" t="str">
        <f t="shared" si="151"/>
        <v/>
      </c>
      <c r="Q1840" s="60" t="str">
        <f t="shared" si="153"/>
        <v/>
      </c>
    </row>
    <row r="1841" spans="14:17" x14ac:dyDescent="0.4">
      <c r="N1841" s="60" t="str">
        <f t="shared" si="150"/>
        <v/>
      </c>
      <c r="O1841" s="60" t="str">
        <f t="shared" si="152"/>
        <v/>
      </c>
      <c r="P1841" s="60" t="str">
        <f t="shared" si="151"/>
        <v/>
      </c>
      <c r="Q1841" s="60" t="str">
        <f t="shared" si="153"/>
        <v/>
      </c>
    </row>
    <row r="1842" spans="14:17" x14ac:dyDescent="0.4">
      <c r="N1842" s="60" t="str">
        <f t="shared" si="150"/>
        <v/>
      </c>
      <c r="O1842" s="60" t="str">
        <f t="shared" si="152"/>
        <v/>
      </c>
      <c r="P1842" s="60" t="str">
        <f t="shared" si="151"/>
        <v/>
      </c>
      <c r="Q1842" s="60" t="str">
        <f t="shared" si="153"/>
        <v/>
      </c>
    </row>
    <row r="1843" spans="14:17" x14ac:dyDescent="0.4">
      <c r="N1843" s="60" t="str">
        <f t="shared" si="150"/>
        <v/>
      </c>
      <c r="O1843" s="60" t="str">
        <f t="shared" si="152"/>
        <v/>
      </c>
      <c r="P1843" s="60" t="str">
        <f t="shared" si="151"/>
        <v/>
      </c>
      <c r="Q1843" s="60" t="str">
        <f t="shared" si="153"/>
        <v/>
      </c>
    </row>
    <row r="1844" spans="14:17" x14ac:dyDescent="0.4">
      <c r="N1844" s="60" t="str">
        <f t="shared" si="150"/>
        <v/>
      </c>
      <c r="O1844" s="60" t="str">
        <f t="shared" si="152"/>
        <v/>
      </c>
      <c r="P1844" s="60" t="str">
        <f t="shared" si="151"/>
        <v/>
      </c>
      <c r="Q1844" s="60" t="str">
        <f t="shared" si="153"/>
        <v/>
      </c>
    </row>
    <row r="1845" spans="14:17" x14ac:dyDescent="0.4">
      <c r="N1845" s="60" t="str">
        <f t="shared" si="150"/>
        <v/>
      </c>
      <c r="O1845" s="60" t="str">
        <f t="shared" si="152"/>
        <v/>
      </c>
      <c r="P1845" s="60" t="str">
        <f t="shared" si="151"/>
        <v/>
      </c>
      <c r="Q1845" s="60" t="str">
        <f t="shared" si="153"/>
        <v/>
      </c>
    </row>
    <row r="1846" spans="14:17" x14ac:dyDescent="0.4">
      <c r="N1846" s="60" t="str">
        <f t="shared" si="150"/>
        <v/>
      </c>
      <c r="O1846" s="60" t="str">
        <f t="shared" si="152"/>
        <v/>
      </c>
      <c r="P1846" s="60" t="str">
        <f t="shared" si="151"/>
        <v/>
      </c>
      <c r="Q1846" s="60" t="str">
        <f t="shared" si="153"/>
        <v/>
      </c>
    </row>
    <row r="1847" spans="14:17" x14ac:dyDescent="0.4">
      <c r="N1847" s="60" t="str">
        <f t="shared" si="150"/>
        <v/>
      </c>
      <c r="O1847" s="60" t="str">
        <f t="shared" si="152"/>
        <v/>
      </c>
      <c r="P1847" s="60" t="str">
        <f t="shared" si="151"/>
        <v/>
      </c>
      <c r="Q1847" s="60" t="str">
        <f t="shared" si="153"/>
        <v/>
      </c>
    </row>
    <row r="1848" spans="14:17" x14ac:dyDescent="0.4">
      <c r="N1848" s="60" t="str">
        <f t="shared" si="150"/>
        <v/>
      </c>
      <c r="O1848" s="60" t="str">
        <f t="shared" si="152"/>
        <v/>
      </c>
      <c r="P1848" s="60" t="str">
        <f t="shared" si="151"/>
        <v/>
      </c>
      <c r="Q1848" s="60" t="str">
        <f t="shared" si="153"/>
        <v/>
      </c>
    </row>
    <row r="1849" spans="14:17" x14ac:dyDescent="0.4">
      <c r="N1849" s="60" t="str">
        <f t="shared" si="150"/>
        <v/>
      </c>
      <c r="O1849" s="60" t="str">
        <f t="shared" si="152"/>
        <v/>
      </c>
      <c r="P1849" s="60" t="str">
        <f t="shared" si="151"/>
        <v/>
      </c>
      <c r="Q1849" s="60" t="str">
        <f t="shared" si="153"/>
        <v/>
      </c>
    </row>
    <row r="1850" spans="14:17" x14ac:dyDescent="0.4">
      <c r="N1850" s="60" t="str">
        <f t="shared" si="150"/>
        <v/>
      </c>
      <c r="O1850" s="60" t="str">
        <f t="shared" si="152"/>
        <v/>
      </c>
      <c r="P1850" s="60" t="str">
        <f t="shared" si="151"/>
        <v/>
      </c>
      <c r="Q1850" s="60" t="str">
        <f t="shared" si="153"/>
        <v/>
      </c>
    </row>
    <row r="1851" spans="14:17" x14ac:dyDescent="0.4">
      <c r="N1851" s="60" t="str">
        <f t="shared" si="150"/>
        <v/>
      </c>
      <c r="O1851" s="60" t="str">
        <f t="shared" si="152"/>
        <v/>
      </c>
      <c r="P1851" s="60" t="str">
        <f t="shared" si="151"/>
        <v/>
      </c>
      <c r="Q1851" s="60" t="str">
        <f t="shared" si="153"/>
        <v/>
      </c>
    </row>
    <row r="1852" spans="14:17" x14ac:dyDescent="0.4">
      <c r="N1852" s="60" t="str">
        <f t="shared" si="150"/>
        <v/>
      </c>
      <c r="O1852" s="60" t="str">
        <f t="shared" si="152"/>
        <v/>
      </c>
      <c r="P1852" s="60" t="str">
        <f t="shared" si="151"/>
        <v/>
      </c>
      <c r="Q1852" s="60" t="str">
        <f t="shared" si="153"/>
        <v/>
      </c>
    </row>
    <row r="1853" spans="14:17" x14ac:dyDescent="0.4">
      <c r="N1853" s="60" t="str">
        <f t="shared" si="150"/>
        <v/>
      </c>
      <c r="O1853" s="60" t="str">
        <f t="shared" si="152"/>
        <v/>
      </c>
      <c r="P1853" s="60" t="str">
        <f t="shared" si="151"/>
        <v/>
      </c>
      <c r="Q1853" s="60" t="str">
        <f t="shared" si="153"/>
        <v/>
      </c>
    </row>
    <row r="1854" spans="14:17" x14ac:dyDescent="0.4">
      <c r="N1854" s="60" t="str">
        <f t="shared" si="150"/>
        <v/>
      </c>
      <c r="O1854" s="60" t="str">
        <f t="shared" si="152"/>
        <v/>
      </c>
      <c r="P1854" s="60" t="str">
        <f t="shared" si="151"/>
        <v/>
      </c>
      <c r="Q1854" s="60" t="str">
        <f t="shared" si="153"/>
        <v/>
      </c>
    </row>
    <row r="1855" spans="14:17" x14ac:dyDescent="0.4">
      <c r="N1855" s="60" t="str">
        <f t="shared" si="150"/>
        <v/>
      </c>
      <c r="O1855" s="60" t="str">
        <f t="shared" si="152"/>
        <v/>
      </c>
      <c r="P1855" s="60" t="str">
        <f t="shared" si="151"/>
        <v/>
      </c>
      <c r="Q1855" s="60" t="str">
        <f t="shared" si="153"/>
        <v/>
      </c>
    </row>
    <row r="1856" spans="14:17" x14ac:dyDescent="0.4">
      <c r="N1856" s="60" t="str">
        <f t="shared" si="150"/>
        <v/>
      </c>
      <c r="O1856" s="60" t="str">
        <f t="shared" si="152"/>
        <v/>
      </c>
      <c r="P1856" s="60" t="str">
        <f t="shared" si="151"/>
        <v/>
      </c>
      <c r="Q1856" s="60" t="str">
        <f t="shared" si="153"/>
        <v/>
      </c>
    </row>
    <row r="1857" spans="14:17" x14ac:dyDescent="0.4">
      <c r="N1857" s="60" t="str">
        <f t="shared" si="150"/>
        <v/>
      </c>
      <c r="O1857" s="60" t="str">
        <f t="shared" si="152"/>
        <v/>
      </c>
      <c r="P1857" s="60" t="str">
        <f t="shared" si="151"/>
        <v/>
      </c>
      <c r="Q1857" s="60" t="str">
        <f t="shared" si="153"/>
        <v/>
      </c>
    </row>
    <row r="1858" spans="14:17" x14ac:dyDescent="0.4">
      <c r="N1858" s="60" t="str">
        <f t="shared" si="150"/>
        <v/>
      </c>
      <c r="O1858" s="60" t="str">
        <f t="shared" si="152"/>
        <v/>
      </c>
      <c r="P1858" s="60" t="str">
        <f t="shared" si="151"/>
        <v/>
      </c>
      <c r="Q1858" s="60" t="str">
        <f t="shared" si="153"/>
        <v/>
      </c>
    </row>
    <row r="1859" spans="14:17" x14ac:dyDescent="0.4">
      <c r="N1859" s="60" t="str">
        <f t="shared" si="150"/>
        <v/>
      </c>
      <c r="O1859" s="60" t="str">
        <f t="shared" si="152"/>
        <v/>
      </c>
      <c r="P1859" s="60" t="str">
        <f t="shared" si="151"/>
        <v/>
      </c>
      <c r="Q1859" s="60" t="str">
        <f t="shared" si="153"/>
        <v/>
      </c>
    </row>
    <row r="1860" spans="14:17" x14ac:dyDescent="0.4">
      <c r="N1860" s="60" t="str">
        <f t="shared" si="150"/>
        <v/>
      </c>
      <c r="O1860" s="60" t="str">
        <f t="shared" si="152"/>
        <v/>
      </c>
      <c r="P1860" s="60" t="str">
        <f t="shared" si="151"/>
        <v/>
      </c>
      <c r="Q1860" s="60" t="str">
        <f t="shared" si="153"/>
        <v/>
      </c>
    </row>
    <row r="1861" spans="14:17" x14ac:dyDescent="0.4">
      <c r="N1861" s="60" t="str">
        <f t="shared" si="150"/>
        <v/>
      </c>
      <c r="O1861" s="60" t="str">
        <f t="shared" si="152"/>
        <v/>
      </c>
      <c r="P1861" s="60" t="str">
        <f t="shared" si="151"/>
        <v/>
      </c>
      <c r="Q1861" s="60" t="str">
        <f t="shared" si="153"/>
        <v/>
      </c>
    </row>
    <row r="1862" spans="14:17" x14ac:dyDescent="0.4">
      <c r="N1862" s="60" t="str">
        <f t="shared" si="150"/>
        <v/>
      </c>
      <c r="O1862" s="60" t="str">
        <f t="shared" si="152"/>
        <v/>
      </c>
      <c r="P1862" s="60" t="str">
        <f t="shared" si="151"/>
        <v/>
      </c>
      <c r="Q1862" s="60" t="str">
        <f t="shared" si="153"/>
        <v/>
      </c>
    </row>
    <row r="1863" spans="14:17" x14ac:dyDescent="0.4">
      <c r="N1863" s="60" t="str">
        <f t="shared" si="150"/>
        <v/>
      </c>
      <c r="O1863" s="60" t="str">
        <f t="shared" si="152"/>
        <v/>
      </c>
      <c r="P1863" s="60" t="str">
        <f t="shared" si="151"/>
        <v/>
      </c>
      <c r="Q1863" s="60" t="str">
        <f t="shared" si="153"/>
        <v/>
      </c>
    </row>
    <row r="1864" spans="14:17" x14ac:dyDescent="0.4">
      <c r="N1864" s="60" t="str">
        <f t="shared" ref="N1864:N1927" si="154">IF(OR(J1864="",J1864="-"),"",IF(J1864="V",0,IF(J1864="W",IF(G1864="B",ROUND(((F1864-1)*H1864)-(I1864*((F1864-1)*H1864)),2)*(IF(ISBLANK(L1864),1,1-L1864)),H1864),IF(J1864="P",((H1864/2)*((F1864-1)/K1864)) *(IF(ISBLANK(L1864),1,1-L1864))-(H1864/2),IF(J1864="EWW",IF(OR(G1864="B", G1864="EW"),H1864/2*(F1864-1)+(H1864/2)*((F1864-1)/K1864)) *(IF(ISBLANK(L1864),1,1-L1864)),IF(J1864="L",IF(G1864="B",-(H1864),IF(G1864="EW",-(H1864),-(ROUND(((F1864-1)*H1864)-(I1864*((F1864-1)*H1864)),2))))))))))</f>
        <v/>
      </c>
      <c r="O1864" s="60" t="str">
        <f t="shared" si="152"/>
        <v/>
      </c>
      <c r="P1864" s="60" t="str">
        <f t="shared" ref="P1864:P1927" si="155">IF(OR(J1864="",J1864="-"),"",IF(J1864="V",0,IF(J1864="W",IF(G1864="B",ROUND(((F1864-1)*1)-(I1864*((F1864-1)*1)),2) *(IF(ISBLANK(L1864),1,1-L1864)),1),IF(J1864="P",((1/2)*((F1864-1)/K1864)) *(IF(ISBLANK(L1864),1,1-L1864))-(1/2),IF(J1864="EWW",IF(OR(G1864="B", G1864="EW"),1/2*(F1864-1)+(1/2)*((F1864-1)/K1864)) *(IF(ISBLANK(L1864),1,1-L1864)),IF(J1864="L",IF(G1864="B",-(1),IF(G1864="EW",-(1),-(ROUND(((F1864-1)*1)-(I1864*((F1864-1)*1)),2))))))))))</f>
        <v/>
      </c>
      <c r="Q1864" s="60" t="str">
        <f t="shared" si="153"/>
        <v/>
      </c>
    </row>
    <row r="1865" spans="14:17" x14ac:dyDescent="0.4">
      <c r="N1865" s="60" t="str">
        <f t="shared" si="154"/>
        <v/>
      </c>
      <c r="O1865" s="60" t="str">
        <f t="shared" si="152"/>
        <v/>
      </c>
      <c r="P1865" s="60" t="str">
        <f t="shared" si="155"/>
        <v/>
      </c>
      <c r="Q1865" s="60" t="str">
        <f t="shared" si="153"/>
        <v/>
      </c>
    </row>
    <row r="1866" spans="14:17" x14ac:dyDescent="0.4">
      <c r="N1866" s="60" t="str">
        <f t="shared" si="154"/>
        <v/>
      </c>
      <c r="O1866" s="60" t="str">
        <f t="shared" si="152"/>
        <v/>
      </c>
      <c r="P1866" s="60" t="str">
        <f t="shared" si="155"/>
        <v/>
      </c>
      <c r="Q1866" s="60" t="str">
        <f t="shared" si="153"/>
        <v/>
      </c>
    </row>
    <row r="1867" spans="14:17" x14ac:dyDescent="0.4">
      <c r="N1867" s="60" t="str">
        <f t="shared" si="154"/>
        <v/>
      </c>
      <c r="O1867" s="60" t="str">
        <f t="shared" si="152"/>
        <v/>
      </c>
      <c r="P1867" s="60" t="str">
        <f t="shared" si="155"/>
        <v/>
      </c>
      <c r="Q1867" s="60" t="str">
        <f t="shared" si="153"/>
        <v/>
      </c>
    </row>
    <row r="1868" spans="14:17" x14ac:dyDescent="0.4">
      <c r="N1868" s="60" t="str">
        <f t="shared" si="154"/>
        <v/>
      </c>
      <c r="O1868" s="60" t="str">
        <f t="shared" si="152"/>
        <v/>
      </c>
      <c r="P1868" s="60" t="str">
        <f t="shared" si="155"/>
        <v/>
      </c>
      <c r="Q1868" s="60" t="str">
        <f t="shared" si="153"/>
        <v/>
      </c>
    </row>
    <row r="1869" spans="14:17" x14ac:dyDescent="0.4">
      <c r="N1869" s="60" t="str">
        <f t="shared" si="154"/>
        <v/>
      </c>
      <c r="O1869" s="60" t="str">
        <f t="shared" si="152"/>
        <v/>
      </c>
      <c r="P1869" s="60" t="str">
        <f t="shared" si="155"/>
        <v/>
      </c>
      <c r="Q1869" s="60" t="str">
        <f t="shared" si="153"/>
        <v/>
      </c>
    </row>
    <row r="1870" spans="14:17" x14ac:dyDescent="0.4">
      <c r="N1870" s="60" t="str">
        <f t="shared" si="154"/>
        <v/>
      </c>
      <c r="O1870" s="60" t="str">
        <f t="shared" si="152"/>
        <v/>
      </c>
      <c r="P1870" s="60" t="str">
        <f t="shared" si="155"/>
        <v/>
      </c>
      <c r="Q1870" s="60" t="str">
        <f t="shared" si="153"/>
        <v/>
      </c>
    </row>
    <row r="1871" spans="14:17" x14ac:dyDescent="0.4">
      <c r="N1871" s="60" t="str">
        <f t="shared" si="154"/>
        <v/>
      </c>
      <c r="O1871" s="60" t="str">
        <f t="shared" si="152"/>
        <v/>
      </c>
      <c r="P1871" s="60" t="str">
        <f t="shared" si="155"/>
        <v/>
      </c>
      <c r="Q1871" s="60" t="str">
        <f t="shared" si="153"/>
        <v/>
      </c>
    </row>
    <row r="1872" spans="14:17" x14ac:dyDescent="0.4">
      <c r="N1872" s="60" t="str">
        <f t="shared" si="154"/>
        <v/>
      </c>
      <c r="O1872" s="60" t="str">
        <f t="shared" si="152"/>
        <v/>
      </c>
      <c r="P1872" s="60" t="str">
        <f t="shared" si="155"/>
        <v/>
      </c>
      <c r="Q1872" s="60" t="str">
        <f t="shared" si="153"/>
        <v/>
      </c>
    </row>
    <row r="1873" spans="14:17" x14ac:dyDescent="0.4">
      <c r="N1873" s="60" t="str">
        <f t="shared" si="154"/>
        <v/>
      </c>
      <c r="O1873" s="60" t="str">
        <f t="shared" si="152"/>
        <v/>
      </c>
      <c r="P1873" s="60" t="str">
        <f t="shared" si="155"/>
        <v/>
      </c>
      <c r="Q1873" s="60" t="str">
        <f t="shared" si="153"/>
        <v/>
      </c>
    </row>
    <row r="1874" spans="14:17" x14ac:dyDescent="0.4">
      <c r="N1874" s="60" t="str">
        <f t="shared" si="154"/>
        <v/>
      </c>
      <c r="O1874" s="60" t="str">
        <f t="shared" si="152"/>
        <v/>
      </c>
      <c r="P1874" s="60" t="str">
        <f t="shared" si="155"/>
        <v/>
      </c>
      <c r="Q1874" s="60" t="str">
        <f t="shared" si="153"/>
        <v/>
      </c>
    </row>
    <row r="1875" spans="14:17" x14ac:dyDescent="0.4">
      <c r="N1875" s="60" t="str">
        <f t="shared" si="154"/>
        <v/>
      </c>
      <c r="O1875" s="60" t="str">
        <f t="shared" si="152"/>
        <v/>
      </c>
      <c r="P1875" s="60" t="str">
        <f t="shared" si="155"/>
        <v/>
      </c>
      <c r="Q1875" s="60" t="str">
        <f t="shared" si="153"/>
        <v/>
      </c>
    </row>
    <row r="1876" spans="14:17" x14ac:dyDescent="0.4">
      <c r="N1876" s="60" t="str">
        <f t="shared" si="154"/>
        <v/>
      </c>
      <c r="O1876" s="60" t="str">
        <f t="shared" si="152"/>
        <v/>
      </c>
      <c r="P1876" s="60" t="str">
        <f t="shared" si="155"/>
        <v/>
      </c>
      <c r="Q1876" s="60" t="str">
        <f t="shared" si="153"/>
        <v/>
      </c>
    </row>
    <row r="1877" spans="14:17" x14ac:dyDescent="0.4">
      <c r="N1877" s="60" t="str">
        <f t="shared" si="154"/>
        <v/>
      </c>
      <c r="O1877" s="60" t="str">
        <f t="shared" si="152"/>
        <v/>
      </c>
      <c r="P1877" s="60" t="str">
        <f t="shared" si="155"/>
        <v/>
      </c>
      <c r="Q1877" s="60" t="str">
        <f t="shared" si="153"/>
        <v/>
      </c>
    </row>
    <row r="1878" spans="14:17" x14ac:dyDescent="0.4">
      <c r="N1878" s="60" t="str">
        <f t="shared" si="154"/>
        <v/>
      </c>
      <c r="O1878" s="60" t="str">
        <f t="shared" si="152"/>
        <v/>
      </c>
      <c r="P1878" s="60" t="str">
        <f t="shared" si="155"/>
        <v/>
      </c>
      <c r="Q1878" s="60" t="str">
        <f t="shared" si="153"/>
        <v/>
      </c>
    </row>
    <row r="1879" spans="14:17" x14ac:dyDescent="0.4">
      <c r="N1879" s="60" t="str">
        <f t="shared" si="154"/>
        <v/>
      </c>
      <c r="O1879" s="60" t="str">
        <f t="shared" si="152"/>
        <v/>
      </c>
      <c r="P1879" s="60" t="str">
        <f t="shared" si="155"/>
        <v/>
      </c>
      <c r="Q1879" s="60" t="str">
        <f t="shared" si="153"/>
        <v/>
      </c>
    </row>
    <row r="1880" spans="14:17" x14ac:dyDescent="0.4">
      <c r="N1880" s="60" t="str">
        <f t="shared" si="154"/>
        <v/>
      </c>
      <c r="O1880" s="60" t="str">
        <f t="shared" si="152"/>
        <v/>
      </c>
      <c r="P1880" s="60" t="str">
        <f t="shared" si="155"/>
        <v/>
      </c>
      <c r="Q1880" s="60" t="str">
        <f t="shared" si="153"/>
        <v/>
      </c>
    </row>
    <row r="1881" spans="14:17" x14ac:dyDescent="0.4">
      <c r="N1881" s="60" t="str">
        <f t="shared" si="154"/>
        <v/>
      </c>
      <c r="O1881" s="60" t="str">
        <f t="shared" si="152"/>
        <v/>
      </c>
      <c r="P1881" s="60" t="str">
        <f t="shared" si="155"/>
        <v/>
      </c>
      <c r="Q1881" s="60" t="str">
        <f t="shared" si="153"/>
        <v/>
      </c>
    </row>
    <row r="1882" spans="14:17" x14ac:dyDescent="0.4">
      <c r="N1882" s="60" t="str">
        <f t="shared" si="154"/>
        <v/>
      </c>
      <c r="O1882" s="60" t="str">
        <f t="shared" si="152"/>
        <v/>
      </c>
      <c r="P1882" s="60" t="str">
        <f t="shared" si="155"/>
        <v/>
      </c>
      <c r="Q1882" s="60" t="str">
        <f t="shared" si="153"/>
        <v/>
      </c>
    </row>
    <row r="1883" spans="14:17" x14ac:dyDescent="0.4">
      <c r="N1883" s="60" t="str">
        <f t="shared" si="154"/>
        <v/>
      </c>
      <c r="O1883" s="60" t="str">
        <f t="shared" si="152"/>
        <v/>
      </c>
      <c r="P1883" s="60" t="str">
        <f t="shared" si="155"/>
        <v/>
      </c>
      <c r="Q1883" s="60" t="str">
        <f t="shared" si="153"/>
        <v/>
      </c>
    </row>
    <row r="1884" spans="14:17" x14ac:dyDescent="0.4">
      <c r="N1884" s="60" t="str">
        <f t="shared" si="154"/>
        <v/>
      </c>
      <c r="O1884" s="60" t="str">
        <f t="shared" si="152"/>
        <v/>
      </c>
      <c r="P1884" s="60" t="str">
        <f t="shared" si="155"/>
        <v/>
      </c>
      <c r="Q1884" s="60" t="str">
        <f t="shared" si="153"/>
        <v/>
      </c>
    </row>
    <row r="1885" spans="14:17" x14ac:dyDescent="0.4">
      <c r="N1885" s="60" t="str">
        <f t="shared" si="154"/>
        <v/>
      </c>
      <c r="O1885" s="60" t="str">
        <f t="shared" si="152"/>
        <v/>
      </c>
      <c r="P1885" s="60" t="str">
        <f t="shared" si="155"/>
        <v/>
      </c>
      <c r="Q1885" s="60" t="str">
        <f t="shared" si="153"/>
        <v/>
      </c>
    </row>
    <row r="1886" spans="14:17" x14ac:dyDescent="0.4">
      <c r="N1886" s="60" t="str">
        <f t="shared" si="154"/>
        <v/>
      </c>
      <c r="O1886" s="60" t="str">
        <f t="shared" si="152"/>
        <v/>
      </c>
      <c r="P1886" s="60" t="str">
        <f t="shared" si="155"/>
        <v/>
      </c>
      <c r="Q1886" s="60" t="str">
        <f t="shared" si="153"/>
        <v/>
      </c>
    </row>
    <row r="1887" spans="14:17" x14ac:dyDescent="0.4">
      <c r="N1887" s="60" t="str">
        <f t="shared" si="154"/>
        <v/>
      </c>
      <c r="O1887" s="60" t="str">
        <f t="shared" si="152"/>
        <v/>
      </c>
      <c r="P1887" s="60" t="str">
        <f t="shared" si="155"/>
        <v/>
      </c>
      <c r="Q1887" s="60" t="str">
        <f t="shared" si="153"/>
        <v/>
      </c>
    </row>
    <row r="1888" spans="14:17" x14ac:dyDescent="0.4">
      <c r="N1888" s="60" t="str">
        <f t="shared" si="154"/>
        <v/>
      </c>
      <c r="O1888" s="60" t="str">
        <f t="shared" si="152"/>
        <v/>
      </c>
      <c r="P1888" s="60" t="str">
        <f t="shared" si="155"/>
        <v/>
      </c>
      <c r="Q1888" s="60" t="str">
        <f t="shared" si="153"/>
        <v/>
      </c>
    </row>
    <row r="1889" spans="14:17" x14ac:dyDescent="0.4">
      <c r="N1889" s="60" t="str">
        <f t="shared" si="154"/>
        <v/>
      </c>
      <c r="O1889" s="60" t="str">
        <f t="shared" si="152"/>
        <v/>
      </c>
      <c r="P1889" s="60" t="str">
        <f t="shared" si="155"/>
        <v/>
      </c>
      <c r="Q1889" s="60" t="str">
        <f t="shared" si="153"/>
        <v/>
      </c>
    </row>
    <row r="1890" spans="14:17" x14ac:dyDescent="0.4">
      <c r="N1890" s="60" t="str">
        <f t="shared" si="154"/>
        <v/>
      </c>
      <c r="O1890" s="60" t="str">
        <f t="shared" ref="O1890:O1953" si="156">IF(N1890&lt;&gt;"",O1889+N1890,"")</f>
        <v/>
      </c>
      <c r="P1890" s="60" t="str">
        <f t="shared" si="155"/>
        <v/>
      </c>
      <c r="Q1890" s="60" t="str">
        <f t="shared" ref="Q1890:Q1953" si="157">IF(P1890&lt;&gt;"",Q1889+P1890,"")</f>
        <v/>
      </c>
    </row>
    <row r="1891" spans="14:17" x14ac:dyDescent="0.4">
      <c r="N1891" s="60" t="str">
        <f t="shared" si="154"/>
        <v/>
      </c>
      <c r="O1891" s="60" t="str">
        <f t="shared" si="156"/>
        <v/>
      </c>
      <c r="P1891" s="60" t="str">
        <f t="shared" si="155"/>
        <v/>
      </c>
      <c r="Q1891" s="60" t="str">
        <f t="shared" si="157"/>
        <v/>
      </c>
    </row>
    <row r="1892" spans="14:17" x14ac:dyDescent="0.4">
      <c r="N1892" s="60" t="str">
        <f t="shared" si="154"/>
        <v/>
      </c>
      <c r="O1892" s="60" t="str">
        <f t="shared" si="156"/>
        <v/>
      </c>
      <c r="P1892" s="60" t="str">
        <f t="shared" si="155"/>
        <v/>
      </c>
      <c r="Q1892" s="60" t="str">
        <f t="shared" si="157"/>
        <v/>
      </c>
    </row>
    <row r="1893" spans="14:17" x14ac:dyDescent="0.4">
      <c r="N1893" s="60" t="str">
        <f t="shared" si="154"/>
        <v/>
      </c>
      <c r="O1893" s="60" t="str">
        <f t="shared" si="156"/>
        <v/>
      </c>
      <c r="P1893" s="60" t="str">
        <f t="shared" si="155"/>
        <v/>
      </c>
      <c r="Q1893" s="60" t="str">
        <f t="shared" si="157"/>
        <v/>
      </c>
    </row>
    <row r="1894" spans="14:17" x14ac:dyDescent="0.4">
      <c r="N1894" s="60" t="str">
        <f t="shared" si="154"/>
        <v/>
      </c>
      <c r="O1894" s="60" t="str">
        <f t="shared" si="156"/>
        <v/>
      </c>
      <c r="P1894" s="60" t="str">
        <f t="shared" si="155"/>
        <v/>
      </c>
      <c r="Q1894" s="60" t="str">
        <f t="shared" si="157"/>
        <v/>
      </c>
    </row>
    <row r="1895" spans="14:17" x14ac:dyDescent="0.4">
      <c r="N1895" s="60" t="str">
        <f t="shared" si="154"/>
        <v/>
      </c>
      <c r="O1895" s="60" t="str">
        <f t="shared" si="156"/>
        <v/>
      </c>
      <c r="P1895" s="60" t="str">
        <f t="shared" si="155"/>
        <v/>
      </c>
      <c r="Q1895" s="60" t="str">
        <f t="shared" si="157"/>
        <v/>
      </c>
    </row>
    <row r="1896" spans="14:17" x14ac:dyDescent="0.4">
      <c r="N1896" s="60" t="str">
        <f t="shared" si="154"/>
        <v/>
      </c>
      <c r="O1896" s="60" t="str">
        <f t="shared" si="156"/>
        <v/>
      </c>
      <c r="P1896" s="60" t="str">
        <f t="shared" si="155"/>
        <v/>
      </c>
      <c r="Q1896" s="60" t="str">
        <f t="shared" si="157"/>
        <v/>
      </c>
    </row>
    <row r="1897" spans="14:17" x14ac:dyDescent="0.4">
      <c r="N1897" s="60" t="str">
        <f t="shared" si="154"/>
        <v/>
      </c>
      <c r="O1897" s="60" t="str">
        <f t="shared" si="156"/>
        <v/>
      </c>
      <c r="P1897" s="60" t="str">
        <f t="shared" si="155"/>
        <v/>
      </c>
      <c r="Q1897" s="60" t="str">
        <f t="shared" si="157"/>
        <v/>
      </c>
    </row>
    <row r="1898" spans="14:17" x14ac:dyDescent="0.4">
      <c r="N1898" s="60" t="str">
        <f t="shared" si="154"/>
        <v/>
      </c>
      <c r="O1898" s="60" t="str">
        <f t="shared" si="156"/>
        <v/>
      </c>
      <c r="P1898" s="60" t="str">
        <f t="shared" si="155"/>
        <v/>
      </c>
      <c r="Q1898" s="60" t="str">
        <f t="shared" si="157"/>
        <v/>
      </c>
    </row>
    <row r="1899" spans="14:17" x14ac:dyDescent="0.4">
      <c r="N1899" s="60" t="str">
        <f t="shared" si="154"/>
        <v/>
      </c>
      <c r="O1899" s="60" t="str">
        <f t="shared" si="156"/>
        <v/>
      </c>
      <c r="P1899" s="60" t="str">
        <f t="shared" si="155"/>
        <v/>
      </c>
      <c r="Q1899" s="60" t="str">
        <f t="shared" si="157"/>
        <v/>
      </c>
    </row>
    <row r="1900" spans="14:17" x14ac:dyDescent="0.4">
      <c r="N1900" s="60" t="str">
        <f t="shared" si="154"/>
        <v/>
      </c>
      <c r="O1900" s="60" t="str">
        <f t="shared" si="156"/>
        <v/>
      </c>
      <c r="P1900" s="60" t="str">
        <f t="shared" si="155"/>
        <v/>
      </c>
      <c r="Q1900" s="60" t="str">
        <f t="shared" si="157"/>
        <v/>
      </c>
    </row>
    <row r="1901" spans="14:17" x14ac:dyDescent="0.4">
      <c r="N1901" s="60" t="str">
        <f t="shared" si="154"/>
        <v/>
      </c>
      <c r="O1901" s="60" t="str">
        <f t="shared" si="156"/>
        <v/>
      </c>
      <c r="P1901" s="60" t="str">
        <f t="shared" si="155"/>
        <v/>
      </c>
      <c r="Q1901" s="60" t="str">
        <f t="shared" si="157"/>
        <v/>
      </c>
    </row>
    <row r="1902" spans="14:17" x14ac:dyDescent="0.4">
      <c r="N1902" s="60" t="str">
        <f t="shared" si="154"/>
        <v/>
      </c>
      <c r="O1902" s="60" t="str">
        <f t="shared" si="156"/>
        <v/>
      </c>
      <c r="P1902" s="60" t="str">
        <f t="shared" si="155"/>
        <v/>
      </c>
      <c r="Q1902" s="60" t="str">
        <f t="shared" si="157"/>
        <v/>
      </c>
    </row>
    <row r="1903" spans="14:17" x14ac:dyDescent="0.4">
      <c r="N1903" s="60" t="str">
        <f t="shared" si="154"/>
        <v/>
      </c>
      <c r="O1903" s="60" t="str">
        <f t="shared" si="156"/>
        <v/>
      </c>
      <c r="P1903" s="60" t="str">
        <f t="shared" si="155"/>
        <v/>
      </c>
      <c r="Q1903" s="60" t="str">
        <f t="shared" si="157"/>
        <v/>
      </c>
    </row>
    <row r="1904" spans="14:17" x14ac:dyDescent="0.4">
      <c r="N1904" s="60" t="str">
        <f t="shared" si="154"/>
        <v/>
      </c>
      <c r="O1904" s="60" t="str">
        <f t="shared" si="156"/>
        <v/>
      </c>
      <c r="P1904" s="60" t="str">
        <f t="shared" si="155"/>
        <v/>
      </c>
      <c r="Q1904" s="60" t="str">
        <f t="shared" si="157"/>
        <v/>
      </c>
    </row>
    <row r="1905" spans="14:17" x14ac:dyDescent="0.4">
      <c r="N1905" s="60" t="str">
        <f t="shared" si="154"/>
        <v/>
      </c>
      <c r="O1905" s="60" t="str">
        <f t="shared" si="156"/>
        <v/>
      </c>
      <c r="P1905" s="60" t="str">
        <f t="shared" si="155"/>
        <v/>
      </c>
      <c r="Q1905" s="60" t="str">
        <f t="shared" si="157"/>
        <v/>
      </c>
    </row>
    <row r="1906" spans="14:17" x14ac:dyDescent="0.4">
      <c r="N1906" s="60" t="str">
        <f t="shared" si="154"/>
        <v/>
      </c>
      <c r="O1906" s="60" t="str">
        <f t="shared" si="156"/>
        <v/>
      </c>
      <c r="P1906" s="60" t="str">
        <f t="shared" si="155"/>
        <v/>
      </c>
      <c r="Q1906" s="60" t="str">
        <f t="shared" si="157"/>
        <v/>
      </c>
    </row>
    <row r="1907" spans="14:17" x14ac:dyDescent="0.4">
      <c r="N1907" s="60" t="str">
        <f t="shared" si="154"/>
        <v/>
      </c>
      <c r="O1907" s="60" t="str">
        <f t="shared" si="156"/>
        <v/>
      </c>
      <c r="P1907" s="60" t="str">
        <f t="shared" si="155"/>
        <v/>
      </c>
      <c r="Q1907" s="60" t="str">
        <f t="shared" si="157"/>
        <v/>
      </c>
    </row>
    <row r="1908" spans="14:17" x14ac:dyDescent="0.4">
      <c r="N1908" s="60" t="str">
        <f t="shared" si="154"/>
        <v/>
      </c>
      <c r="O1908" s="60" t="str">
        <f t="shared" si="156"/>
        <v/>
      </c>
      <c r="P1908" s="60" t="str">
        <f t="shared" si="155"/>
        <v/>
      </c>
      <c r="Q1908" s="60" t="str">
        <f t="shared" si="157"/>
        <v/>
      </c>
    </row>
    <row r="1909" spans="14:17" x14ac:dyDescent="0.4">
      <c r="N1909" s="60" t="str">
        <f t="shared" si="154"/>
        <v/>
      </c>
      <c r="O1909" s="60" t="str">
        <f t="shared" si="156"/>
        <v/>
      </c>
      <c r="P1909" s="60" t="str">
        <f t="shared" si="155"/>
        <v/>
      </c>
      <c r="Q1909" s="60" t="str">
        <f t="shared" si="157"/>
        <v/>
      </c>
    </row>
    <row r="1910" spans="14:17" x14ac:dyDescent="0.4">
      <c r="N1910" s="60" t="str">
        <f t="shared" si="154"/>
        <v/>
      </c>
      <c r="O1910" s="60" t="str">
        <f t="shared" si="156"/>
        <v/>
      </c>
      <c r="P1910" s="60" t="str">
        <f t="shared" si="155"/>
        <v/>
      </c>
      <c r="Q1910" s="60" t="str">
        <f t="shared" si="157"/>
        <v/>
      </c>
    </row>
    <row r="1911" spans="14:17" x14ac:dyDescent="0.4">
      <c r="N1911" s="60" t="str">
        <f t="shared" si="154"/>
        <v/>
      </c>
      <c r="O1911" s="60" t="str">
        <f t="shared" si="156"/>
        <v/>
      </c>
      <c r="P1911" s="60" t="str">
        <f t="shared" si="155"/>
        <v/>
      </c>
      <c r="Q1911" s="60" t="str">
        <f t="shared" si="157"/>
        <v/>
      </c>
    </row>
    <row r="1912" spans="14:17" x14ac:dyDescent="0.4">
      <c r="N1912" s="60" t="str">
        <f t="shared" si="154"/>
        <v/>
      </c>
      <c r="O1912" s="60" t="str">
        <f t="shared" si="156"/>
        <v/>
      </c>
      <c r="P1912" s="60" t="str">
        <f t="shared" si="155"/>
        <v/>
      </c>
      <c r="Q1912" s="60" t="str">
        <f t="shared" si="157"/>
        <v/>
      </c>
    </row>
    <row r="1913" spans="14:17" x14ac:dyDescent="0.4">
      <c r="N1913" s="60" t="str">
        <f t="shared" si="154"/>
        <v/>
      </c>
      <c r="O1913" s="60" t="str">
        <f t="shared" si="156"/>
        <v/>
      </c>
      <c r="P1913" s="60" t="str">
        <f t="shared" si="155"/>
        <v/>
      </c>
      <c r="Q1913" s="60" t="str">
        <f t="shared" si="157"/>
        <v/>
      </c>
    </row>
    <row r="1914" spans="14:17" x14ac:dyDescent="0.4">
      <c r="N1914" s="60" t="str">
        <f t="shared" si="154"/>
        <v/>
      </c>
      <c r="O1914" s="60" t="str">
        <f t="shared" si="156"/>
        <v/>
      </c>
      <c r="P1914" s="60" t="str">
        <f t="shared" si="155"/>
        <v/>
      </c>
      <c r="Q1914" s="60" t="str">
        <f t="shared" si="157"/>
        <v/>
      </c>
    </row>
    <row r="1915" spans="14:17" x14ac:dyDescent="0.4">
      <c r="N1915" s="60" t="str">
        <f t="shared" si="154"/>
        <v/>
      </c>
      <c r="O1915" s="60" t="str">
        <f t="shared" si="156"/>
        <v/>
      </c>
      <c r="P1915" s="60" t="str">
        <f t="shared" si="155"/>
        <v/>
      </c>
      <c r="Q1915" s="60" t="str">
        <f t="shared" si="157"/>
        <v/>
      </c>
    </row>
    <row r="1916" spans="14:17" x14ac:dyDescent="0.4">
      <c r="N1916" s="60" t="str">
        <f t="shared" si="154"/>
        <v/>
      </c>
      <c r="O1916" s="60" t="str">
        <f t="shared" si="156"/>
        <v/>
      </c>
      <c r="P1916" s="60" t="str">
        <f t="shared" si="155"/>
        <v/>
      </c>
      <c r="Q1916" s="60" t="str">
        <f t="shared" si="157"/>
        <v/>
      </c>
    </row>
    <row r="1917" spans="14:17" x14ac:dyDescent="0.4">
      <c r="N1917" s="60" t="str">
        <f t="shared" si="154"/>
        <v/>
      </c>
      <c r="O1917" s="60" t="str">
        <f t="shared" si="156"/>
        <v/>
      </c>
      <c r="P1917" s="60" t="str">
        <f t="shared" si="155"/>
        <v/>
      </c>
      <c r="Q1917" s="60" t="str">
        <f t="shared" si="157"/>
        <v/>
      </c>
    </row>
    <row r="1918" spans="14:17" x14ac:dyDescent="0.4">
      <c r="N1918" s="60" t="str">
        <f t="shared" si="154"/>
        <v/>
      </c>
      <c r="O1918" s="60" t="str">
        <f t="shared" si="156"/>
        <v/>
      </c>
      <c r="P1918" s="60" t="str">
        <f t="shared" si="155"/>
        <v/>
      </c>
      <c r="Q1918" s="60" t="str">
        <f t="shared" si="157"/>
        <v/>
      </c>
    </row>
    <row r="1919" spans="14:17" x14ac:dyDescent="0.4">
      <c r="N1919" s="60" t="str">
        <f t="shared" si="154"/>
        <v/>
      </c>
      <c r="O1919" s="60" t="str">
        <f t="shared" si="156"/>
        <v/>
      </c>
      <c r="P1919" s="60" t="str">
        <f t="shared" si="155"/>
        <v/>
      </c>
      <c r="Q1919" s="60" t="str">
        <f t="shared" si="157"/>
        <v/>
      </c>
    </row>
    <row r="1920" spans="14:17" x14ac:dyDescent="0.4">
      <c r="N1920" s="60" t="str">
        <f t="shared" si="154"/>
        <v/>
      </c>
      <c r="O1920" s="60" t="str">
        <f t="shared" si="156"/>
        <v/>
      </c>
      <c r="P1920" s="60" t="str">
        <f t="shared" si="155"/>
        <v/>
      </c>
      <c r="Q1920" s="60" t="str">
        <f t="shared" si="157"/>
        <v/>
      </c>
    </row>
    <row r="1921" spans="14:17" x14ac:dyDescent="0.4">
      <c r="N1921" s="60" t="str">
        <f t="shared" si="154"/>
        <v/>
      </c>
      <c r="O1921" s="60" t="str">
        <f t="shared" si="156"/>
        <v/>
      </c>
      <c r="P1921" s="60" t="str">
        <f t="shared" si="155"/>
        <v/>
      </c>
      <c r="Q1921" s="60" t="str">
        <f t="shared" si="157"/>
        <v/>
      </c>
    </row>
    <row r="1922" spans="14:17" x14ac:dyDescent="0.4">
      <c r="N1922" s="60" t="str">
        <f t="shared" si="154"/>
        <v/>
      </c>
      <c r="O1922" s="60" t="str">
        <f t="shared" si="156"/>
        <v/>
      </c>
      <c r="P1922" s="60" t="str">
        <f t="shared" si="155"/>
        <v/>
      </c>
      <c r="Q1922" s="60" t="str">
        <f t="shared" si="157"/>
        <v/>
      </c>
    </row>
    <row r="1923" spans="14:17" x14ac:dyDescent="0.4">
      <c r="N1923" s="60" t="str">
        <f t="shared" si="154"/>
        <v/>
      </c>
      <c r="O1923" s="60" t="str">
        <f t="shared" si="156"/>
        <v/>
      </c>
      <c r="P1923" s="60" t="str">
        <f t="shared" si="155"/>
        <v/>
      </c>
      <c r="Q1923" s="60" t="str">
        <f t="shared" si="157"/>
        <v/>
      </c>
    </row>
    <row r="1924" spans="14:17" x14ac:dyDescent="0.4">
      <c r="N1924" s="60" t="str">
        <f t="shared" si="154"/>
        <v/>
      </c>
      <c r="O1924" s="60" t="str">
        <f t="shared" si="156"/>
        <v/>
      </c>
      <c r="P1924" s="60" t="str">
        <f t="shared" si="155"/>
        <v/>
      </c>
      <c r="Q1924" s="60" t="str">
        <f t="shared" si="157"/>
        <v/>
      </c>
    </row>
    <row r="1925" spans="14:17" x14ac:dyDescent="0.4">
      <c r="N1925" s="60" t="str">
        <f t="shared" si="154"/>
        <v/>
      </c>
      <c r="O1925" s="60" t="str">
        <f t="shared" si="156"/>
        <v/>
      </c>
      <c r="P1925" s="60" t="str">
        <f t="shared" si="155"/>
        <v/>
      </c>
      <c r="Q1925" s="60" t="str">
        <f t="shared" si="157"/>
        <v/>
      </c>
    </row>
    <row r="1926" spans="14:17" x14ac:dyDescent="0.4">
      <c r="N1926" s="60" t="str">
        <f t="shared" si="154"/>
        <v/>
      </c>
      <c r="O1926" s="60" t="str">
        <f t="shared" si="156"/>
        <v/>
      </c>
      <c r="P1926" s="60" t="str">
        <f t="shared" si="155"/>
        <v/>
      </c>
      <c r="Q1926" s="60" t="str">
        <f t="shared" si="157"/>
        <v/>
      </c>
    </row>
    <row r="1927" spans="14:17" x14ac:dyDescent="0.4">
      <c r="N1927" s="60" t="str">
        <f t="shared" si="154"/>
        <v/>
      </c>
      <c r="O1927" s="60" t="str">
        <f t="shared" si="156"/>
        <v/>
      </c>
      <c r="P1927" s="60" t="str">
        <f t="shared" si="155"/>
        <v/>
      </c>
      <c r="Q1927" s="60" t="str">
        <f t="shared" si="157"/>
        <v/>
      </c>
    </row>
    <row r="1928" spans="14:17" x14ac:dyDescent="0.4">
      <c r="N1928" s="60" t="str">
        <f t="shared" ref="N1928:N1991" si="158">IF(OR(J1928="",J1928="-"),"",IF(J1928="V",0,IF(J1928="W",IF(G1928="B",ROUND(((F1928-1)*H1928)-(I1928*((F1928-1)*H1928)),2)*(IF(ISBLANK(L1928),1,1-L1928)),H1928),IF(J1928="P",((H1928/2)*((F1928-1)/K1928)) *(IF(ISBLANK(L1928),1,1-L1928))-(H1928/2),IF(J1928="EWW",IF(OR(G1928="B", G1928="EW"),H1928/2*(F1928-1)+(H1928/2)*((F1928-1)/K1928)) *(IF(ISBLANK(L1928),1,1-L1928)),IF(J1928="L",IF(G1928="B",-(H1928),IF(G1928="EW",-(H1928),-(ROUND(((F1928-1)*H1928)-(I1928*((F1928-1)*H1928)),2))))))))))</f>
        <v/>
      </c>
      <c r="O1928" s="60" t="str">
        <f t="shared" si="156"/>
        <v/>
      </c>
      <c r="P1928" s="60" t="str">
        <f t="shared" ref="P1928:P1991" si="159">IF(OR(J1928="",J1928="-"),"",IF(J1928="V",0,IF(J1928="W",IF(G1928="B",ROUND(((F1928-1)*1)-(I1928*((F1928-1)*1)),2) *(IF(ISBLANK(L1928),1,1-L1928)),1),IF(J1928="P",((1/2)*((F1928-1)/K1928)) *(IF(ISBLANK(L1928),1,1-L1928))-(1/2),IF(J1928="EWW",IF(OR(G1928="B", G1928="EW"),1/2*(F1928-1)+(1/2)*((F1928-1)/K1928)) *(IF(ISBLANK(L1928),1,1-L1928)),IF(J1928="L",IF(G1928="B",-(1),IF(G1928="EW",-(1),-(ROUND(((F1928-1)*1)-(I1928*((F1928-1)*1)),2))))))))))</f>
        <v/>
      </c>
      <c r="Q1928" s="60" t="str">
        <f t="shared" si="157"/>
        <v/>
      </c>
    </row>
    <row r="1929" spans="14:17" x14ac:dyDescent="0.4">
      <c r="N1929" s="60" t="str">
        <f t="shared" si="158"/>
        <v/>
      </c>
      <c r="O1929" s="60" t="str">
        <f t="shared" si="156"/>
        <v/>
      </c>
      <c r="P1929" s="60" t="str">
        <f t="shared" si="159"/>
        <v/>
      </c>
      <c r="Q1929" s="60" t="str">
        <f t="shared" si="157"/>
        <v/>
      </c>
    </row>
    <row r="1930" spans="14:17" x14ac:dyDescent="0.4">
      <c r="N1930" s="60" t="str">
        <f t="shared" si="158"/>
        <v/>
      </c>
      <c r="O1930" s="60" t="str">
        <f t="shared" si="156"/>
        <v/>
      </c>
      <c r="P1930" s="60" t="str">
        <f t="shared" si="159"/>
        <v/>
      </c>
      <c r="Q1930" s="60" t="str">
        <f t="shared" si="157"/>
        <v/>
      </c>
    </row>
    <row r="1931" spans="14:17" x14ac:dyDescent="0.4">
      <c r="N1931" s="60" t="str">
        <f t="shared" si="158"/>
        <v/>
      </c>
      <c r="O1931" s="60" t="str">
        <f t="shared" si="156"/>
        <v/>
      </c>
      <c r="P1931" s="60" t="str">
        <f t="shared" si="159"/>
        <v/>
      </c>
      <c r="Q1931" s="60" t="str">
        <f t="shared" si="157"/>
        <v/>
      </c>
    </row>
    <row r="1932" spans="14:17" x14ac:dyDescent="0.4">
      <c r="N1932" s="60" t="str">
        <f t="shared" si="158"/>
        <v/>
      </c>
      <c r="O1932" s="60" t="str">
        <f t="shared" si="156"/>
        <v/>
      </c>
      <c r="P1932" s="60" t="str">
        <f t="shared" si="159"/>
        <v/>
      </c>
      <c r="Q1932" s="60" t="str">
        <f t="shared" si="157"/>
        <v/>
      </c>
    </row>
    <row r="1933" spans="14:17" x14ac:dyDescent="0.4">
      <c r="N1933" s="60" t="str">
        <f t="shared" si="158"/>
        <v/>
      </c>
      <c r="O1933" s="60" t="str">
        <f t="shared" si="156"/>
        <v/>
      </c>
      <c r="P1933" s="60" t="str">
        <f t="shared" si="159"/>
        <v/>
      </c>
      <c r="Q1933" s="60" t="str">
        <f t="shared" si="157"/>
        <v/>
      </c>
    </row>
    <row r="1934" spans="14:17" x14ac:dyDescent="0.4">
      <c r="N1934" s="60" t="str">
        <f t="shared" si="158"/>
        <v/>
      </c>
      <c r="O1934" s="60" t="str">
        <f t="shared" si="156"/>
        <v/>
      </c>
      <c r="P1934" s="60" t="str">
        <f t="shared" si="159"/>
        <v/>
      </c>
      <c r="Q1934" s="60" t="str">
        <f t="shared" si="157"/>
        <v/>
      </c>
    </row>
    <row r="1935" spans="14:17" x14ac:dyDescent="0.4">
      <c r="N1935" s="60" t="str">
        <f t="shared" si="158"/>
        <v/>
      </c>
      <c r="O1935" s="60" t="str">
        <f t="shared" si="156"/>
        <v/>
      </c>
      <c r="P1935" s="60" t="str">
        <f t="shared" si="159"/>
        <v/>
      </c>
      <c r="Q1935" s="60" t="str">
        <f t="shared" si="157"/>
        <v/>
      </c>
    </row>
    <row r="1936" spans="14:17" x14ac:dyDescent="0.4">
      <c r="N1936" s="60" t="str">
        <f t="shared" si="158"/>
        <v/>
      </c>
      <c r="O1936" s="60" t="str">
        <f t="shared" si="156"/>
        <v/>
      </c>
      <c r="P1936" s="60" t="str">
        <f t="shared" si="159"/>
        <v/>
      </c>
      <c r="Q1936" s="60" t="str">
        <f t="shared" si="157"/>
        <v/>
      </c>
    </row>
    <row r="1937" spans="14:17" x14ac:dyDescent="0.4">
      <c r="N1937" s="60" t="str">
        <f t="shared" si="158"/>
        <v/>
      </c>
      <c r="O1937" s="60" t="str">
        <f t="shared" si="156"/>
        <v/>
      </c>
      <c r="P1937" s="60" t="str">
        <f t="shared" si="159"/>
        <v/>
      </c>
      <c r="Q1937" s="60" t="str">
        <f t="shared" si="157"/>
        <v/>
      </c>
    </row>
    <row r="1938" spans="14:17" x14ac:dyDescent="0.4">
      <c r="N1938" s="60" t="str">
        <f t="shared" si="158"/>
        <v/>
      </c>
      <c r="O1938" s="60" t="str">
        <f t="shared" si="156"/>
        <v/>
      </c>
      <c r="P1938" s="60" t="str">
        <f t="shared" si="159"/>
        <v/>
      </c>
      <c r="Q1938" s="60" t="str">
        <f t="shared" si="157"/>
        <v/>
      </c>
    </row>
    <row r="1939" spans="14:17" x14ac:dyDescent="0.4">
      <c r="N1939" s="60" t="str">
        <f t="shared" si="158"/>
        <v/>
      </c>
      <c r="O1939" s="60" t="str">
        <f t="shared" si="156"/>
        <v/>
      </c>
      <c r="P1939" s="60" t="str">
        <f t="shared" si="159"/>
        <v/>
      </c>
      <c r="Q1939" s="60" t="str">
        <f t="shared" si="157"/>
        <v/>
      </c>
    </row>
    <row r="1940" spans="14:17" x14ac:dyDescent="0.4">
      <c r="N1940" s="60" t="str">
        <f t="shared" si="158"/>
        <v/>
      </c>
      <c r="O1940" s="60" t="str">
        <f t="shared" si="156"/>
        <v/>
      </c>
      <c r="P1940" s="60" t="str">
        <f t="shared" si="159"/>
        <v/>
      </c>
      <c r="Q1940" s="60" t="str">
        <f t="shared" si="157"/>
        <v/>
      </c>
    </row>
    <row r="1941" spans="14:17" x14ac:dyDescent="0.4">
      <c r="N1941" s="60" t="str">
        <f t="shared" si="158"/>
        <v/>
      </c>
      <c r="O1941" s="60" t="str">
        <f t="shared" si="156"/>
        <v/>
      </c>
      <c r="P1941" s="60" t="str">
        <f t="shared" si="159"/>
        <v/>
      </c>
      <c r="Q1941" s="60" t="str">
        <f t="shared" si="157"/>
        <v/>
      </c>
    </row>
    <row r="1942" spans="14:17" x14ac:dyDescent="0.4">
      <c r="N1942" s="60" t="str">
        <f t="shared" si="158"/>
        <v/>
      </c>
      <c r="O1942" s="60" t="str">
        <f t="shared" si="156"/>
        <v/>
      </c>
      <c r="P1942" s="60" t="str">
        <f t="shared" si="159"/>
        <v/>
      </c>
      <c r="Q1942" s="60" t="str">
        <f t="shared" si="157"/>
        <v/>
      </c>
    </row>
    <row r="1943" spans="14:17" x14ac:dyDescent="0.4">
      <c r="N1943" s="60" t="str">
        <f t="shared" si="158"/>
        <v/>
      </c>
      <c r="O1943" s="60" t="str">
        <f t="shared" si="156"/>
        <v/>
      </c>
      <c r="P1943" s="60" t="str">
        <f t="shared" si="159"/>
        <v/>
      </c>
      <c r="Q1943" s="60" t="str">
        <f t="shared" si="157"/>
        <v/>
      </c>
    </row>
    <row r="1944" spans="14:17" x14ac:dyDescent="0.4">
      <c r="N1944" s="60" t="str">
        <f t="shared" si="158"/>
        <v/>
      </c>
      <c r="O1944" s="60" t="str">
        <f t="shared" si="156"/>
        <v/>
      </c>
      <c r="P1944" s="60" t="str">
        <f t="shared" si="159"/>
        <v/>
      </c>
      <c r="Q1944" s="60" t="str">
        <f t="shared" si="157"/>
        <v/>
      </c>
    </row>
    <row r="1945" spans="14:17" x14ac:dyDescent="0.4">
      <c r="N1945" s="60" t="str">
        <f t="shared" si="158"/>
        <v/>
      </c>
      <c r="O1945" s="60" t="str">
        <f t="shared" si="156"/>
        <v/>
      </c>
      <c r="P1945" s="60" t="str">
        <f t="shared" si="159"/>
        <v/>
      </c>
      <c r="Q1945" s="60" t="str">
        <f t="shared" si="157"/>
        <v/>
      </c>
    </row>
    <row r="1946" spans="14:17" x14ac:dyDescent="0.4">
      <c r="N1946" s="60" t="str">
        <f t="shared" si="158"/>
        <v/>
      </c>
      <c r="O1946" s="60" t="str">
        <f t="shared" si="156"/>
        <v/>
      </c>
      <c r="P1946" s="60" t="str">
        <f t="shared" si="159"/>
        <v/>
      </c>
      <c r="Q1946" s="60" t="str">
        <f t="shared" si="157"/>
        <v/>
      </c>
    </row>
    <row r="1947" spans="14:17" x14ac:dyDescent="0.4">
      <c r="N1947" s="60" t="str">
        <f t="shared" si="158"/>
        <v/>
      </c>
      <c r="O1947" s="60" t="str">
        <f t="shared" si="156"/>
        <v/>
      </c>
      <c r="P1947" s="60" t="str">
        <f t="shared" si="159"/>
        <v/>
      </c>
      <c r="Q1947" s="60" t="str">
        <f t="shared" si="157"/>
        <v/>
      </c>
    </row>
    <row r="1948" spans="14:17" x14ac:dyDescent="0.4">
      <c r="N1948" s="60" t="str">
        <f t="shared" si="158"/>
        <v/>
      </c>
      <c r="O1948" s="60" t="str">
        <f t="shared" si="156"/>
        <v/>
      </c>
      <c r="P1948" s="60" t="str">
        <f t="shared" si="159"/>
        <v/>
      </c>
      <c r="Q1948" s="60" t="str">
        <f t="shared" si="157"/>
        <v/>
      </c>
    </row>
    <row r="1949" spans="14:17" x14ac:dyDescent="0.4">
      <c r="N1949" s="60" t="str">
        <f t="shared" si="158"/>
        <v/>
      </c>
      <c r="O1949" s="60" t="str">
        <f t="shared" si="156"/>
        <v/>
      </c>
      <c r="P1949" s="60" t="str">
        <f t="shared" si="159"/>
        <v/>
      </c>
      <c r="Q1949" s="60" t="str">
        <f t="shared" si="157"/>
        <v/>
      </c>
    </row>
    <row r="1950" spans="14:17" x14ac:dyDescent="0.4">
      <c r="N1950" s="60" t="str">
        <f t="shared" si="158"/>
        <v/>
      </c>
      <c r="O1950" s="60" t="str">
        <f t="shared" si="156"/>
        <v/>
      </c>
      <c r="P1950" s="60" t="str">
        <f t="shared" si="159"/>
        <v/>
      </c>
      <c r="Q1950" s="60" t="str">
        <f t="shared" si="157"/>
        <v/>
      </c>
    </row>
    <row r="1951" spans="14:17" x14ac:dyDescent="0.4">
      <c r="N1951" s="60" t="str">
        <f t="shared" si="158"/>
        <v/>
      </c>
      <c r="O1951" s="60" t="str">
        <f t="shared" si="156"/>
        <v/>
      </c>
      <c r="P1951" s="60" t="str">
        <f t="shared" si="159"/>
        <v/>
      </c>
      <c r="Q1951" s="60" t="str">
        <f t="shared" si="157"/>
        <v/>
      </c>
    </row>
    <row r="1952" spans="14:17" x14ac:dyDescent="0.4">
      <c r="N1952" s="60" t="str">
        <f t="shared" si="158"/>
        <v/>
      </c>
      <c r="O1952" s="60" t="str">
        <f t="shared" si="156"/>
        <v/>
      </c>
      <c r="P1952" s="60" t="str">
        <f t="shared" si="159"/>
        <v/>
      </c>
      <c r="Q1952" s="60" t="str">
        <f t="shared" si="157"/>
        <v/>
      </c>
    </row>
    <row r="1953" spans="14:17" x14ac:dyDescent="0.4">
      <c r="N1953" s="60" t="str">
        <f t="shared" si="158"/>
        <v/>
      </c>
      <c r="O1953" s="60" t="str">
        <f t="shared" si="156"/>
        <v/>
      </c>
      <c r="P1953" s="60" t="str">
        <f t="shared" si="159"/>
        <v/>
      </c>
      <c r="Q1953" s="60" t="str">
        <f t="shared" si="157"/>
        <v/>
      </c>
    </row>
    <row r="1954" spans="14:17" x14ac:dyDescent="0.4">
      <c r="N1954" s="60" t="str">
        <f t="shared" si="158"/>
        <v/>
      </c>
      <c r="O1954" s="60" t="str">
        <f t="shared" ref="O1954:O2006" si="160">IF(N1954&lt;&gt;"",O1953+N1954,"")</f>
        <v/>
      </c>
      <c r="P1954" s="60" t="str">
        <f t="shared" si="159"/>
        <v/>
      </c>
      <c r="Q1954" s="60" t="str">
        <f t="shared" ref="Q1954:Q2006" si="161">IF(P1954&lt;&gt;"",Q1953+P1954,"")</f>
        <v/>
      </c>
    </row>
    <row r="1955" spans="14:17" x14ac:dyDescent="0.4">
      <c r="N1955" s="60" t="str">
        <f t="shared" si="158"/>
        <v/>
      </c>
      <c r="O1955" s="60" t="str">
        <f t="shared" si="160"/>
        <v/>
      </c>
      <c r="P1955" s="60" t="str">
        <f t="shared" si="159"/>
        <v/>
      </c>
      <c r="Q1955" s="60" t="str">
        <f t="shared" si="161"/>
        <v/>
      </c>
    </row>
    <row r="1956" spans="14:17" x14ac:dyDescent="0.4">
      <c r="N1956" s="60" t="str">
        <f t="shared" si="158"/>
        <v/>
      </c>
      <c r="O1956" s="60" t="str">
        <f t="shared" si="160"/>
        <v/>
      </c>
      <c r="P1956" s="60" t="str">
        <f t="shared" si="159"/>
        <v/>
      </c>
      <c r="Q1956" s="60" t="str">
        <f t="shared" si="161"/>
        <v/>
      </c>
    </row>
    <row r="1957" spans="14:17" x14ac:dyDescent="0.4">
      <c r="N1957" s="60" t="str">
        <f t="shared" si="158"/>
        <v/>
      </c>
      <c r="O1957" s="60" t="str">
        <f t="shared" si="160"/>
        <v/>
      </c>
      <c r="P1957" s="60" t="str">
        <f t="shared" si="159"/>
        <v/>
      </c>
      <c r="Q1957" s="60" t="str">
        <f t="shared" si="161"/>
        <v/>
      </c>
    </row>
    <row r="1958" spans="14:17" x14ac:dyDescent="0.4">
      <c r="N1958" s="60" t="str">
        <f t="shared" si="158"/>
        <v/>
      </c>
      <c r="O1958" s="60" t="str">
        <f t="shared" si="160"/>
        <v/>
      </c>
      <c r="P1958" s="60" t="str">
        <f t="shared" si="159"/>
        <v/>
      </c>
      <c r="Q1958" s="60" t="str">
        <f t="shared" si="161"/>
        <v/>
      </c>
    </row>
    <row r="1959" spans="14:17" x14ac:dyDescent="0.4">
      <c r="N1959" s="60" t="str">
        <f t="shared" si="158"/>
        <v/>
      </c>
      <c r="O1959" s="60" t="str">
        <f t="shared" si="160"/>
        <v/>
      </c>
      <c r="P1959" s="60" t="str">
        <f t="shared" si="159"/>
        <v/>
      </c>
      <c r="Q1959" s="60" t="str">
        <f t="shared" si="161"/>
        <v/>
      </c>
    </row>
    <row r="1960" spans="14:17" x14ac:dyDescent="0.4">
      <c r="N1960" s="60" t="str">
        <f t="shared" si="158"/>
        <v/>
      </c>
      <c r="O1960" s="60" t="str">
        <f t="shared" si="160"/>
        <v/>
      </c>
      <c r="P1960" s="60" t="str">
        <f t="shared" si="159"/>
        <v/>
      </c>
      <c r="Q1960" s="60" t="str">
        <f t="shared" si="161"/>
        <v/>
      </c>
    </row>
    <row r="1961" spans="14:17" x14ac:dyDescent="0.4">
      <c r="N1961" s="60" t="str">
        <f t="shared" si="158"/>
        <v/>
      </c>
      <c r="O1961" s="60" t="str">
        <f t="shared" si="160"/>
        <v/>
      </c>
      <c r="P1961" s="60" t="str">
        <f t="shared" si="159"/>
        <v/>
      </c>
      <c r="Q1961" s="60" t="str">
        <f t="shared" si="161"/>
        <v/>
      </c>
    </row>
    <row r="1962" spans="14:17" x14ac:dyDescent="0.4">
      <c r="N1962" s="60" t="str">
        <f t="shared" si="158"/>
        <v/>
      </c>
      <c r="O1962" s="60" t="str">
        <f t="shared" si="160"/>
        <v/>
      </c>
      <c r="P1962" s="60" t="str">
        <f t="shared" si="159"/>
        <v/>
      </c>
      <c r="Q1962" s="60" t="str">
        <f t="shared" si="161"/>
        <v/>
      </c>
    </row>
    <row r="1963" spans="14:17" x14ac:dyDescent="0.4">
      <c r="N1963" s="60" t="str">
        <f t="shared" si="158"/>
        <v/>
      </c>
      <c r="O1963" s="60" t="str">
        <f t="shared" si="160"/>
        <v/>
      </c>
      <c r="P1963" s="60" t="str">
        <f t="shared" si="159"/>
        <v/>
      </c>
      <c r="Q1963" s="60" t="str">
        <f t="shared" si="161"/>
        <v/>
      </c>
    </row>
    <row r="1964" spans="14:17" x14ac:dyDescent="0.4">
      <c r="N1964" s="60" t="str">
        <f t="shared" si="158"/>
        <v/>
      </c>
      <c r="O1964" s="60" t="str">
        <f t="shared" si="160"/>
        <v/>
      </c>
      <c r="P1964" s="60" t="str">
        <f t="shared" si="159"/>
        <v/>
      </c>
      <c r="Q1964" s="60" t="str">
        <f t="shared" si="161"/>
        <v/>
      </c>
    </row>
    <row r="1965" spans="14:17" x14ac:dyDescent="0.4">
      <c r="N1965" s="60" t="str">
        <f t="shared" si="158"/>
        <v/>
      </c>
      <c r="O1965" s="60" t="str">
        <f t="shared" si="160"/>
        <v/>
      </c>
      <c r="P1965" s="60" t="str">
        <f t="shared" si="159"/>
        <v/>
      </c>
      <c r="Q1965" s="60" t="str">
        <f t="shared" si="161"/>
        <v/>
      </c>
    </row>
    <row r="1966" spans="14:17" x14ac:dyDescent="0.4">
      <c r="N1966" s="60" t="str">
        <f t="shared" si="158"/>
        <v/>
      </c>
      <c r="O1966" s="60" t="str">
        <f t="shared" si="160"/>
        <v/>
      </c>
      <c r="P1966" s="60" t="str">
        <f t="shared" si="159"/>
        <v/>
      </c>
      <c r="Q1966" s="60" t="str">
        <f t="shared" si="161"/>
        <v/>
      </c>
    </row>
    <row r="1967" spans="14:17" x14ac:dyDescent="0.4">
      <c r="N1967" s="60" t="str">
        <f t="shared" si="158"/>
        <v/>
      </c>
      <c r="O1967" s="60" t="str">
        <f t="shared" si="160"/>
        <v/>
      </c>
      <c r="P1967" s="60" t="str">
        <f t="shared" si="159"/>
        <v/>
      </c>
      <c r="Q1967" s="60" t="str">
        <f t="shared" si="161"/>
        <v/>
      </c>
    </row>
    <row r="1968" spans="14:17" x14ac:dyDescent="0.4">
      <c r="N1968" s="60" t="str">
        <f t="shared" si="158"/>
        <v/>
      </c>
      <c r="O1968" s="60" t="str">
        <f t="shared" si="160"/>
        <v/>
      </c>
      <c r="P1968" s="60" t="str">
        <f t="shared" si="159"/>
        <v/>
      </c>
      <c r="Q1968" s="60" t="str">
        <f t="shared" si="161"/>
        <v/>
      </c>
    </row>
    <row r="1969" spans="14:17" x14ac:dyDescent="0.4">
      <c r="N1969" s="60" t="str">
        <f t="shared" si="158"/>
        <v/>
      </c>
      <c r="O1969" s="60" t="str">
        <f t="shared" si="160"/>
        <v/>
      </c>
      <c r="P1969" s="60" t="str">
        <f t="shared" si="159"/>
        <v/>
      </c>
      <c r="Q1969" s="60" t="str">
        <f t="shared" si="161"/>
        <v/>
      </c>
    </row>
    <row r="1970" spans="14:17" x14ac:dyDescent="0.4">
      <c r="N1970" s="60" t="str">
        <f t="shared" si="158"/>
        <v/>
      </c>
      <c r="O1970" s="60" t="str">
        <f t="shared" si="160"/>
        <v/>
      </c>
      <c r="P1970" s="60" t="str">
        <f t="shared" si="159"/>
        <v/>
      </c>
      <c r="Q1970" s="60" t="str">
        <f t="shared" si="161"/>
        <v/>
      </c>
    </row>
    <row r="1971" spans="14:17" x14ac:dyDescent="0.4">
      <c r="N1971" s="60" t="str">
        <f t="shared" si="158"/>
        <v/>
      </c>
      <c r="O1971" s="60" t="str">
        <f t="shared" si="160"/>
        <v/>
      </c>
      <c r="P1971" s="60" t="str">
        <f t="shared" si="159"/>
        <v/>
      </c>
      <c r="Q1971" s="60" t="str">
        <f t="shared" si="161"/>
        <v/>
      </c>
    </row>
    <row r="1972" spans="14:17" x14ac:dyDescent="0.4">
      <c r="N1972" s="60" t="str">
        <f t="shared" si="158"/>
        <v/>
      </c>
      <c r="O1972" s="60" t="str">
        <f t="shared" si="160"/>
        <v/>
      </c>
      <c r="P1972" s="60" t="str">
        <f t="shared" si="159"/>
        <v/>
      </c>
      <c r="Q1972" s="60" t="str">
        <f t="shared" si="161"/>
        <v/>
      </c>
    </row>
    <row r="1973" spans="14:17" x14ac:dyDescent="0.4">
      <c r="N1973" s="60" t="str">
        <f t="shared" si="158"/>
        <v/>
      </c>
      <c r="O1973" s="60" t="str">
        <f t="shared" si="160"/>
        <v/>
      </c>
      <c r="P1973" s="60" t="str">
        <f t="shared" si="159"/>
        <v/>
      </c>
      <c r="Q1973" s="60" t="str">
        <f t="shared" si="161"/>
        <v/>
      </c>
    </row>
    <row r="1974" spans="14:17" x14ac:dyDescent="0.4">
      <c r="N1974" s="60" t="str">
        <f t="shared" si="158"/>
        <v/>
      </c>
      <c r="O1974" s="60" t="str">
        <f t="shared" si="160"/>
        <v/>
      </c>
      <c r="P1974" s="60" t="str">
        <f t="shared" si="159"/>
        <v/>
      </c>
      <c r="Q1974" s="60" t="str">
        <f t="shared" si="161"/>
        <v/>
      </c>
    </row>
    <row r="1975" spans="14:17" x14ac:dyDescent="0.4">
      <c r="N1975" s="60" t="str">
        <f t="shared" si="158"/>
        <v/>
      </c>
      <c r="O1975" s="60" t="str">
        <f t="shared" si="160"/>
        <v/>
      </c>
      <c r="P1975" s="60" t="str">
        <f t="shared" si="159"/>
        <v/>
      </c>
      <c r="Q1975" s="60" t="str">
        <f t="shared" si="161"/>
        <v/>
      </c>
    </row>
    <row r="1976" spans="14:17" x14ac:dyDescent="0.4">
      <c r="N1976" s="60" t="str">
        <f t="shared" si="158"/>
        <v/>
      </c>
      <c r="O1976" s="60" t="str">
        <f t="shared" si="160"/>
        <v/>
      </c>
      <c r="P1976" s="60" t="str">
        <f t="shared" si="159"/>
        <v/>
      </c>
      <c r="Q1976" s="60" t="str">
        <f t="shared" si="161"/>
        <v/>
      </c>
    </row>
    <row r="1977" spans="14:17" x14ac:dyDescent="0.4">
      <c r="N1977" s="60" t="str">
        <f t="shared" si="158"/>
        <v/>
      </c>
      <c r="O1977" s="60" t="str">
        <f t="shared" si="160"/>
        <v/>
      </c>
      <c r="P1977" s="60" t="str">
        <f t="shared" si="159"/>
        <v/>
      </c>
      <c r="Q1977" s="60" t="str">
        <f t="shared" si="161"/>
        <v/>
      </c>
    </row>
    <row r="1978" spans="14:17" x14ac:dyDescent="0.4">
      <c r="N1978" s="60" t="str">
        <f t="shared" si="158"/>
        <v/>
      </c>
      <c r="O1978" s="60" t="str">
        <f t="shared" si="160"/>
        <v/>
      </c>
      <c r="P1978" s="60" t="str">
        <f t="shared" si="159"/>
        <v/>
      </c>
      <c r="Q1978" s="60" t="str">
        <f t="shared" si="161"/>
        <v/>
      </c>
    </row>
    <row r="1979" spans="14:17" x14ac:dyDescent="0.4">
      <c r="N1979" s="60" t="str">
        <f t="shared" si="158"/>
        <v/>
      </c>
      <c r="O1979" s="60" t="str">
        <f t="shared" si="160"/>
        <v/>
      </c>
      <c r="P1979" s="60" t="str">
        <f t="shared" si="159"/>
        <v/>
      </c>
      <c r="Q1979" s="60" t="str">
        <f t="shared" si="161"/>
        <v/>
      </c>
    </row>
    <row r="1980" spans="14:17" x14ac:dyDescent="0.4">
      <c r="N1980" s="60" t="str">
        <f t="shared" si="158"/>
        <v/>
      </c>
      <c r="O1980" s="60" t="str">
        <f t="shared" si="160"/>
        <v/>
      </c>
      <c r="P1980" s="60" t="str">
        <f t="shared" si="159"/>
        <v/>
      </c>
      <c r="Q1980" s="60" t="str">
        <f t="shared" si="161"/>
        <v/>
      </c>
    </row>
    <row r="1981" spans="14:17" x14ac:dyDescent="0.4">
      <c r="N1981" s="60" t="str">
        <f t="shared" si="158"/>
        <v/>
      </c>
      <c r="O1981" s="60" t="str">
        <f t="shared" si="160"/>
        <v/>
      </c>
      <c r="P1981" s="60" t="str">
        <f t="shared" si="159"/>
        <v/>
      </c>
      <c r="Q1981" s="60" t="str">
        <f t="shared" si="161"/>
        <v/>
      </c>
    </row>
    <row r="1982" spans="14:17" x14ac:dyDescent="0.4">
      <c r="N1982" s="60" t="str">
        <f t="shared" si="158"/>
        <v/>
      </c>
      <c r="O1982" s="60" t="str">
        <f t="shared" si="160"/>
        <v/>
      </c>
      <c r="P1982" s="60" t="str">
        <f t="shared" si="159"/>
        <v/>
      </c>
      <c r="Q1982" s="60" t="str">
        <f t="shared" si="161"/>
        <v/>
      </c>
    </row>
    <row r="1983" spans="14:17" x14ac:dyDescent="0.4">
      <c r="N1983" s="60" t="str">
        <f t="shared" si="158"/>
        <v/>
      </c>
      <c r="O1983" s="60" t="str">
        <f t="shared" si="160"/>
        <v/>
      </c>
      <c r="P1983" s="60" t="str">
        <f t="shared" si="159"/>
        <v/>
      </c>
      <c r="Q1983" s="60" t="str">
        <f t="shared" si="161"/>
        <v/>
      </c>
    </row>
    <row r="1984" spans="14:17" x14ac:dyDescent="0.4">
      <c r="N1984" s="60" t="str">
        <f t="shared" si="158"/>
        <v/>
      </c>
      <c r="O1984" s="60" t="str">
        <f t="shared" si="160"/>
        <v/>
      </c>
      <c r="P1984" s="60" t="str">
        <f t="shared" si="159"/>
        <v/>
      </c>
      <c r="Q1984" s="60" t="str">
        <f t="shared" si="161"/>
        <v/>
      </c>
    </row>
    <row r="1985" spans="14:17" x14ac:dyDescent="0.4">
      <c r="N1985" s="60" t="str">
        <f t="shared" si="158"/>
        <v/>
      </c>
      <c r="O1985" s="60" t="str">
        <f t="shared" si="160"/>
        <v/>
      </c>
      <c r="P1985" s="60" t="str">
        <f t="shared" si="159"/>
        <v/>
      </c>
      <c r="Q1985" s="60" t="str">
        <f t="shared" si="161"/>
        <v/>
      </c>
    </row>
    <row r="1986" spans="14:17" x14ac:dyDescent="0.4">
      <c r="N1986" s="60" t="str">
        <f t="shared" si="158"/>
        <v/>
      </c>
      <c r="O1986" s="60" t="str">
        <f t="shared" si="160"/>
        <v/>
      </c>
      <c r="P1986" s="60" t="str">
        <f t="shared" si="159"/>
        <v/>
      </c>
      <c r="Q1986" s="60" t="str">
        <f t="shared" si="161"/>
        <v/>
      </c>
    </row>
    <row r="1987" spans="14:17" x14ac:dyDescent="0.4">
      <c r="N1987" s="60" t="str">
        <f t="shared" si="158"/>
        <v/>
      </c>
      <c r="O1987" s="60" t="str">
        <f t="shared" si="160"/>
        <v/>
      </c>
      <c r="P1987" s="60" t="str">
        <f t="shared" si="159"/>
        <v/>
      </c>
      <c r="Q1987" s="60" t="str">
        <f t="shared" si="161"/>
        <v/>
      </c>
    </row>
    <row r="1988" spans="14:17" x14ac:dyDescent="0.4">
      <c r="N1988" s="60" t="str">
        <f t="shared" si="158"/>
        <v/>
      </c>
      <c r="O1988" s="60" t="str">
        <f t="shared" si="160"/>
        <v/>
      </c>
      <c r="P1988" s="60" t="str">
        <f t="shared" si="159"/>
        <v/>
      </c>
      <c r="Q1988" s="60" t="str">
        <f t="shared" si="161"/>
        <v/>
      </c>
    </row>
    <row r="1989" spans="14:17" x14ac:dyDescent="0.4">
      <c r="N1989" s="60" t="str">
        <f t="shared" si="158"/>
        <v/>
      </c>
      <c r="O1989" s="60" t="str">
        <f t="shared" si="160"/>
        <v/>
      </c>
      <c r="P1989" s="60" t="str">
        <f t="shared" si="159"/>
        <v/>
      </c>
      <c r="Q1989" s="60" t="str">
        <f t="shared" si="161"/>
        <v/>
      </c>
    </row>
    <row r="1990" spans="14:17" x14ac:dyDescent="0.4">
      <c r="N1990" s="60" t="str">
        <f t="shared" si="158"/>
        <v/>
      </c>
      <c r="O1990" s="60" t="str">
        <f t="shared" si="160"/>
        <v/>
      </c>
      <c r="P1990" s="60" t="str">
        <f t="shared" si="159"/>
        <v/>
      </c>
      <c r="Q1990" s="60" t="str">
        <f t="shared" si="161"/>
        <v/>
      </c>
    </row>
    <row r="1991" spans="14:17" x14ac:dyDescent="0.4">
      <c r="N1991" s="60" t="str">
        <f t="shared" si="158"/>
        <v/>
      </c>
      <c r="O1991" s="60" t="str">
        <f t="shared" si="160"/>
        <v/>
      </c>
      <c r="P1991" s="60" t="str">
        <f t="shared" si="159"/>
        <v/>
      </c>
      <c r="Q1991" s="60" t="str">
        <f t="shared" si="161"/>
        <v/>
      </c>
    </row>
    <row r="1992" spans="14:17" x14ac:dyDescent="0.4">
      <c r="N1992" s="60" t="str">
        <f t="shared" ref="N1992:N2055" si="162">IF(OR(J1992="",J1992="-"),"",IF(J1992="V",0,IF(J1992="W",IF(G1992="B",ROUND(((F1992-1)*H1992)-(I1992*((F1992-1)*H1992)),2)*(IF(ISBLANK(L1992),1,1-L1992)),H1992),IF(J1992="P",((H1992/2)*((F1992-1)/K1992)) *(IF(ISBLANK(L1992),1,1-L1992))-(H1992/2),IF(J1992="EWW",IF(OR(G1992="B", G1992="EW"),H1992/2*(F1992-1)+(H1992/2)*((F1992-1)/K1992)) *(IF(ISBLANK(L1992),1,1-L1992)),IF(J1992="L",IF(G1992="B",-(H1992),IF(G1992="EW",-(H1992),-(ROUND(((F1992-1)*H1992)-(I1992*((F1992-1)*H1992)),2))))))))))</f>
        <v/>
      </c>
      <c r="O1992" s="60" t="str">
        <f t="shared" si="160"/>
        <v/>
      </c>
      <c r="P1992" s="60" t="str">
        <f t="shared" ref="P1992:P2055" si="163">IF(OR(J1992="",J1992="-"),"",IF(J1992="V",0,IF(J1992="W",IF(G1992="B",ROUND(((F1992-1)*1)-(I1992*((F1992-1)*1)),2) *(IF(ISBLANK(L1992),1,1-L1992)),1),IF(J1992="P",((1/2)*((F1992-1)/K1992)) *(IF(ISBLANK(L1992),1,1-L1992))-(1/2),IF(J1992="EWW",IF(OR(G1992="B", G1992="EW"),1/2*(F1992-1)+(1/2)*((F1992-1)/K1992)) *(IF(ISBLANK(L1992),1,1-L1992)),IF(J1992="L",IF(G1992="B",-(1),IF(G1992="EW",-(1),-(ROUND(((F1992-1)*1)-(I1992*((F1992-1)*1)),2))))))))))</f>
        <v/>
      </c>
      <c r="Q1992" s="60" t="str">
        <f t="shared" si="161"/>
        <v/>
      </c>
    </row>
    <row r="1993" spans="14:17" x14ac:dyDescent="0.4">
      <c r="N1993" s="60" t="str">
        <f t="shared" si="162"/>
        <v/>
      </c>
      <c r="O1993" s="60" t="str">
        <f t="shared" si="160"/>
        <v/>
      </c>
      <c r="P1993" s="60" t="str">
        <f t="shared" si="163"/>
        <v/>
      </c>
      <c r="Q1993" s="60" t="str">
        <f t="shared" si="161"/>
        <v/>
      </c>
    </row>
    <row r="1994" spans="14:17" x14ac:dyDescent="0.4">
      <c r="N1994" s="60" t="str">
        <f t="shared" si="162"/>
        <v/>
      </c>
      <c r="O1994" s="60" t="str">
        <f t="shared" si="160"/>
        <v/>
      </c>
      <c r="P1994" s="60" t="str">
        <f t="shared" si="163"/>
        <v/>
      </c>
      <c r="Q1994" s="60" t="str">
        <f t="shared" si="161"/>
        <v/>
      </c>
    </row>
    <row r="1995" spans="14:17" x14ac:dyDescent="0.4">
      <c r="N1995" s="60" t="str">
        <f t="shared" si="162"/>
        <v/>
      </c>
      <c r="O1995" s="60" t="str">
        <f t="shared" si="160"/>
        <v/>
      </c>
      <c r="P1995" s="60" t="str">
        <f t="shared" si="163"/>
        <v/>
      </c>
      <c r="Q1995" s="60" t="str">
        <f t="shared" si="161"/>
        <v/>
      </c>
    </row>
    <row r="1996" spans="14:17" x14ac:dyDescent="0.4">
      <c r="N1996" s="60" t="str">
        <f t="shared" si="162"/>
        <v/>
      </c>
      <c r="O1996" s="60" t="str">
        <f t="shared" si="160"/>
        <v/>
      </c>
      <c r="P1996" s="60" t="str">
        <f t="shared" si="163"/>
        <v/>
      </c>
      <c r="Q1996" s="60" t="str">
        <f t="shared" si="161"/>
        <v/>
      </c>
    </row>
    <row r="1997" spans="14:17" x14ac:dyDescent="0.4">
      <c r="N1997" s="60" t="str">
        <f t="shared" si="162"/>
        <v/>
      </c>
      <c r="O1997" s="60" t="str">
        <f t="shared" si="160"/>
        <v/>
      </c>
      <c r="P1997" s="60" t="str">
        <f t="shared" si="163"/>
        <v/>
      </c>
      <c r="Q1997" s="60" t="str">
        <f t="shared" si="161"/>
        <v/>
      </c>
    </row>
    <row r="1998" spans="14:17" x14ac:dyDescent="0.4">
      <c r="N1998" s="60" t="str">
        <f t="shared" si="162"/>
        <v/>
      </c>
      <c r="O1998" s="60" t="str">
        <f t="shared" si="160"/>
        <v/>
      </c>
      <c r="P1998" s="60" t="str">
        <f t="shared" si="163"/>
        <v/>
      </c>
      <c r="Q1998" s="60" t="str">
        <f t="shared" si="161"/>
        <v/>
      </c>
    </row>
    <row r="1999" spans="14:17" x14ac:dyDescent="0.4">
      <c r="N1999" s="60" t="str">
        <f t="shared" si="162"/>
        <v/>
      </c>
      <c r="O1999" s="60" t="str">
        <f t="shared" si="160"/>
        <v/>
      </c>
      <c r="P1999" s="60" t="str">
        <f t="shared" si="163"/>
        <v/>
      </c>
      <c r="Q1999" s="60" t="str">
        <f t="shared" si="161"/>
        <v/>
      </c>
    </row>
    <row r="2000" spans="14:17" x14ac:dyDescent="0.4">
      <c r="N2000" s="60" t="str">
        <f t="shared" si="162"/>
        <v/>
      </c>
      <c r="O2000" s="60" t="str">
        <f t="shared" si="160"/>
        <v/>
      </c>
      <c r="P2000" s="60" t="str">
        <f t="shared" si="163"/>
        <v/>
      </c>
      <c r="Q2000" s="60" t="str">
        <f t="shared" si="161"/>
        <v/>
      </c>
    </row>
    <row r="2001" spans="14:17" x14ac:dyDescent="0.4">
      <c r="N2001" s="60" t="str">
        <f t="shared" si="162"/>
        <v/>
      </c>
      <c r="O2001" s="60" t="str">
        <f t="shared" si="160"/>
        <v/>
      </c>
      <c r="P2001" s="60" t="str">
        <f t="shared" si="163"/>
        <v/>
      </c>
      <c r="Q2001" s="60" t="str">
        <f t="shared" si="161"/>
        <v/>
      </c>
    </row>
    <row r="2002" spans="14:17" x14ac:dyDescent="0.4">
      <c r="N2002" s="60" t="str">
        <f t="shared" si="162"/>
        <v/>
      </c>
      <c r="O2002" s="60" t="str">
        <f t="shared" si="160"/>
        <v/>
      </c>
      <c r="P2002" s="60" t="str">
        <f t="shared" si="163"/>
        <v/>
      </c>
      <c r="Q2002" s="60" t="str">
        <f t="shared" si="161"/>
        <v/>
      </c>
    </row>
    <row r="2003" spans="14:17" x14ac:dyDescent="0.4">
      <c r="N2003" s="60" t="str">
        <f t="shared" si="162"/>
        <v/>
      </c>
      <c r="O2003" s="60" t="str">
        <f t="shared" si="160"/>
        <v/>
      </c>
      <c r="P2003" s="60" t="str">
        <f t="shared" si="163"/>
        <v/>
      </c>
      <c r="Q2003" s="60" t="str">
        <f t="shared" si="161"/>
        <v/>
      </c>
    </row>
    <row r="2004" spans="14:17" x14ac:dyDescent="0.4">
      <c r="N2004" s="60" t="str">
        <f t="shared" si="162"/>
        <v/>
      </c>
      <c r="O2004" s="60" t="str">
        <f t="shared" si="160"/>
        <v/>
      </c>
      <c r="P2004" s="60" t="str">
        <f t="shared" si="163"/>
        <v/>
      </c>
      <c r="Q2004" s="60" t="str">
        <f t="shared" si="161"/>
        <v/>
      </c>
    </row>
    <row r="2005" spans="14:17" x14ac:dyDescent="0.4">
      <c r="N2005" s="60" t="str">
        <f t="shared" si="162"/>
        <v/>
      </c>
      <c r="O2005" s="60" t="str">
        <f t="shared" si="160"/>
        <v/>
      </c>
      <c r="P2005" s="60" t="str">
        <f t="shared" si="163"/>
        <v/>
      </c>
      <c r="Q2005" s="60" t="str">
        <f t="shared" si="161"/>
        <v/>
      </c>
    </row>
    <row r="2006" spans="14:17" x14ac:dyDescent="0.4">
      <c r="N2006" s="60" t="str">
        <f t="shared" si="162"/>
        <v/>
      </c>
      <c r="O2006" s="60" t="str">
        <f t="shared" si="160"/>
        <v/>
      </c>
      <c r="P2006" s="60" t="str">
        <f t="shared" si="163"/>
        <v/>
      </c>
      <c r="Q2006" s="60" t="str">
        <f t="shared" si="161"/>
        <v/>
      </c>
    </row>
    <row r="2007" spans="14:17" x14ac:dyDescent="0.4">
      <c r="N2007" s="60" t="str">
        <f t="shared" si="162"/>
        <v/>
      </c>
      <c r="O2007" s="60" t="str">
        <f t="shared" ref="O2007:O2044" si="164">IF(N2007&lt;&gt;"",O2006+N2007,"")</f>
        <v/>
      </c>
      <c r="P2007" s="60" t="str">
        <f t="shared" si="163"/>
        <v/>
      </c>
      <c r="Q2007" s="60" t="str">
        <f t="shared" ref="Q2007:Q2044" si="165">IF(P2007&lt;&gt;"",Q2006+P2007,"")</f>
        <v/>
      </c>
    </row>
    <row r="2008" spans="14:17" x14ac:dyDescent="0.4">
      <c r="N2008" s="60" t="str">
        <f t="shared" si="162"/>
        <v/>
      </c>
      <c r="O2008" s="60" t="str">
        <f t="shared" si="164"/>
        <v/>
      </c>
      <c r="P2008" s="60" t="str">
        <f t="shared" si="163"/>
        <v/>
      </c>
      <c r="Q2008" s="60" t="str">
        <f t="shared" si="165"/>
        <v/>
      </c>
    </row>
    <row r="2009" spans="14:17" x14ac:dyDescent="0.4">
      <c r="N2009" s="60" t="str">
        <f t="shared" si="162"/>
        <v/>
      </c>
      <c r="O2009" s="60" t="str">
        <f t="shared" si="164"/>
        <v/>
      </c>
      <c r="P2009" s="60" t="str">
        <f t="shared" si="163"/>
        <v/>
      </c>
      <c r="Q2009" s="60" t="str">
        <f t="shared" si="165"/>
        <v/>
      </c>
    </row>
    <row r="2010" spans="14:17" x14ac:dyDescent="0.4">
      <c r="N2010" s="60" t="str">
        <f t="shared" si="162"/>
        <v/>
      </c>
      <c r="O2010" s="60" t="str">
        <f t="shared" si="164"/>
        <v/>
      </c>
      <c r="P2010" s="60" t="str">
        <f t="shared" si="163"/>
        <v/>
      </c>
      <c r="Q2010" s="60" t="str">
        <f t="shared" si="165"/>
        <v/>
      </c>
    </row>
    <row r="2011" spans="14:17" x14ac:dyDescent="0.4">
      <c r="N2011" s="60" t="str">
        <f t="shared" si="162"/>
        <v/>
      </c>
      <c r="O2011" s="60" t="str">
        <f t="shared" si="164"/>
        <v/>
      </c>
      <c r="P2011" s="60" t="str">
        <f t="shared" si="163"/>
        <v/>
      </c>
      <c r="Q2011" s="60" t="str">
        <f t="shared" si="165"/>
        <v/>
      </c>
    </row>
    <row r="2012" spans="14:17" x14ac:dyDescent="0.4">
      <c r="N2012" s="60" t="str">
        <f t="shared" si="162"/>
        <v/>
      </c>
      <c r="O2012" s="60" t="str">
        <f t="shared" si="164"/>
        <v/>
      </c>
      <c r="P2012" s="60" t="str">
        <f t="shared" si="163"/>
        <v/>
      </c>
      <c r="Q2012" s="60" t="str">
        <f t="shared" si="165"/>
        <v/>
      </c>
    </row>
    <row r="2013" spans="14:17" x14ac:dyDescent="0.4">
      <c r="N2013" s="60" t="str">
        <f t="shared" si="162"/>
        <v/>
      </c>
      <c r="O2013" s="60" t="str">
        <f t="shared" si="164"/>
        <v/>
      </c>
      <c r="P2013" s="60" t="str">
        <f t="shared" si="163"/>
        <v/>
      </c>
      <c r="Q2013" s="60" t="str">
        <f t="shared" si="165"/>
        <v/>
      </c>
    </row>
    <row r="2014" spans="14:17" x14ac:dyDescent="0.4">
      <c r="N2014" s="60" t="str">
        <f t="shared" si="162"/>
        <v/>
      </c>
      <c r="O2014" s="60" t="str">
        <f t="shared" si="164"/>
        <v/>
      </c>
      <c r="P2014" s="60" t="str">
        <f t="shared" si="163"/>
        <v/>
      </c>
      <c r="Q2014" s="60" t="str">
        <f t="shared" si="165"/>
        <v/>
      </c>
    </row>
    <row r="2015" spans="14:17" x14ac:dyDescent="0.4">
      <c r="N2015" s="60" t="str">
        <f t="shared" si="162"/>
        <v/>
      </c>
      <c r="O2015" s="60" t="str">
        <f t="shared" si="164"/>
        <v/>
      </c>
      <c r="P2015" s="60" t="str">
        <f t="shared" si="163"/>
        <v/>
      </c>
      <c r="Q2015" s="60" t="str">
        <f t="shared" si="165"/>
        <v/>
      </c>
    </row>
    <row r="2016" spans="14:17" x14ac:dyDescent="0.4">
      <c r="N2016" s="60" t="str">
        <f t="shared" si="162"/>
        <v/>
      </c>
      <c r="O2016" s="60" t="str">
        <f t="shared" si="164"/>
        <v/>
      </c>
      <c r="P2016" s="60" t="str">
        <f t="shared" si="163"/>
        <v/>
      </c>
      <c r="Q2016" s="60" t="str">
        <f t="shared" si="165"/>
        <v/>
      </c>
    </row>
    <row r="2017" spans="14:17" x14ac:dyDescent="0.4">
      <c r="N2017" s="60" t="str">
        <f t="shared" si="162"/>
        <v/>
      </c>
      <c r="O2017" s="60" t="str">
        <f t="shared" si="164"/>
        <v/>
      </c>
      <c r="P2017" s="60" t="str">
        <f t="shared" si="163"/>
        <v/>
      </c>
      <c r="Q2017" s="60" t="str">
        <f t="shared" si="165"/>
        <v/>
      </c>
    </row>
    <row r="2018" spans="14:17" x14ac:dyDescent="0.4">
      <c r="N2018" s="60" t="str">
        <f t="shared" si="162"/>
        <v/>
      </c>
      <c r="O2018" s="60" t="str">
        <f t="shared" si="164"/>
        <v/>
      </c>
      <c r="P2018" s="60" t="str">
        <f t="shared" si="163"/>
        <v/>
      </c>
      <c r="Q2018" s="60" t="str">
        <f t="shared" si="165"/>
        <v/>
      </c>
    </row>
    <row r="2019" spans="14:17" x14ac:dyDescent="0.4">
      <c r="N2019" s="60" t="str">
        <f t="shared" si="162"/>
        <v/>
      </c>
      <c r="O2019" s="60" t="str">
        <f t="shared" si="164"/>
        <v/>
      </c>
      <c r="P2019" s="60" t="str">
        <f t="shared" si="163"/>
        <v/>
      </c>
      <c r="Q2019" s="60" t="str">
        <f t="shared" si="165"/>
        <v/>
      </c>
    </row>
    <row r="2020" spans="14:17" x14ac:dyDescent="0.4">
      <c r="N2020" s="60" t="str">
        <f t="shared" si="162"/>
        <v/>
      </c>
      <c r="O2020" s="60" t="str">
        <f t="shared" si="164"/>
        <v/>
      </c>
      <c r="P2020" s="60" t="str">
        <f t="shared" si="163"/>
        <v/>
      </c>
      <c r="Q2020" s="60" t="str">
        <f t="shared" si="165"/>
        <v/>
      </c>
    </row>
    <row r="2021" spans="14:17" x14ac:dyDescent="0.4">
      <c r="N2021" s="60" t="str">
        <f t="shared" si="162"/>
        <v/>
      </c>
      <c r="O2021" s="60" t="str">
        <f t="shared" si="164"/>
        <v/>
      </c>
      <c r="P2021" s="60" t="str">
        <f t="shared" si="163"/>
        <v/>
      </c>
      <c r="Q2021" s="60" t="str">
        <f t="shared" si="165"/>
        <v/>
      </c>
    </row>
    <row r="2022" spans="14:17" x14ac:dyDescent="0.4">
      <c r="N2022" s="60" t="str">
        <f t="shared" si="162"/>
        <v/>
      </c>
      <c r="O2022" s="60" t="str">
        <f t="shared" si="164"/>
        <v/>
      </c>
      <c r="P2022" s="60" t="str">
        <f t="shared" si="163"/>
        <v/>
      </c>
      <c r="Q2022" s="60" t="str">
        <f t="shared" si="165"/>
        <v/>
      </c>
    </row>
    <row r="2023" spans="14:17" x14ac:dyDescent="0.4">
      <c r="N2023" s="60" t="str">
        <f t="shared" si="162"/>
        <v/>
      </c>
      <c r="O2023" s="60" t="str">
        <f t="shared" si="164"/>
        <v/>
      </c>
      <c r="P2023" s="60" t="str">
        <f t="shared" si="163"/>
        <v/>
      </c>
      <c r="Q2023" s="60" t="str">
        <f t="shared" si="165"/>
        <v/>
      </c>
    </row>
    <row r="2024" spans="14:17" x14ac:dyDescent="0.4">
      <c r="N2024" s="60" t="str">
        <f t="shared" si="162"/>
        <v/>
      </c>
      <c r="O2024" s="60" t="str">
        <f t="shared" si="164"/>
        <v/>
      </c>
      <c r="P2024" s="60" t="str">
        <f t="shared" si="163"/>
        <v/>
      </c>
      <c r="Q2024" s="60" t="str">
        <f t="shared" si="165"/>
        <v/>
      </c>
    </row>
    <row r="2025" spans="14:17" x14ac:dyDescent="0.4">
      <c r="N2025" s="60" t="str">
        <f t="shared" si="162"/>
        <v/>
      </c>
      <c r="O2025" s="60" t="str">
        <f t="shared" si="164"/>
        <v/>
      </c>
      <c r="P2025" s="60" t="str">
        <f t="shared" si="163"/>
        <v/>
      </c>
      <c r="Q2025" s="60" t="str">
        <f t="shared" si="165"/>
        <v/>
      </c>
    </row>
    <row r="2026" spans="14:17" x14ac:dyDescent="0.4">
      <c r="N2026" s="60" t="str">
        <f t="shared" si="162"/>
        <v/>
      </c>
      <c r="O2026" s="60" t="str">
        <f t="shared" si="164"/>
        <v/>
      </c>
      <c r="P2026" s="60" t="str">
        <f t="shared" si="163"/>
        <v/>
      </c>
      <c r="Q2026" s="60" t="str">
        <f t="shared" si="165"/>
        <v/>
      </c>
    </row>
    <row r="2027" spans="14:17" x14ac:dyDescent="0.4">
      <c r="N2027" s="60" t="str">
        <f t="shared" si="162"/>
        <v/>
      </c>
      <c r="O2027" s="60" t="str">
        <f t="shared" si="164"/>
        <v/>
      </c>
      <c r="P2027" s="60" t="str">
        <f t="shared" si="163"/>
        <v/>
      </c>
      <c r="Q2027" s="60" t="str">
        <f t="shared" si="165"/>
        <v/>
      </c>
    </row>
    <row r="2028" spans="14:17" x14ac:dyDescent="0.4">
      <c r="N2028" s="60" t="str">
        <f t="shared" si="162"/>
        <v/>
      </c>
      <c r="O2028" s="60" t="str">
        <f t="shared" si="164"/>
        <v/>
      </c>
      <c r="P2028" s="60" t="str">
        <f t="shared" si="163"/>
        <v/>
      </c>
      <c r="Q2028" s="60" t="str">
        <f t="shared" si="165"/>
        <v/>
      </c>
    </row>
    <row r="2029" spans="14:17" x14ac:dyDescent="0.4">
      <c r="N2029" s="60" t="str">
        <f t="shared" si="162"/>
        <v/>
      </c>
      <c r="O2029" s="60" t="str">
        <f t="shared" si="164"/>
        <v/>
      </c>
      <c r="P2029" s="60" t="str">
        <f t="shared" si="163"/>
        <v/>
      </c>
      <c r="Q2029" s="60" t="str">
        <f t="shared" si="165"/>
        <v/>
      </c>
    </row>
    <row r="2030" spans="14:17" x14ac:dyDescent="0.4">
      <c r="N2030" s="60" t="str">
        <f t="shared" si="162"/>
        <v/>
      </c>
      <c r="O2030" s="60" t="str">
        <f t="shared" si="164"/>
        <v/>
      </c>
      <c r="P2030" s="60" t="str">
        <f t="shared" si="163"/>
        <v/>
      </c>
      <c r="Q2030" s="60" t="str">
        <f t="shared" si="165"/>
        <v/>
      </c>
    </row>
    <row r="2031" spans="14:17" x14ac:dyDescent="0.4">
      <c r="N2031" s="60" t="str">
        <f t="shared" si="162"/>
        <v/>
      </c>
      <c r="O2031" s="60" t="str">
        <f t="shared" si="164"/>
        <v/>
      </c>
      <c r="P2031" s="60" t="str">
        <f t="shared" si="163"/>
        <v/>
      </c>
      <c r="Q2031" s="60" t="str">
        <f t="shared" si="165"/>
        <v/>
      </c>
    </row>
    <row r="2032" spans="14:17" x14ac:dyDescent="0.4">
      <c r="N2032" s="60" t="str">
        <f t="shared" si="162"/>
        <v/>
      </c>
      <c r="O2032" s="60" t="str">
        <f t="shared" si="164"/>
        <v/>
      </c>
      <c r="P2032" s="60" t="str">
        <f t="shared" si="163"/>
        <v/>
      </c>
      <c r="Q2032" s="60" t="str">
        <f t="shared" si="165"/>
        <v/>
      </c>
    </row>
    <row r="2033" spans="14:17" x14ac:dyDescent="0.4">
      <c r="N2033" s="60" t="str">
        <f t="shared" si="162"/>
        <v/>
      </c>
      <c r="O2033" s="60" t="str">
        <f t="shared" si="164"/>
        <v/>
      </c>
      <c r="P2033" s="60" t="str">
        <f t="shared" si="163"/>
        <v/>
      </c>
      <c r="Q2033" s="60" t="str">
        <f t="shared" si="165"/>
        <v/>
      </c>
    </row>
    <row r="2034" spans="14:17" x14ac:dyDescent="0.4">
      <c r="N2034" s="60" t="str">
        <f t="shared" si="162"/>
        <v/>
      </c>
      <c r="O2034" s="60" t="str">
        <f t="shared" si="164"/>
        <v/>
      </c>
      <c r="P2034" s="60" t="str">
        <f t="shared" si="163"/>
        <v/>
      </c>
      <c r="Q2034" s="60" t="str">
        <f t="shared" si="165"/>
        <v/>
      </c>
    </row>
    <row r="2035" spans="14:17" x14ac:dyDescent="0.4">
      <c r="N2035" s="60" t="str">
        <f t="shared" si="162"/>
        <v/>
      </c>
      <c r="O2035" s="60" t="str">
        <f t="shared" si="164"/>
        <v/>
      </c>
      <c r="P2035" s="60" t="str">
        <f t="shared" si="163"/>
        <v/>
      </c>
      <c r="Q2035" s="60" t="str">
        <f t="shared" si="165"/>
        <v/>
      </c>
    </row>
    <row r="2036" spans="14:17" x14ac:dyDescent="0.4">
      <c r="N2036" s="60" t="str">
        <f t="shared" si="162"/>
        <v/>
      </c>
      <c r="O2036" s="60" t="str">
        <f t="shared" si="164"/>
        <v/>
      </c>
      <c r="P2036" s="60" t="str">
        <f t="shared" si="163"/>
        <v/>
      </c>
      <c r="Q2036" s="60" t="str">
        <f t="shared" si="165"/>
        <v/>
      </c>
    </row>
    <row r="2037" spans="14:17" x14ac:dyDescent="0.4">
      <c r="N2037" s="60" t="str">
        <f t="shared" si="162"/>
        <v/>
      </c>
      <c r="O2037" s="60" t="str">
        <f t="shared" si="164"/>
        <v/>
      </c>
      <c r="P2037" s="60" t="str">
        <f t="shared" si="163"/>
        <v/>
      </c>
      <c r="Q2037" s="60" t="str">
        <f t="shared" si="165"/>
        <v/>
      </c>
    </row>
    <row r="2038" spans="14:17" x14ac:dyDescent="0.4">
      <c r="N2038" s="60" t="str">
        <f t="shared" si="162"/>
        <v/>
      </c>
      <c r="O2038" s="60" t="str">
        <f t="shared" si="164"/>
        <v/>
      </c>
      <c r="P2038" s="60" t="str">
        <f t="shared" si="163"/>
        <v/>
      </c>
      <c r="Q2038" s="60" t="str">
        <f t="shared" si="165"/>
        <v/>
      </c>
    </row>
    <row r="2039" spans="14:17" x14ac:dyDescent="0.4">
      <c r="N2039" s="60" t="str">
        <f t="shared" si="162"/>
        <v/>
      </c>
      <c r="O2039" s="60" t="str">
        <f t="shared" si="164"/>
        <v/>
      </c>
      <c r="P2039" s="60" t="str">
        <f t="shared" si="163"/>
        <v/>
      </c>
      <c r="Q2039" s="60" t="str">
        <f t="shared" si="165"/>
        <v/>
      </c>
    </row>
    <row r="2040" spans="14:17" x14ac:dyDescent="0.4">
      <c r="N2040" s="60" t="str">
        <f t="shared" si="162"/>
        <v/>
      </c>
      <c r="O2040" s="60" t="str">
        <f t="shared" si="164"/>
        <v/>
      </c>
      <c r="P2040" s="60" t="str">
        <f t="shared" si="163"/>
        <v/>
      </c>
      <c r="Q2040" s="60" t="str">
        <f t="shared" si="165"/>
        <v/>
      </c>
    </row>
    <row r="2041" spans="14:17" x14ac:dyDescent="0.4">
      <c r="N2041" s="60" t="str">
        <f t="shared" si="162"/>
        <v/>
      </c>
      <c r="O2041" s="60" t="str">
        <f t="shared" si="164"/>
        <v/>
      </c>
      <c r="P2041" s="60" t="str">
        <f t="shared" si="163"/>
        <v/>
      </c>
      <c r="Q2041" s="60" t="str">
        <f t="shared" si="165"/>
        <v/>
      </c>
    </row>
    <row r="2042" spans="14:17" x14ac:dyDescent="0.4">
      <c r="N2042" s="60" t="str">
        <f t="shared" si="162"/>
        <v/>
      </c>
      <c r="O2042" s="60" t="str">
        <f t="shared" si="164"/>
        <v/>
      </c>
      <c r="P2042" s="60" t="str">
        <f t="shared" si="163"/>
        <v/>
      </c>
      <c r="Q2042" s="60" t="str">
        <f t="shared" si="165"/>
        <v/>
      </c>
    </row>
    <row r="2043" spans="14:17" x14ac:dyDescent="0.4">
      <c r="N2043" s="60" t="str">
        <f t="shared" si="162"/>
        <v/>
      </c>
      <c r="O2043" s="60" t="str">
        <f t="shared" si="164"/>
        <v/>
      </c>
      <c r="P2043" s="60" t="str">
        <f t="shared" si="163"/>
        <v/>
      </c>
      <c r="Q2043" s="60" t="str">
        <f t="shared" si="165"/>
        <v/>
      </c>
    </row>
    <row r="2044" spans="14:17" x14ac:dyDescent="0.4">
      <c r="N2044" s="60" t="str">
        <f t="shared" si="162"/>
        <v/>
      </c>
      <c r="O2044" s="60" t="str">
        <f t="shared" si="164"/>
        <v/>
      </c>
      <c r="P2044" s="60" t="str">
        <f t="shared" si="163"/>
        <v/>
      </c>
      <c r="Q2044" s="60" t="str">
        <f t="shared" si="165"/>
        <v/>
      </c>
    </row>
    <row r="2045" spans="14:17" x14ac:dyDescent="0.4">
      <c r="N2045" s="60" t="str">
        <f t="shared" si="162"/>
        <v/>
      </c>
      <c r="O2045" s="60" t="str">
        <f t="shared" ref="O2045:O2108" si="166">IF(N2045&lt;&gt;"",O2044+N2045,"")</f>
        <v/>
      </c>
      <c r="P2045" s="60" t="str">
        <f t="shared" si="163"/>
        <v/>
      </c>
      <c r="Q2045" s="60" t="str">
        <f t="shared" ref="Q2045:Q2108" si="167">IF(P2045&lt;&gt;"",Q2044+P2045,"")</f>
        <v/>
      </c>
    </row>
    <row r="2046" spans="14:17" x14ac:dyDescent="0.4">
      <c r="N2046" s="60" t="str">
        <f t="shared" si="162"/>
        <v/>
      </c>
      <c r="O2046" s="60" t="str">
        <f t="shared" si="166"/>
        <v/>
      </c>
      <c r="P2046" s="60" t="str">
        <f t="shared" si="163"/>
        <v/>
      </c>
      <c r="Q2046" s="60" t="str">
        <f t="shared" si="167"/>
        <v/>
      </c>
    </row>
    <row r="2047" spans="14:17" x14ac:dyDescent="0.4">
      <c r="N2047" s="60" t="str">
        <f t="shared" si="162"/>
        <v/>
      </c>
      <c r="O2047" s="60" t="str">
        <f t="shared" si="166"/>
        <v/>
      </c>
      <c r="P2047" s="60" t="str">
        <f t="shared" si="163"/>
        <v/>
      </c>
      <c r="Q2047" s="60" t="str">
        <f t="shared" si="167"/>
        <v/>
      </c>
    </row>
    <row r="2048" spans="14:17" x14ac:dyDescent="0.4">
      <c r="N2048" s="60" t="str">
        <f t="shared" si="162"/>
        <v/>
      </c>
      <c r="O2048" s="60" t="str">
        <f t="shared" si="166"/>
        <v/>
      </c>
      <c r="P2048" s="60" t="str">
        <f t="shared" si="163"/>
        <v/>
      </c>
      <c r="Q2048" s="60" t="str">
        <f t="shared" si="167"/>
        <v/>
      </c>
    </row>
    <row r="2049" spans="14:17" x14ac:dyDescent="0.4">
      <c r="N2049" s="60" t="str">
        <f t="shared" si="162"/>
        <v/>
      </c>
      <c r="O2049" s="60" t="str">
        <f t="shared" si="166"/>
        <v/>
      </c>
      <c r="P2049" s="60" t="str">
        <f t="shared" si="163"/>
        <v/>
      </c>
      <c r="Q2049" s="60" t="str">
        <f t="shared" si="167"/>
        <v/>
      </c>
    </row>
    <row r="2050" spans="14:17" x14ac:dyDescent="0.4">
      <c r="N2050" s="60" t="str">
        <f t="shared" si="162"/>
        <v/>
      </c>
      <c r="O2050" s="60" t="str">
        <f t="shared" si="166"/>
        <v/>
      </c>
      <c r="P2050" s="60" t="str">
        <f t="shared" si="163"/>
        <v/>
      </c>
      <c r="Q2050" s="60" t="str">
        <f t="shared" si="167"/>
        <v/>
      </c>
    </row>
    <row r="2051" spans="14:17" x14ac:dyDescent="0.4">
      <c r="N2051" s="60" t="str">
        <f t="shared" si="162"/>
        <v/>
      </c>
      <c r="O2051" s="60" t="str">
        <f t="shared" si="166"/>
        <v/>
      </c>
      <c r="P2051" s="60" t="str">
        <f t="shared" si="163"/>
        <v/>
      </c>
      <c r="Q2051" s="60" t="str">
        <f t="shared" si="167"/>
        <v/>
      </c>
    </row>
    <row r="2052" spans="14:17" x14ac:dyDescent="0.4">
      <c r="N2052" s="60" t="str">
        <f t="shared" si="162"/>
        <v/>
      </c>
      <c r="O2052" s="60" t="str">
        <f t="shared" si="166"/>
        <v/>
      </c>
      <c r="P2052" s="60" t="str">
        <f t="shared" si="163"/>
        <v/>
      </c>
      <c r="Q2052" s="60" t="str">
        <f t="shared" si="167"/>
        <v/>
      </c>
    </row>
    <row r="2053" spans="14:17" x14ac:dyDescent="0.4">
      <c r="N2053" s="60" t="str">
        <f t="shared" si="162"/>
        <v/>
      </c>
      <c r="O2053" s="60" t="str">
        <f t="shared" si="166"/>
        <v/>
      </c>
      <c r="P2053" s="60" t="str">
        <f t="shared" si="163"/>
        <v/>
      </c>
      <c r="Q2053" s="60" t="str">
        <f t="shared" si="167"/>
        <v/>
      </c>
    </row>
    <row r="2054" spans="14:17" x14ac:dyDescent="0.4">
      <c r="N2054" s="60" t="str">
        <f t="shared" si="162"/>
        <v/>
      </c>
      <c r="O2054" s="60" t="str">
        <f t="shared" si="166"/>
        <v/>
      </c>
      <c r="P2054" s="60" t="str">
        <f t="shared" si="163"/>
        <v/>
      </c>
      <c r="Q2054" s="60" t="str">
        <f t="shared" si="167"/>
        <v/>
      </c>
    </row>
    <row r="2055" spans="14:17" x14ac:dyDescent="0.4">
      <c r="N2055" s="60" t="str">
        <f t="shared" si="162"/>
        <v/>
      </c>
      <c r="O2055" s="60" t="str">
        <f t="shared" si="166"/>
        <v/>
      </c>
      <c r="P2055" s="60" t="str">
        <f t="shared" si="163"/>
        <v/>
      </c>
      <c r="Q2055" s="60" t="str">
        <f t="shared" si="167"/>
        <v/>
      </c>
    </row>
    <row r="2056" spans="14:17" x14ac:dyDescent="0.4">
      <c r="N2056" s="60" t="str">
        <f t="shared" ref="N2056:N2119" si="168">IF(OR(J2056="",J2056="-"),"",IF(J2056="V",0,IF(J2056="W",IF(G2056="B",ROUND(((F2056-1)*H2056)-(I2056*((F2056-1)*H2056)),2)*(IF(ISBLANK(L2056),1,1-L2056)),H2056),IF(J2056="P",((H2056/2)*((F2056-1)/K2056)) *(IF(ISBLANK(L2056),1,1-L2056))-(H2056/2),IF(J2056="EWW",IF(OR(G2056="B", G2056="EW"),H2056/2*(F2056-1)+(H2056/2)*((F2056-1)/K2056)) *(IF(ISBLANK(L2056),1,1-L2056)),IF(J2056="L",IF(G2056="B",-(H2056),IF(G2056="EW",-(H2056),-(ROUND(((F2056-1)*H2056)-(I2056*((F2056-1)*H2056)),2))))))))))</f>
        <v/>
      </c>
      <c r="O2056" s="60" t="str">
        <f t="shared" si="166"/>
        <v/>
      </c>
      <c r="P2056" s="60" t="str">
        <f t="shared" ref="P2056:P2119" si="169">IF(OR(J2056="",J2056="-"),"",IF(J2056="V",0,IF(J2056="W",IF(G2056="B",ROUND(((F2056-1)*1)-(I2056*((F2056-1)*1)),2) *(IF(ISBLANK(L2056),1,1-L2056)),1),IF(J2056="P",((1/2)*((F2056-1)/K2056)) *(IF(ISBLANK(L2056),1,1-L2056))-(1/2),IF(J2056="EWW",IF(OR(G2056="B", G2056="EW"),1/2*(F2056-1)+(1/2)*((F2056-1)/K2056)) *(IF(ISBLANK(L2056),1,1-L2056)),IF(J2056="L",IF(G2056="B",-(1),IF(G2056="EW",-(1),-(ROUND(((F2056-1)*1)-(I2056*((F2056-1)*1)),2))))))))))</f>
        <v/>
      </c>
      <c r="Q2056" s="60" t="str">
        <f t="shared" si="167"/>
        <v/>
      </c>
    </row>
    <row r="2057" spans="14:17" x14ac:dyDescent="0.4">
      <c r="N2057" s="60" t="str">
        <f t="shared" si="168"/>
        <v/>
      </c>
      <c r="O2057" s="60" t="str">
        <f t="shared" si="166"/>
        <v/>
      </c>
      <c r="P2057" s="60" t="str">
        <f t="shared" si="169"/>
        <v/>
      </c>
      <c r="Q2057" s="60" t="str">
        <f t="shared" si="167"/>
        <v/>
      </c>
    </row>
    <row r="2058" spans="14:17" x14ac:dyDescent="0.4">
      <c r="N2058" s="60" t="str">
        <f t="shared" si="168"/>
        <v/>
      </c>
      <c r="O2058" s="60" t="str">
        <f t="shared" si="166"/>
        <v/>
      </c>
      <c r="P2058" s="60" t="str">
        <f t="shared" si="169"/>
        <v/>
      </c>
      <c r="Q2058" s="60" t="str">
        <f t="shared" si="167"/>
        <v/>
      </c>
    </row>
    <row r="2059" spans="14:17" x14ac:dyDescent="0.4">
      <c r="N2059" s="60" t="str">
        <f t="shared" si="168"/>
        <v/>
      </c>
      <c r="O2059" s="60" t="str">
        <f t="shared" si="166"/>
        <v/>
      </c>
      <c r="P2059" s="60" t="str">
        <f t="shared" si="169"/>
        <v/>
      </c>
      <c r="Q2059" s="60" t="str">
        <f t="shared" si="167"/>
        <v/>
      </c>
    </row>
    <row r="2060" spans="14:17" x14ac:dyDescent="0.4">
      <c r="N2060" s="60" t="str">
        <f t="shared" si="168"/>
        <v/>
      </c>
      <c r="O2060" s="60" t="str">
        <f t="shared" si="166"/>
        <v/>
      </c>
      <c r="P2060" s="60" t="str">
        <f t="shared" si="169"/>
        <v/>
      </c>
      <c r="Q2060" s="60" t="str">
        <f t="shared" si="167"/>
        <v/>
      </c>
    </row>
    <row r="2061" spans="14:17" x14ac:dyDescent="0.4">
      <c r="N2061" s="60" t="str">
        <f t="shared" si="168"/>
        <v/>
      </c>
      <c r="O2061" s="60" t="str">
        <f t="shared" si="166"/>
        <v/>
      </c>
      <c r="P2061" s="60" t="str">
        <f t="shared" si="169"/>
        <v/>
      </c>
      <c r="Q2061" s="60" t="str">
        <f t="shared" si="167"/>
        <v/>
      </c>
    </row>
    <row r="2062" spans="14:17" x14ac:dyDescent="0.4">
      <c r="N2062" s="60" t="str">
        <f t="shared" si="168"/>
        <v/>
      </c>
      <c r="O2062" s="60" t="str">
        <f t="shared" si="166"/>
        <v/>
      </c>
      <c r="P2062" s="60" t="str">
        <f t="shared" si="169"/>
        <v/>
      </c>
      <c r="Q2062" s="60" t="str">
        <f t="shared" si="167"/>
        <v/>
      </c>
    </row>
    <row r="2063" spans="14:17" x14ac:dyDescent="0.4">
      <c r="N2063" s="60" t="str">
        <f t="shared" si="168"/>
        <v/>
      </c>
      <c r="O2063" s="60" t="str">
        <f t="shared" si="166"/>
        <v/>
      </c>
      <c r="P2063" s="60" t="str">
        <f t="shared" si="169"/>
        <v/>
      </c>
      <c r="Q2063" s="60" t="str">
        <f t="shared" si="167"/>
        <v/>
      </c>
    </row>
    <row r="2064" spans="14:17" x14ac:dyDescent="0.4">
      <c r="N2064" s="60" t="str">
        <f t="shared" si="168"/>
        <v/>
      </c>
      <c r="O2064" s="60" t="str">
        <f t="shared" si="166"/>
        <v/>
      </c>
      <c r="P2064" s="60" t="str">
        <f t="shared" si="169"/>
        <v/>
      </c>
      <c r="Q2064" s="60" t="str">
        <f t="shared" si="167"/>
        <v/>
      </c>
    </row>
    <row r="2065" spans="14:17" x14ac:dyDescent="0.4">
      <c r="N2065" s="60" t="str">
        <f t="shared" si="168"/>
        <v/>
      </c>
      <c r="O2065" s="60" t="str">
        <f t="shared" si="166"/>
        <v/>
      </c>
      <c r="P2065" s="60" t="str">
        <f t="shared" si="169"/>
        <v/>
      </c>
      <c r="Q2065" s="60" t="str">
        <f t="shared" si="167"/>
        <v/>
      </c>
    </row>
    <row r="2066" spans="14:17" x14ac:dyDescent="0.4">
      <c r="N2066" s="60" t="str">
        <f t="shared" si="168"/>
        <v/>
      </c>
      <c r="O2066" s="60" t="str">
        <f t="shared" si="166"/>
        <v/>
      </c>
      <c r="P2066" s="60" t="str">
        <f t="shared" si="169"/>
        <v/>
      </c>
      <c r="Q2066" s="60" t="str">
        <f t="shared" si="167"/>
        <v/>
      </c>
    </row>
    <row r="2067" spans="14:17" x14ac:dyDescent="0.4">
      <c r="N2067" s="60" t="str">
        <f t="shared" si="168"/>
        <v/>
      </c>
      <c r="O2067" s="60" t="str">
        <f t="shared" si="166"/>
        <v/>
      </c>
      <c r="P2067" s="60" t="str">
        <f t="shared" si="169"/>
        <v/>
      </c>
      <c r="Q2067" s="60" t="str">
        <f t="shared" si="167"/>
        <v/>
      </c>
    </row>
    <row r="2068" spans="14:17" x14ac:dyDescent="0.4">
      <c r="N2068" s="60" t="str">
        <f t="shared" si="168"/>
        <v/>
      </c>
      <c r="O2068" s="60" t="str">
        <f t="shared" si="166"/>
        <v/>
      </c>
      <c r="P2068" s="60" t="str">
        <f t="shared" si="169"/>
        <v/>
      </c>
      <c r="Q2068" s="60" t="str">
        <f t="shared" si="167"/>
        <v/>
      </c>
    </row>
    <row r="2069" spans="14:17" x14ac:dyDescent="0.4">
      <c r="N2069" s="60" t="str">
        <f t="shared" si="168"/>
        <v/>
      </c>
      <c r="O2069" s="60" t="str">
        <f t="shared" si="166"/>
        <v/>
      </c>
      <c r="P2069" s="60" t="str">
        <f t="shared" si="169"/>
        <v/>
      </c>
      <c r="Q2069" s="60" t="str">
        <f t="shared" si="167"/>
        <v/>
      </c>
    </row>
    <row r="2070" spans="14:17" x14ac:dyDescent="0.4">
      <c r="N2070" s="60" t="str">
        <f t="shared" si="168"/>
        <v/>
      </c>
      <c r="O2070" s="60" t="str">
        <f t="shared" si="166"/>
        <v/>
      </c>
      <c r="P2070" s="60" t="str">
        <f t="shared" si="169"/>
        <v/>
      </c>
      <c r="Q2070" s="60" t="str">
        <f t="shared" si="167"/>
        <v/>
      </c>
    </row>
    <row r="2071" spans="14:17" x14ac:dyDescent="0.4">
      <c r="N2071" s="60" t="str">
        <f t="shared" si="168"/>
        <v/>
      </c>
      <c r="O2071" s="60" t="str">
        <f t="shared" si="166"/>
        <v/>
      </c>
      <c r="P2071" s="60" t="str">
        <f t="shared" si="169"/>
        <v/>
      </c>
      <c r="Q2071" s="60" t="str">
        <f t="shared" si="167"/>
        <v/>
      </c>
    </row>
    <row r="2072" spans="14:17" x14ac:dyDescent="0.4">
      <c r="N2072" s="60" t="str">
        <f t="shared" si="168"/>
        <v/>
      </c>
      <c r="O2072" s="60" t="str">
        <f t="shared" si="166"/>
        <v/>
      </c>
      <c r="P2072" s="60" t="str">
        <f t="shared" si="169"/>
        <v/>
      </c>
      <c r="Q2072" s="60" t="str">
        <f t="shared" si="167"/>
        <v/>
      </c>
    </row>
    <row r="2073" spans="14:17" x14ac:dyDescent="0.4">
      <c r="N2073" s="60" t="str">
        <f t="shared" si="168"/>
        <v/>
      </c>
      <c r="O2073" s="60" t="str">
        <f t="shared" si="166"/>
        <v/>
      </c>
      <c r="P2073" s="60" t="str">
        <f t="shared" si="169"/>
        <v/>
      </c>
      <c r="Q2073" s="60" t="str">
        <f t="shared" si="167"/>
        <v/>
      </c>
    </row>
    <row r="2074" spans="14:17" x14ac:dyDescent="0.4">
      <c r="N2074" s="60" t="str">
        <f t="shared" si="168"/>
        <v/>
      </c>
      <c r="O2074" s="60" t="str">
        <f t="shared" si="166"/>
        <v/>
      </c>
      <c r="P2074" s="60" t="str">
        <f t="shared" si="169"/>
        <v/>
      </c>
      <c r="Q2074" s="60" t="str">
        <f t="shared" si="167"/>
        <v/>
      </c>
    </row>
    <row r="2075" spans="14:17" x14ac:dyDescent="0.4">
      <c r="N2075" s="60" t="str">
        <f t="shared" si="168"/>
        <v/>
      </c>
      <c r="O2075" s="60" t="str">
        <f t="shared" si="166"/>
        <v/>
      </c>
      <c r="P2075" s="60" t="str">
        <f t="shared" si="169"/>
        <v/>
      </c>
      <c r="Q2075" s="60" t="str">
        <f t="shared" si="167"/>
        <v/>
      </c>
    </row>
    <row r="2076" spans="14:17" x14ac:dyDescent="0.4">
      <c r="N2076" s="60" t="str">
        <f t="shared" si="168"/>
        <v/>
      </c>
      <c r="O2076" s="60" t="str">
        <f t="shared" si="166"/>
        <v/>
      </c>
      <c r="P2076" s="60" t="str">
        <f t="shared" si="169"/>
        <v/>
      </c>
      <c r="Q2076" s="60" t="str">
        <f t="shared" si="167"/>
        <v/>
      </c>
    </row>
    <row r="2077" spans="14:17" x14ac:dyDescent="0.4">
      <c r="N2077" s="60" t="str">
        <f t="shared" si="168"/>
        <v/>
      </c>
      <c r="O2077" s="60" t="str">
        <f t="shared" si="166"/>
        <v/>
      </c>
      <c r="P2077" s="60" t="str">
        <f t="shared" si="169"/>
        <v/>
      </c>
      <c r="Q2077" s="60" t="str">
        <f t="shared" si="167"/>
        <v/>
      </c>
    </row>
    <row r="2078" spans="14:17" x14ac:dyDescent="0.4">
      <c r="N2078" s="60" t="str">
        <f t="shared" si="168"/>
        <v/>
      </c>
      <c r="O2078" s="60" t="str">
        <f t="shared" si="166"/>
        <v/>
      </c>
      <c r="P2078" s="60" t="str">
        <f t="shared" si="169"/>
        <v/>
      </c>
      <c r="Q2078" s="60" t="str">
        <f t="shared" si="167"/>
        <v/>
      </c>
    </row>
    <row r="2079" spans="14:17" x14ac:dyDescent="0.4">
      <c r="N2079" s="60" t="str">
        <f t="shared" si="168"/>
        <v/>
      </c>
      <c r="O2079" s="60" t="str">
        <f t="shared" si="166"/>
        <v/>
      </c>
      <c r="P2079" s="60" t="str">
        <f t="shared" si="169"/>
        <v/>
      </c>
      <c r="Q2079" s="60" t="str">
        <f t="shared" si="167"/>
        <v/>
      </c>
    </row>
    <row r="2080" spans="14:17" x14ac:dyDescent="0.4">
      <c r="N2080" s="60" t="str">
        <f t="shared" si="168"/>
        <v/>
      </c>
      <c r="O2080" s="60" t="str">
        <f t="shared" si="166"/>
        <v/>
      </c>
      <c r="P2080" s="60" t="str">
        <f t="shared" si="169"/>
        <v/>
      </c>
      <c r="Q2080" s="60" t="str">
        <f t="shared" si="167"/>
        <v/>
      </c>
    </row>
    <row r="2081" spans="14:17" x14ac:dyDescent="0.4">
      <c r="N2081" s="60" t="str">
        <f t="shared" si="168"/>
        <v/>
      </c>
      <c r="O2081" s="60" t="str">
        <f t="shared" si="166"/>
        <v/>
      </c>
      <c r="P2081" s="60" t="str">
        <f t="shared" si="169"/>
        <v/>
      </c>
      <c r="Q2081" s="60" t="str">
        <f t="shared" si="167"/>
        <v/>
      </c>
    </row>
    <row r="2082" spans="14:17" x14ac:dyDescent="0.4">
      <c r="N2082" s="60" t="str">
        <f t="shared" si="168"/>
        <v/>
      </c>
      <c r="O2082" s="60" t="str">
        <f t="shared" si="166"/>
        <v/>
      </c>
      <c r="P2082" s="60" t="str">
        <f t="shared" si="169"/>
        <v/>
      </c>
      <c r="Q2082" s="60" t="str">
        <f t="shared" si="167"/>
        <v/>
      </c>
    </row>
    <row r="2083" spans="14:17" x14ac:dyDescent="0.4">
      <c r="N2083" s="60" t="str">
        <f t="shared" si="168"/>
        <v/>
      </c>
      <c r="O2083" s="60" t="str">
        <f t="shared" si="166"/>
        <v/>
      </c>
      <c r="P2083" s="60" t="str">
        <f t="shared" si="169"/>
        <v/>
      </c>
      <c r="Q2083" s="60" t="str">
        <f t="shared" si="167"/>
        <v/>
      </c>
    </row>
    <row r="2084" spans="14:17" x14ac:dyDescent="0.4">
      <c r="N2084" s="60" t="str">
        <f t="shared" si="168"/>
        <v/>
      </c>
      <c r="O2084" s="60" t="str">
        <f t="shared" si="166"/>
        <v/>
      </c>
      <c r="P2084" s="60" t="str">
        <f t="shared" si="169"/>
        <v/>
      </c>
      <c r="Q2084" s="60" t="str">
        <f t="shared" si="167"/>
        <v/>
      </c>
    </row>
    <row r="2085" spans="14:17" x14ac:dyDescent="0.4">
      <c r="N2085" s="60" t="str">
        <f t="shared" si="168"/>
        <v/>
      </c>
      <c r="O2085" s="60" t="str">
        <f t="shared" si="166"/>
        <v/>
      </c>
      <c r="P2085" s="60" t="str">
        <f t="shared" si="169"/>
        <v/>
      </c>
      <c r="Q2085" s="60" t="str">
        <f t="shared" si="167"/>
        <v/>
      </c>
    </row>
    <row r="2086" spans="14:17" x14ac:dyDescent="0.4">
      <c r="N2086" s="60" t="str">
        <f t="shared" si="168"/>
        <v/>
      </c>
      <c r="O2086" s="60" t="str">
        <f t="shared" si="166"/>
        <v/>
      </c>
      <c r="P2086" s="60" t="str">
        <f t="shared" si="169"/>
        <v/>
      </c>
      <c r="Q2086" s="60" t="str">
        <f t="shared" si="167"/>
        <v/>
      </c>
    </row>
    <row r="2087" spans="14:17" x14ac:dyDescent="0.4">
      <c r="N2087" s="60" t="str">
        <f t="shared" si="168"/>
        <v/>
      </c>
      <c r="O2087" s="60" t="str">
        <f t="shared" si="166"/>
        <v/>
      </c>
      <c r="P2087" s="60" t="str">
        <f t="shared" si="169"/>
        <v/>
      </c>
      <c r="Q2087" s="60" t="str">
        <f t="shared" si="167"/>
        <v/>
      </c>
    </row>
    <row r="2088" spans="14:17" x14ac:dyDescent="0.4">
      <c r="N2088" s="60" t="str">
        <f t="shared" si="168"/>
        <v/>
      </c>
      <c r="O2088" s="60" t="str">
        <f t="shared" si="166"/>
        <v/>
      </c>
      <c r="P2088" s="60" t="str">
        <f t="shared" si="169"/>
        <v/>
      </c>
      <c r="Q2088" s="60" t="str">
        <f t="shared" si="167"/>
        <v/>
      </c>
    </row>
    <row r="2089" spans="14:17" x14ac:dyDescent="0.4">
      <c r="N2089" s="60" t="str">
        <f t="shared" si="168"/>
        <v/>
      </c>
      <c r="O2089" s="60" t="str">
        <f t="shared" si="166"/>
        <v/>
      </c>
      <c r="P2089" s="60" t="str">
        <f t="shared" si="169"/>
        <v/>
      </c>
      <c r="Q2089" s="60" t="str">
        <f t="shared" si="167"/>
        <v/>
      </c>
    </row>
    <row r="2090" spans="14:17" x14ac:dyDescent="0.4">
      <c r="N2090" s="60" t="str">
        <f t="shared" si="168"/>
        <v/>
      </c>
      <c r="O2090" s="60" t="str">
        <f t="shared" si="166"/>
        <v/>
      </c>
      <c r="P2090" s="60" t="str">
        <f t="shared" si="169"/>
        <v/>
      </c>
      <c r="Q2090" s="60" t="str">
        <f t="shared" si="167"/>
        <v/>
      </c>
    </row>
    <row r="2091" spans="14:17" x14ac:dyDescent="0.4">
      <c r="N2091" s="60" t="str">
        <f t="shared" si="168"/>
        <v/>
      </c>
      <c r="O2091" s="60" t="str">
        <f t="shared" si="166"/>
        <v/>
      </c>
      <c r="P2091" s="60" t="str">
        <f t="shared" si="169"/>
        <v/>
      </c>
      <c r="Q2091" s="60" t="str">
        <f t="shared" si="167"/>
        <v/>
      </c>
    </row>
    <row r="2092" spans="14:17" x14ac:dyDescent="0.4">
      <c r="N2092" s="60" t="str">
        <f t="shared" si="168"/>
        <v/>
      </c>
      <c r="O2092" s="60" t="str">
        <f t="shared" si="166"/>
        <v/>
      </c>
      <c r="P2092" s="60" t="str">
        <f t="shared" si="169"/>
        <v/>
      </c>
      <c r="Q2092" s="60" t="str">
        <f t="shared" si="167"/>
        <v/>
      </c>
    </row>
    <row r="2093" spans="14:17" x14ac:dyDescent="0.4">
      <c r="N2093" s="60" t="str">
        <f t="shared" si="168"/>
        <v/>
      </c>
      <c r="O2093" s="60" t="str">
        <f t="shared" si="166"/>
        <v/>
      </c>
      <c r="P2093" s="60" t="str">
        <f t="shared" si="169"/>
        <v/>
      </c>
      <c r="Q2093" s="60" t="str">
        <f t="shared" si="167"/>
        <v/>
      </c>
    </row>
    <row r="2094" spans="14:17" x14ac:dyDescent="0.4">
      <c r="N2094" s="60" t="str">
        <f t="shared" si="168"/>
        <v/>
      </c>
      <c r="O2094" s="60" t="str">
        <f t="shared" si="166"/>
        <v/>
      </c>
      <c r="P2094" s="60" t="str">
        <f t="shared" si="169"/>
        <v/>
      </c>
      <c r="Q2094" s="60" t="str">
        <f t="shared" si="167"/>
        <v/>
      </c>
    </row>
    <row r="2095" spans="14:17" x14ac:dyDescent="0.4">
      <c r="N2095" s="60" t="str">
        <f t="shared" si="168"/>
        <v/>
      </c>
      <c r="O2095" s="60" t="str">
        <f t="shared" si="166"/>
        <v/>
      </c>
      <c r="P2095" s="60" t="str">
        <f t="shared" si="169"/>
        <v/>
      </c>
      <c r="Q2095" s="60" t="str">
        <f t="shared" si="167"/>
        <v/>
      </c>
    </row>
    <row r="2096" spans="14:17" x14ac:dyDescent="0.4">
      <c r="N2096" s="60" t="str">
        <f t="shared" si="168"/>
        <v/>
      </c>
      <c r="O2096" s="60" t="str">
        <f t="shared" si="166"/>
        <v/>
      </c>
      <c r="P2096" s="60" t="str">
        <f t="shared" si="169"/>
        <v/>
      </c>
      <c r="Q2096" s="60" t="str">
        <f t="shared" si="167"/>
        <v/>
      </c>
    </row>
    <row r="2097" spans="14:17" x14ac:dyDescent="0.4">
      <c r="N2097" s="60" t="str">
        <f t="shared" si="168"/>
        <v/>
      </c>
      <c r="O2097" s="60" t="str">
        <f t="shared" si="166"/>
        <v/>
      </c>
      <c r="P2097" s="60" t="str">
        <f t="shared" si="169"/>
        <v/>
      </c>
      <c r="Q2097" s="60" t="str">
        <f t="shared" si="167"/>
        <v/>
      </c>
    </row>
    <row r="2098" spans="14:17" x14ac:dyDescent="0.4">
      <c r="N2098" s="60" t="str">
        <f t="shared" si="168"/>
        <v/>
      </c>
      <c r="O2098" s="60" t="str">
        <f t="shared" si="166"/>
        <v/>
      </c>
      <c r="P2098" s="60" t="str">
        <f t="shared" si="169"/>
        <v/>
      </c>
      <c r="Q2098" s="60" t="str">
        <f t="shared" si="167"/>
        <v/>
      </c>
    </row>
    <row r="2099" spans="14:17" x14ac:dyDescent="0.4">
      <c r="N2099" s="60" t="str">
        <f t="shared" si="168"/>
        <v/>
      </c>
      <c r="O2099" s="60" t="str">
        <f t="shared" si="166"/>
        <v/>
      </c>
      <c r="P2099" s="60" t="str">
        <f t="shared" si="169"/>
        <v/>
      </c>
      <c r="Q2099" s="60" t="str">
        <f t="shared" si="167"/>
        <v/>
      </c>
    </row>
    <row r="2100" spans="14:17" x14ac:dyDescent="0.4">
      <c r="N2100" s="60" t="str">
        <f t="shared" si="168"/>
        <v/>
      </c>
      <c r="O2100" s="60" t="str">
        <f t="shared" si="166"/>
        <v/>
      </c>
      <c r="P2100" s="60" t="str">
        <f t="shared" si="169"/>
        <v/>
      </c>
      <c r="Q2100" s="60" t="str">
        <f t="shared" si="167"/>
        <v/>
      </c>
    </row>
    <row r="2101" spans="14:17" x14ac:dyDescent="0.4">
      <c r="N2101" s="60" t="str">
        <f t="shared" si="168"/>
        <v/>
      </c>
      <c r="O2101" s="60" t="str">
        <f t="shared" si="166"/>
        <v/>
      </c>
      <c r="P2101" s="60" t="str">
        <f t="shared" si="169"/>
        <v/>
      </c>
      <c r="Q2101" s="60" t="str">
        <f t="shared" si="167"/>
        <v/>
      </c>
    </row>
    <row r="2102" spans="14:17" x14ac:dyDescent="0.4">
      <c r="N2102" s="60" t="str">
        <f t="shared" si="168"/>
        <v/>
      </c>
      <c r="O2102" s="60" t="str">
        <f t="shared" si="166"/>
        <v/>
      </c>
      <c r="P2102" s="60" t="str">
        <f t="shared" si="169"/>
        <v/>
      </c>
      <c r="Q2102" s="60" t="str">
        <f t="shared" si="167"/>
        <v/>
      </c>
    </row>
    <row r="2103" spans="14:17" x14ac:dyDescent="0.4">
      <c r="N2103" s="60" t="str">
        <f t="shared" si="168"/>
        <v/>
      </c>
      <c r="O2103" s="60" t="str">
        <f t="shared" si="166"/>
        <v/>
      </c>
      <c r="P2103" s="60" t="str">
        <f t="shared" si="169"/>
        <v/>
      </c>
      <c r="Q2103" s="60" t="str">
        <f t="shared" si="167"/>
        <v/>
      </c>
    </row>
    <row r="2104" spans="14:17" x14ac:dyDescent="0.4">
      <c r="N2104" s="60" t="str">
        <f t="shared" si="168"/>
        <v/>
      </c>
      <c r="O2104" s="60" t="str">
        <f t="shared" si="166"/>
        <v/>
      </c>
      <c r="P2104" s="60" t="str">
        <f t="shared" si="169"/>
        <v/>
      </c>
      <c r="Q2104" s="60" t="str">
        <f t="shared" si="167"/>
        <v/>
      </c>
    </row>
    <row r="2105" spans="14:17" x14ac:dyDescent="0.4">
      <c r="N2105" s="60" t="str">
        <f t="shared" si="168"/>
        <v/>
      </c>
      <c r="O2105" s="60" t="str">
        <f t="shared" si="166"/>
        <v/>
      </c>
      <c r="P2105" s="60" t="str">
        <f t="shared" si="169"/>
        <v/>
      </c>
      <c r="Q2105" s="60" t="str">
        <f t="shared" si="167"/>
        <v/>
      </c>
    </row>
    <row r="2106" spans="14:17" x14ac:dyDescent="0.4">
      <c r="N2106" s="60" t="str">
        <f t="shared" si="168"/>
        <v/>
      </c>
      <c r="O2106" s="60" t="str">
        <f t="shared" si="166"/>
        <v/>
      </c>
      <c r="P2106" s="60" t="str">
        <f t="shared" si="169"/>
        <v/>
      </c>
      <c r="Q2106" s="60" t="str">
        <f t="shared" si="167"/>
        <v/>
      </c>
    </row>
    <row r="2107" spans="14:17" x14ac:dyDescent="0.4">
      <c r="N2107" s="60" t="str">
        <f t="shared" si="168"/>
        <v/>
      </c>
      <c r="O2107" s="60" t="str">
        <f t="shared" si="166"/>
        <v/>
      </c>
      <c r="P2107" s="60" t="str">
        <f t="shared" si="169"/>
        <v/>
      </c>
      <c r="Q2107" s="60" t="str">
        <f t="shared" si="167"/>
        <v/>
      </c>
    </row>
    <row r="2108" spans="14:17" x14ac:dyDescent="0.4">
      <c r="N2108" s="60" t="str">
        <f t="shared" si="168"/>
        <v/>
      </c>
      <c r="O2108" s="60" t="str">
        <f t="shared" si="166"/>
        <v/>
      </c>
      <c r="P2108" s="60" t="str">
        <f t="shared" si="169"/>
        <v/>
      </c>
      <c r="Q2108" s="60" t="str">
        <f t="shared" si="167"/>
        <v/>
      </c>
    </row>
    <row r="2109" spans="14:17" x14ac:dyDescent="0.4">
      <c r="N2109" s="60" t="str">
        <f t="shared" si="168"/>
        <v/>
      </c>
      <c r="O2109" s="60" t="str">
        <f t="shared" ref="O2109:O2172" si="170">IF(N2109&lt;&gt;"",O2108+N2109,"")</f>
        <v/>
      </c>
      <c r="P2109" s="60" t="str">
        <f t="shared" si="169"/>
        <v/>
      </c>
      <c r="Q2109" s="60" t="str">
        <f t="shared" ref="Q2109:Q2172" si="171">IF(P2109&lt;&gt;"",Q2108+P2109,"")</f>
        <v/>
      </c>
    </row>
    <row r="2110" spans="14:17" x14ac:dyDescent="0.4">
      <c r="N2110" s="60" t="str">
        <f t="shared" si="168"/>
        <v/>
      </c>
      <c r="O2110" s="60" t="str">
        <f t="shared" si="170"/>
        <v/>
      </c>
      <c r="P2110" s="60" t="str">
        <f t="shared" si="169"/>
        <v/>
      </c>
      <c r="Q2110" s="60" t="str">
        <f t="shared" si="171"/>
        <v/>
      </c>
    </row>
    <row r="2111" spans="14:17" x14ac:dyDescent="0.4">
      <c r="N2111" s="60" t="str">
        <f t="shared" si="168"/>
        <v/>
      </c>
      <c r="O2111" s="60" t="str">
        <f t="shared" si="170"/>
        <v/>
      </c>
      <c r="P2111" s="60" t="str">
        <f t="shared" si="169"/>
        <v/>
      </c>
      <c r="Q2111" s="60" t="str">
        <f t="shared" si="171"/>
        <v/>
      </c>
    </row>
    <row r="2112" spans="14:17" x14ac:dyDescent="0.4">
      <c r="N2112" s="60" t="str">
        <f t="shared" si="168"/>
        <v/>
      </c>
      <c r="O2112" s="60" t="str">
        <f t="shared" si="170"/>
        <v/>
      </c>
      <c r="P2112" s="60" t="str">
        <f t="shared" si="169"/>
        <v/>
      </c>
      <c r="Q2112" s="60" t="str">
        <f t="shared" si="171"/>
        <v/>
      </c>
    </row>
    <row r="2113" spans="14:17" x14ac:dyDescent="0.4">
      <c r="N2113" s="60" t="str">
        <f t="shared" si="168"/>
        <v/>
      </c>
      <c r="O2113" s="60" t="str">
        <f t="shared" si="170"/>
        <v/>
      </c>
      <c r="P2113" s="60" t="str">
        <f t="shared" si="169"/>
        <v/>
      </c>
      <c r="Q2113" s="60" t="str">
        <f t="shared" si="171"/>
        <v/>
      </c>
    </row>
    <row r="2114" spans="14:17" x14ac:dyDescent="0.4">
      <c r="N2114" s="60" t="str">
        <f t="shared" si="168"/>
        <v/>
      </c>
      <c r="O2114" s="60" t="str">
        <f t="shared" si="170"/>
        <v/>
      </c>
      <c r="P2114" s="60" t="str">
        <f t="shared" si="169"/>
        <v/>
      </c>
      <c r="Q2114" s="60" t="str">
        <f t="shared" si="171"/>
        <v/>
      </c>
    </row>
    <row r="2115" spans="14:17" x14ac:dyDescent="0.4">
      <c r="N2115" s="60" t="str">
        <f t="shared" si="168"/>
        <v/>
      </c>
      <c r="O2115" s="60" t="str">
        <f t="shared" si="170"/>
        <v/>
      </c>
      <c r="P2115" s="60" t="str">
        <f t="shared" si="169"/>
        <v/>
      </c>
      <c r="Q2115" s="60" t="str">
        <f t="shared" si="171"/>
        <v/>
      </c>
    </row>
    <row r="2116" spans="14:17" x14ac:dyDescent="0.4">
      <c r="N2116" s="60" t="str">
        <f t="shared" si="168"/>
        <v/>
      </c>
      <c r="O2116" s="60" t="str">
        <f t="shared" si="170"/>
        <v/>
      </c>
      <c r="P2116" s="60" t="str">
        <f t="shared" si="169"/>
        <v/>
      </c>
      <c r="Q2116" s="60" t="str">
        <f t="shared" si="171"/>
        <v/>
      </c>
    </row>
    <row r="2117" spans="14:17" x14ac:dyDescent="0.4">
      <c r="N2117" s="60" t="str">
        <f t="shared" si="168"/>
        <v/>
      </c>
      <c r="O2117" s="60" t="str">
        <f t="shared" si="170"/>
        <v/>
      </c>
      <c r="P2117" s="60" t="str">
        <f t="shared" si="169"/>
        <v/>
      </c>
      <c r="Q2117" s="60" t="str">
        <f t="shared" si="171"/>
        <v/>
      </c>
    </row>
    <row r="2118" spans="14:17" x14ac:dyDescent="0.4">
      <c r="N2118" s="60" t="str">
        <f t="shared" si="168"/>
        <v/>
      </c>
      <c r="O2118" s="60" t="str">
        <f t="shared" si="170"/>
        <v/>
      </c>
      <c r="P2118" s="60" t="str">
        <f t="shared" si="169"/>
        <v/>
      </c>
      <c r="Q2118" s="60" t="str">
        <f t="shared" si="171"/>
        <v/>
      </c>
    </row>
    <row r="2119" spans="14:17" x14ac:dyDescent="0.4">
      <c r="N2119" s="60" t="str">
        <f t="shared" si="168"/>
        <v/>
      </c>
      <c r="O2119" s="60" t="str">
        <f t="shared" si="170"/>
        <v/>
      </c>
      <c r="P2119" s="60" t="str">
        <f t="shared" si="169"/>
        <v/>
      </c>
      <c r="Q2119" s="60" t="str">
        <f t="shared" si="171"/>
        <v/>
      </c>
    </row>
    <row r="2120" spans="14:17" x14ac:dyDescent="0.4">
      <c r="N2120" s="60" t="str">
        <f t="shared" ref="N2120:N2183" si="172">IF(OR(J2120="",J2120="-"),"",IF(J2120="V",0,IF(J2120="W",IF(G2120="B",ROUND(((F2120-1)*H2120)-(I2120*((F2120-1)*H2120)),2)*(IF(ISBLANK(L2120),1,1-L2120)),H2120),IF(J2120="P",((H2120/2)*((F2120-1)/K2120)) *(IF(ISBLANK(L2120),1,1-L2120))-(H2120/2),IF(J2120="EWW",IF(OR(G2120="B", G2120="EW"),H2120/2*(F2120-1)+(H2120/2)*((F2120-1)/K2120)) *(IF(ISBLANK(L2120),1,1-L2120)),IF(J2120="L",IF(G2120="B",-(H2120),IF(G2120="EW",-(H2120),-(ROUND(((F2120-1)*H2120)-(I2120*((F2120-1)*H2120)),2))))))))))</f>
        <v/>
      </c>
      <c r="O2120" s="60" t="str">
        <f t="shared" si="170"/>
        <v/>
      </c>
      <c r="P2120" s="60" t="str">
        <f t="shared" ref="P2120:P2183" si="173">IF(OR(J2120="",J2120="-"),"",IF(J2120="V",0,IF(J2120="W",IF(G2120="B",ROUND(((F2120-1)*1)-(I2120*((F2120-1)*1)),2) *(IF(ISBLANK(L2120),1,1-L2120)),1),IF(J2120="P",((1/2)*((F2120-1)/K2120)) *(IF(ISBLANK(L2120),1,1-L2120))-(1/2),IF(J2120="EWW",IF(OR(G2120="B", G2120="EW"),1/2*(F2120-1)+(1/2)*((F2120-1)/K2120)) *(IF(ISBLANK(L2120),1,1-L2120)),IF(J2120="L",IF(G2120="B",-(1),IF(G2120="EW",-(1),-(ROUND(((F2120-1)*1)-(I2120*((F2120-1)*1)),2))))))))))</f>
        <v/>
      </c>
      <c r="Q2120" s="60" t="str">
        <f t="shared" si="171"/>
        <v/>
      </c>
    </row>
    <row r="2121" spans="14:17" x14ac:dyDescent="0.4">
      <c r="N2121" s="60" t="str">
        <f t="shared" si="172"/>
        <v/>
      </c>
      <c r="O2121" s="60" t="str">
        <f t="shared" si="170"/>
        <v/>
      </c>
      <c r="P2121" s="60" t="str">
        <f t="shared" si="173"/>
        <v/>
      </c>
      <c r="Q2121" s="60" t="str">
        <f t="shared" si="171"/>
        <v/>
      </c>
    </row>
    <row r="2122" spans="14:17" x14ac:dyDescent="0.4">
      <c r="N2122" s="60" t="str">
        <f t="shared" si="172"/>
        <v/>
      </c>
      <c r="O2122" s="60" t="str">
        <f t="shared" si="170"/>
        <v/>
      </c>
      <c r="P2122" s="60" t="str">
        <f t="shared" si="173"/>
        <v/>
      </c>
      <c r="Q2122" s="60" t="str">
        <f t="shared" si="171"/>
        <v/>
      </c>
    </row>
    <row r="2123" spans="14:17" x14ac:dyDescent="0.4">
      <c r="N2123" s="60" t="str">
        <f t="shared" si="172"/>
        <v/>
      </c>
      <c r="O2123" s="60" t="str">
        <f t="shared" si="170"/>
        <v/>
      </c>
      <c r="P2123" s="60" t="str">
        <f t="shared" si="173"/>
        <v/>
      </c>
      <c r="Q2123" s="60" t="str">
        <f t="shared" si="171"/>
        <v/>
      </c>
    </row>
    <row r="2124" spans="14:17" x14ac:dyDescent="0.4">
      <c r="N2124" s="60" t="str">
        <f t="shared" si="172"/>
        <v/>
      </c>
      <c r="O2124" s="60" t="str">
        <f t="shared" si="170"/>
        <v/>
      </c>
      <c r="P2124" s="60" t="str">
        <f t="shared" si="173"/>
        <v/>
      </c>
      <c r="Q2124" s="60" t="str">
        <f t="shared" si="171"/>
        <v/>
      </c>
    </row>
    <row r="2125" spans="14:17" x14ac:dyDescent="0.4">
      <c r="N2125" s="60" t="str">
        <f t="shared" si="172"/>
        <v/>
      </c>
      <c r="O2125" s="60" t="str">
        <f t="shared" si="170"/>
        <v/>
      </c>
      <c r="P2125" s="60" t="str">
        <f t="shared" si="173"/>
        <v/>
      </c>
      <c r="Q2125" s="60" t="str">
        <f t="shared" si="171"/>
        <v/>
      </c>
    </row>
    <row r="2126" spans="14:17" x14ac:dyDescent="0.4">
      <c r="N2126" s="60" t="str">
        <f t="shared" si="172"/>
        <v/>
      </c>
      <c r="O2126" s="60" t="str">
        <f t="shared" si="170"/>
        <v/>
      </c>
      <c r="P2126" s="60" t="str">
        <f t="shared" si="173"/>
        <v/>
      </c>
      <c r="Q2126" s="60" t="str">
        <f t="shared" si="171"/>
        <v/>
      </c>
    </row>
    <row r="2127" spans="14:17" x14ac:dyDescent="0.4">
      <c r="N2127" s="60" t="str">
        <f t="shared" si="172"/>
        <v/>
      </c>
      <c r="O2127" s="60" t="str">
        <f t="shared" si="170"/>
        <v/>
      </c>
      <c r="P2127" s="60" t="str">
        <f t="shared" si="173"/>
        <v/>
      </c>
      <c r="Q2127" s="60" t="str">
        <f t="shared" si="171"/>
        <v/>
      </c>
    </row>
    <row r="2128" spans="14:17" x14ac:dyDescent="0.4">
      <c r="N2128" s="60" t="str">
        <f t="shared" si="172"/>
        <v/>
      </c>
      <c r="O2128" s="60" t="str">
        <f t="shared" si="170"/>
        <v/>
      </c>
      <c r="P2128" s="60" t="str">
        <f t="shared" si="173"/>
        <v/>
      </c>
      <c r="Q2128" s="60" t="str">
        <f t="shared" si="171"/>
        <v/>
      </c>
    </row>
    <row r="2129" spans="14:17" x14ac:dyDescent="0.4">
      <c r="N2129" s="60" t="str">
        <f t="shared" si="172"/>
        <v/>
      </c>
      <c r="O2129" s="60" t="str">
        <f t="shared" si="170"/>
        <v/>
      </c>
      <c r="P2129" s="60" t="str">
        <f t="shared" si="173"/>
        <v/>
      </c>
      <c r="Q2129" s="60" t="str">
        <f t="shared" si="171"/>
        <v/>
      </c>
    </row>
    <row r="2130" spans="14:17" x14ac:dyDescent="0.4">
      <c r="N2130" s="60" t="str">
        <f t="shared" si="172"/>
        <v/>
      </c>
      <c r="O2130" s="60" t="str">
        <f t="shared" si="170"/>
        <v/>
      </c>
      <c r="P2130" s="60" t="str">
        <f t="shared" si="173"/>
        <v/>
      </c>
      <c r="Q2130" s="60" t="str">
        <f t="shared" si="171"/>
        <v/>
      </c>
    </row>
    <row r="2131" spans="14:17" x14ac:dyDescent="0.4">
      <c r="N2131" s="60" t="str">
        <f t="shared" si="172"/>
        <v/>
      </c>
      <c r="O2131" s="60" t="str">
        <f t="shared" si="170"/>
        <v/>
      </c>
      <c r="P2131" s="60" t="str">
        <f t="shared" si="173"/>
        <v/>
      </c>
      <c r="Q2131" s="60" t="str">
        <f t="shared" si="171"/>
        <v/>
      </c>
    </row>
    <row r="2132" spans="14:17" x14ac:dyDescent="0.4">
      <c r="N2132" s="60" t="str">
        <f t="shared" si="172"/>
        <v/>
      </c>
      <c r="O2132" s="60" t="str">
        <f t="shared" si="170"/>
        <v/>
      </c>
      <c r="P2132" s="60" t="str">
        <f t="shared" si="173"/>
        <v/>
      </c>
      <c r="Q2132" s="60" t="str">
        <f t="shared" si="171"/>
        <v/>
      </c>
    </row>
    <row r="2133" spans="14:17" x14ac:dyDescent="0.4">
      <c r="N2133" s="60" t="str">
        <f t="shared" si="172"/>
        <v/>
      </c>
      <c r="O2133" s="60" t="str">
        <f t="shared" si="170"/>
        <v/>
      </c>
      <c r="P2133" s="60" t="str">
        <f t="shared" si="173"/>
        <v/>
      </c>
      <c r="Q2133" s="60" t="str">
        <f t="shared" si="171"/>
        <v/>
      </c>
    </row>
    <row r="2134" spans="14:17" x14ac:dyDescent="0.4">
      <c r="N2134" s="60" t="str">
        <f t="shared" si="172"/>
        <v/>
      </c>
      <c r="O2134" s="60" t="str">
        <f t="shared" si="170"/>
        <v/>
      </c>
      <c r="P2134" s="60" t="str">
        <f t="shared" si="173"/>
        <v/>
      </c>
      <c r="Q2134" s="60" t="str">
        <f t="shared" si="171"/>
        <v/>
      </c>
    </row>
    <row r="2135" spans="14:17" x14ac:dyDescent="0.4">
      <c r="N2135" s="60" t="str">
        <f t="shared" si="172"/>
        <v/>
      </c>
      <c r="O2135" s="60" t="str">
        <f t="shared" si="170"/>
        <v/>
      </c>
      <c r="P2135" s="60" t="str">
        <f t="shared" si="173"/>
        <v/>
      </c>
      <c r="Q2135" s="60" t="str">
        <f t="shared" si="171"/>
        <v/>
      </c>
    </row>
    <row r="2136" spans="14:17" x14ac:dyDescent="0.4">
      <c r="N2136" s="60" t="str">
        <f t="shared" si="172"/>
        <v/>
      </c>
      <c r="O2136" s="60" t="str">
        <f t="shared" si="170"/>
        <v/>
      </c>
      <c r="P2136" s="60" t="str">
        <f t="shared" si="173"/>
        <v/>
      </c>
      <c r="Q2136" s="60" t="str">
        <f t="shared" si="171"/>
        <v/>
      </c>
    </row>
    <row r="2137" spans="14:17" x14ac:dyDescent="0.4">
      <c r="N2137" s="60" t="str">
        <f t="shared" si="172"/>
        <v/>
      </c>
      <c r="O2137" s="60" t="str">
        <f t="shared" si="170"/>
        <v/>
      </c>
      <c r="P2137" s="60" t="str">
        <f t="shared" si="173"/>
        <v/>
      </c>
      <c r="Q2137" s="60" t="str">
        <f t="shared" si="171"/>
        <v/>
      </c>
    </row>
    <row r="2138" spans="14:17" x14ac:dyDescent="0.4">
      <c r="N2138" s="60" t="str">
        <f t="shared" si="172"/>
        <v/>
      </c>
      <c r="O2138" s="60" t="str">
        <f t="shared" si="170"/>
        <v/>
      </c>
      <c r="P2138" s="60" t="str">
        <f t="shared" si="173"/>
        <v/>
      </c>
      <c r="Q2138" s="60" t="str">
        <f t="shared" si="171"/>
        <v/>
      </c>
    </row>
    <row r="2139" spans="14:17" x14ac:dyDescent="0.4">
      <c r="N2139" s="60" t="str">
        <f t="shared" si="172"/>
        <v/>
      </c>
      <c r="O2139" s="60" t="str">
        <f t="shared" si="170"/>
        <v/>
      </c>
      <c r="P2139" s="60" t="str">
        <f t="shared" si="173"/>
        <v/>
      </c>
      <c r="Q2139" s="60" t="str">
        <f t="shared" si="171"/>
        <v/>
      </c>
    </row>
    <row r="2140" spans="14:17" x14ac:dyDescent="0.4">
      <c r="N2140" s="60" t="str">
        <f t="shared" si="172"/>
        <v/>
      </c>
      <c r="O2140" s="60" t="str">
        <f t="shared" si="170"/>
        <v/>
      </c>
      <c r="P2140" s="60" t="str">
        <f t="shared" si="173"/>
        <v/>
      </c>
      <c r="Q2140" s="60" t="str">
        <f t="shared" si="171"/>
        <v/>
      </c>
    </row>
    <row r="2141" spans="14:17" x14ac:dyDescent="0.4">
      <c r="N2141" s="60" t="str">
        <f t="shared" si="172"/>
        <v/>
      </c>
      <c r="O2141" s="60" t="str">
        <f t="shared" si="170"/>
        <v/>
      </c>
      <c r="P2141" s="60" t="str">
        <f t="shared" si="173"/>
        <v/>
      </c>
      <c r="Q2141" s="60" t="str">
        <f t="shared" si="171"/>
        <v/>
      </c>
    </row>
    <row r="2142" spans="14:17" x14ac:dyDescent="0.4">
      <c r="N2142" s="60" t="str">
        <f t="shared" si="172"/>
        <v/>
      </c>
      <c r="O2142" s="60" t="str">
        <f t="shared" si="170"/>
        <v/>
      </c>
      <c r="P2142" s="60" t="str">
        <f t="shared" si="173"/>
        <v/>
      </c>
      <c r="Q2142" s="60" t="str">
        <f t="shared" si="171"/>
        <v/>
      </c>
    </row>
    <row r="2143" spans="14:17" x14ac:dyDescent="0.4">
      <c r="N2143" s="60" t="str">
        <f t="shared" si="172"/>
        <v/>
      </c>
      <c r="O2143" s="60" t="str">
        <f t="shared" si="170"/>
        <v/>
      </c>
      <c r="P2143" s="60" t="str">
        <f t="shared" si="173"/>
        <v/>
      </c>
      <c r="Q2143" s="60" t="str">
        <f t="shared" si="171"/>
        <v/>
      </c>
    </row>
    <row r="2144" spans="14:17" x14ac:dyDescent="0.4">
      <c r="N2144" s="60" t="str">
        <f t="shared" si="172"/>
        <v/>
      </c>
      <c r="O2144" s="60" t="str">
        <f t="shared" si="170"/>
        <v/>
      </c>
      <c r="P2144" s="60" t="str">
        <f t="shared" si="173"/>
        <v/>
      </c>
      <c r="Q2144" s="60" t="str">
        <f t="shared" si="171"/>
        <v/>
      </c>
    </row>
    <row r="2145" spans="14:17" x14ac:dyDescent="0.4">
      <c r="N2145" s="60" t="str">
        <f t="shared" si="172"/>
        <v/>
      </c>
      <c r="O2145" s="60" t="str">
        <f t="shared" si="170"/>
        <v/>
      </c>
      <c r="P2145" s="60" t="str">
        <f t="shared" si="173"/>
        <v/>
      </c>
      <c r="Q2145" s="60" t="str">
        <f t="shared" si="171"/>
        <v/>
      </c>
    </row>
    <row r="2146" spans="14:17" x14ac:dyDescent="0.4">
      <c r="N2146" s="60" t="str">
        <f t="shared" si="172"/>
        <v/>
      </c>
      <c r="O2146" s="60" t="str">
        <f t="shared" si="170"/>
        <v/>
      </c>
      <c r="P2146" s="60" t="str">
        <f t="shared" si="173"/>
        <v/>
      </c>
      <c r="Q2146" s="60" t="str">
        <f t="shared" si="171"/>
        <v/>
      </c>
    </row>
    <row r="2147" spans="14:17" x14ac:dyDescent="0.4">
      <c r="N2147" s="60" t="str">
        <f t="shared" si="172"/>
        <v/>
      </c>
      <c r="O2147" s="60" t="str">
        <f t="shared" si="170"/>
        <v/>
      </c>
      <c r="P2147" s="60" t="str">
        <f t="shared" si="173"/>
        <v/>
      </c>
      <c r="Q2147" s="60" t="str">
        <f t="shared" si="171"/>
        <v/>
      </c>
    </row>
    <row r="2148" spans="14:17" x14ac:dyDescent="0.4">
      <c r="N2148" s="60" t="str">
        <f t="shared" si="172"/>
        <v/>
      </c>
      <c r="O2148" s="60" t="str">
        <f t="shared" si="170"/>
        <v/>
      </c>
      <c r="P2148" s="60" t="str">
        <f t="shared" si="173"/>
        <v/>
      </c>
      <c r="Q2148" s="60" t="str">
        <f t="shared" si="171"/>
        <v/>
      </c>
    </row>
    <row r="2149" spans="14:17" x14ac:dyDescent="0.4">
      <c r="N2149" s="60" t="str">
        <f t="shared" si="172"/>
        <v/>
      </c>
      <c r="O2149" s="60" t="str">
        <f t="shared" si="170"/>
        <v/>
      </c>
      <c r="P2149" s="60" t="str">
        <f t="shared" si="173"/>
        <v/>
      </c>
      <c r="Q2149" s="60" t="str">
        <f t="shared" si="171"/>
        <v/>
      </c>
    </row>
    <row r="2150" spans="14:17" x14ac:dyDescent="0.4">
      <c r="N2150" s="60" t="str">
        <f t="shared" si="172"/>
        <v/>
      </c>
      <c r="O2150" s="60" t="str">
        <f t="shared" si="170"/>
        <v/>
      </c>
      <c r="P2150" s="60" t="str">
        <f t="shared" si="173"/>
        <v/>
      </c>
      <c r="Q2150" s="60" t="str">
        <f t="shared" si="171"/>
        <v/>
      </c>
    </row>
    <row r="2151" spans="14:17" x14ac:dyDescent="0.4">
      <c r="N2151" s="60" t="str">
        <f t="shared" si="172"/>
        <v/>
      </c>
      <c r="O2151" s="60" t="str">
        <f t="shared" si="170"/>
        <v/>
      </c>
      <c r="P2151" s="60" t="str">
        <f t="shared" si="173"/>
        <v/>
      </c>
      <c r="Q2151" s="60" t="str">
        <f t="shared" si="171"/>
        <v/>
      </c>
    </row>
    <row r="2152" spans="14:17" x14ac:dyDescent="0.4">
      <c r="N2152" s="60" t="str">
        <f t="shared" si="172"/>
        <v/>
      </c>
      <c r="O2152" s="60" t="str">
        <f t="shared" si="170"/>
        <v/>
      </c>
      <c r="P2152" s="60" t="str">
        <f t="shared" si="173"/>
        <v/>
      </c>
      <c r="Q2152" s="60" t="str">
        <f t="shared" si="171"/>
        <v/>
      </c>
    </row>
    <row r="2153" spans="14:17" x14ac:dyDescent="0.4">
      <c r="N2153" s="60" t="str">
        <f t="shared" si="172"/>
        <v/>
      </c>
      <c r="O2153" s="60" t="str">
        <f t="shared" si="170"/>
        <v/>
      </c>
      <c r="P2153" s="60" t="str">
        <f t="shared" si="173"/>
        <v/>
      </c>
      <c r="Q2153" s="60" t="str">
        <f t="shared" si="171"/>
        <v/>
      </c>
    </row>
    <row r="2154" spans="14:17" x14ac:dyDescent="0.4">
      <c r="N2154" s="60" t="str">
        <f t="shared" si="172"/>
        <v/>
      </c>
      <c r="O2154" s="60" t="str">
        <f t="shared" si="170"/>
        <v/>
      </c>
      <c r="P2154" s="60" t="str">
        <f t="shared" si="173"/>
        <v/>
      </c>
      <c r="Q2154" s="60" t="str">
        <f t="shared" si="171"/>
        <v/>
      </c>
    </row>
    <row r="2155" spans="14:17" x14ac:dyDescent="0.4">
      <c r="N2155" s="60" t="str">
        <f t="shared" si="172"/>
        <v/>
      </c>
      <c r="O2155" s="60" t="str">
        <f t="shared" si="170"/>
        <v/>
      </c>
      <c r="P2155" s="60" t="str">
        <f t="shared" si="173"/>
        <v/>
      </c>
      <c r="Q2155" s="60" t="str">
        <f t="shared" si="171"/>
        <v/>
      </c>
    </row>
    <row r="2156" spans="14:17" x14ac:dyDescent="0.4">
      <c r="N2156" s="60" t="str">
        <f t="shared" si="172"/>
        <v/>
      </c>
      <c r="O2156" s="60" t="str">
        <f t="shared" si="170"/>
        <v/>
      </c>
      <c r="P2156" s="60" t="str">
        <f t="shared" si="173"/>
        <v/>
      </c>
      <c r="Q2156" s="60" t="str">
        <f t="shared" si="171"/>
        <v/>
      </c>
    </row>
    <row r="2157" spans="14:17" x14ac:dyDescent="0.4">
      <c r="N2157" s="60" t="str">
        <f t="shared" si="172"/>
        <v/>
      </c>
      <c r="O2157" s="60" t="str">
        <f t="shared" si="170"/>
        <v/>
      </c>
      <c r="P2157" s="60" t="str">
        <f t="shared" si="173"/>
        <v/>
      </c>
      <c r="Q2157" s="60" t="str">
        <f t="shared" si="171"/>
        <v/>
      </c>
    </row>
    <row r="2158" spans="14:17" x14ac:dyDescent="0.4">
      <c r="N2158" s="60" t="str">
        <f t="shared" si="172"/>
        <v/>
      </c>
      <c r="O2158" s="60" t="str">
        <f t="shared" si="170"/>
        <v/>
      </c>
      <c r="P2158" s="60" t="str">
        <f t="shared" si="173"/>
        <v/>
      </c>
      <c r="Q2158" s="60" t="str">
        <f t="shared" si="171"/>
        <v/>
      </c>
    </row>
    <row r="2159" spans="14:17" x14ac:dyDescent="0.4">
      <c r="N2159" s="60" t="str">
        <f t="shared" si="172"/>
        <v/>
      </c>
      <c r="O2159" s="60" t="str">
        <f t="shared" si="170"/>
        <v/>
      </c>
      <c r="P2159" s="60" t="str">
        <f t="shared" si="173"/>
        <v/>
      </c>
      <c r="Q2159" s="60" t="str">
        <f t="shared" si="171"/>
        <v/>
      </c>
    </row>
    <row r="2160" spans="14:17" x14ac:dyDescent="0.4">
      <c r="N2160" s="60" t="str">
        <f t="shared" si="172"/>
        <v/>
      </c>
      <c r="O2160" s="60" t="str">
        <f t="shared" si="170"/>
        <v/>
      </c>
      <c r="P2160" s="60" t="str">
        <f t="shared" si="173"/>
        <v/>
      </c>
      <c r="Q2160" s="60" t="str">
        <f t="shared" si="171"/>
        <v/>
      </c>
    </row>
    <row r="2161" spans="14:17" x14ac:dyDescent="0.4">
      <c r="N2161" s="60" t="str">
        <f t="shared" si="172"/>
        <v/>
      </c>
      <c r="O2161" s="60" t="str">
        <f t="shared" si="170"/>
        <v/>
      </c>
      <c r="P2161" s="60" t="str">
        <f t="shared" si="173"/>
        <v/>
      </c>
      <c r="Q2161" s="60" t="str">
        <f t="shared" si="171"/>
        <v/>
      </c>
    </row>
    <row r="2162" spans="14:17" x14ac:dyDescent="0.4">
      <c r="N2162" s="60" t="str">
        <f t="shared" si="172"/>
        <v/>
      </c>
      <c r="O2162" s="60" t="str">
        <f t="shared" si="170"/>
        <v/>
      </c>
      <c r="P2162" s="60" t="str">
        <f t="shared" si="173"/>
        <v/>
      </c>
      <c r="Q2162" s="60" t="str">
        <f t="shared" si="171"/>
        <v/>
      </c>
    </row>
    <row r="2163" spans="14:17" x14ac:dyDescent="0.4">
      <c r="N2163" s="60" t="str">
        <f t="shared" si="172"/>
        <v/>
      </c>
      <c r="O2163" s="60" t="str">
        <f t="shared" si="170"/>
        <v/>
      </c>
      <c r="P2163" s="60" t="str">
        <f t="shared" si="173"/>
        <v/>
      </c>
      <c r="Q2163" s="60" t="str">
        <f t="shared" si="171"/>
        <v/>
      </c>
    </row>
    <row r="2164" spans="14:17" x14ac:dyDescent="0.4">
      <c r="N2164" s="60" t="str">
        <f t="shared" si="172"/>
        <v/>
      </c>
      <c r="O2164" s="60" t="str">
        <f t="shared" si="170"/>
        <v/>
      </c>
      <c r="P2164" s="60" t="str">
        <f t="shared" si="173"/>
        <v/>
      </c>
      <c r="Q2164" s="60" t="str">
        <f t="shared" si="171"/>
        <v/>
      </c>
    </row>
    <row r="2165" spans="14:17" x14ac:dyDescent="0.4">
      <c r="N2165" s="60" t="str">
        <f t="shared" si="172"/>
        <v/>
      </c>
      <c r="O2165" s="60" t="str">
        <f t="shared" si="170"/>
        <v/>
      </c>
      <c r="P2165" s="60" t="str">
        <f t="shared" si="173"/>
        <v/>
      </c>
      <c r="Q2165" s="60" t="str">
        <f t="shared" si="171"/>
        <v/>
      </c>
    </row>
    <row r="2166" spans="14:17" x14ac:dyDescent="0.4">
      <c r="N2166" s="60" t="str">
        <f t="shared" si="172"/>
        <v/>
      </c>
      <c r="O2166" s="60" t="str">
        <f t="shared" si="170"/>
        <v/>
      </c>
      <c r="P2166" s="60" t="str">
        <f t="shared" si="173"/>
        <v/>
      </c>
      <c r="Q2166" s="60" t="str">
        <f t="shared" si="171"/>
        <v/>
      </c>
    </row>
    <row r="2167" spans="14:17" x14ac:dyDescent="0.4">
      <c r="N2167" s="60" t="str">
        <f t="shared" si="172"/>
        <v/>
      </c>
      <c r="O2167" s="60" t="str">
        <f t="shared" si="170"/>
        <v/>
      </c>
      <c r="P2167" s="60" t="str">
        <f t="shared" si="173"/>
        <v/>
      </c>
      <c r="Q2167" s="60" t="str">
        <f t="shared" si="171"/>
        <v/>
      </c>
    </row>
    <row r="2168" spans="14:17" x14ac:dyDescent="0.4">
      <c r="N2168" s="60" t="str">
        <f t="shared" si="172"/>
        <v/>
      </c>
      <c r="O2168" s="60" t="str">
        <f t="shared" si="170"/>
        <v/>
      </c>
      <c r="P2168" s="60" t="str">
        <f t="shared" si="173"/>
        <v/>
      </c>
      <c r="Q2168" s="60" t="str">
        <f t="shared" si="171"/>
        <v/>
      </c>
    </row>
    <row r="2169" spans="14:17" x14ac:dyDescent="0.4">
      <c r="N2169" s="60" t="str">
        <f t="shared" si="172"/>
        <v/>
      </c>
      <c r="O2169" s="60" t="str">
        <f t="shared" si="170"/>
        <v/>
      </c>
      <c r="P2169" s="60" t="str">
        <f t="shared" si="173"/>
        <v/>
      </c>
      <c r="Q2169" s="60" t="str">
        <f t="shared" si="171"/>
        <v/>
      </c>
    </row>
    <row r="2170" spans="14:17" x14ac:dyDescent="0.4">
      <c r="N2170" s="60" t="str">
        <f t="shared" si="172"/>
        <v/>
      </c>
      <c r="O2170" s="60" t="str">
        <f t="shared" si="170"/>
        <v/>
      </c>
      <c r="P2170" s="60" t="str">
        <f t="shared" si="173"/>
        <v/>
      </c>
      <c r="Q2170" s="60" t="str">
        <f t="shared" si="171"/>
        <v/>
      </c>
    </row>
    <row r="2171" spans="14:17" x14ac:dyDescent="0.4">
      <c r="N2171" s="60" t="str">
        <f t="shared" si="172"/>
        <v/>
      </c>
      <c r="O2171" s="60" t="str">
        <f t="shared" si="170"/>
        <v/>
      </c>
      <c r="P2171" s="60" t="str">
        <f t="shared" si="173"/>
        <v/>
      </c>
      <c r="Q2171" s="60" t="str">
        <f t="shared" si="171"/>
        <v/>
      </c>
    </row>
    <row r="2172" spans="14:17" x14ac:dyDescent="0.4">
      <c r="N2172" s="60" t="str">
        <f t="shared" si="172"/>
        <v/>
      </c>
      <c r="O2172" s="60" t="str">
        <f t="shared" si="170"/>
        <v/>
      </c>
      <c r="P2172" s="60" t="str">
        <f t="shared" si="173"/>
        <v/>
      </c>
      <c r="Q2172" s="60" t="str">
        <f t="shared" si="171"/>
        <v/>
      </c>
    </row>
    <row r="2173" spans="14:17" x14ac:dyDescent="0.4">
      <c r="N2173" s="60" t="str">
        <f t="shared" si="172"/>
        <v/>
      </c>
      <c r="O2173" s="60" t="str">
        <f t="shared" ref="O2173:O2236" si="174">IF(N2173&lt;&gt;"",O2172+N2173,"")</f>
        <v/>
      </c>
      <c r="P2173" s="60" t="str">
        <f t="shared" si="173"/>
        <v/>
      </c>
      <c r="Q2173" s="60" t="str">
        <f t="shared" ref="Q2173:Q2236" si="175">IF(P2173&lt;&gt;"",Q2172+P2173,"")</f>
        <v/>
      </c>
    </row>
    <row r="2174" spans="14:17" x14ac:dyDescent="0.4">
      <c r="N2174" s="60" t="str">
        <f t="shared" si="172"/>
        <v/>
      </c>
      <c r="O2174" s="60" t="str">
        <f t="shared" si="174"/>
        <v/>
      </c>
      <c r="P2174" s="60" t="str">
        <f t="shared" si="173"/>
        <v/>
      </c>
      <c r="Q2174" s="60" t="str">
        <f t="shared" si="175"/>
        <v/>
      </c>
    </row>
    <row r="2175" spans="14:17" x14ac:dyDescent="0.4">
      <c r="N2175" s="60" t="str">
        <f t="shared" si="172"/>
        <v/>
      </c>
      <c r="O2175" s="60" t="str">
        <f t="shared" si="174"/>
        <v/>
      </c>
      <c r="P2175" s="60" t="str">
        <f t="shared" si="173"/>
        <v/>
      </c>
      <c r="Q2175" s="60" t="str">
        <f t="shared" si="175"/>
        <v/>
      </c>
    </row>
    <row r="2176" spans="14:17" x14ac:dyDescent="0.4">
      <c r="N2176" s="60" t="str">
        <f t="shared" si="172"/>
        <v/>
      </c>
      <c r="O2176" s="60" t="str">
        <f t="shared" si="174"/>
        <v/>
      </c>
      <c r="P2176" s="60" t="str">
        <f t="shared" si="173"/>
        <v/>
      </c>
      <c r="Q2176" s="60" t="str">
        <f t="shared" si="175"/>
        <v/>
      </c>
    </row>
    <row r="2177" spans="14:17" x14ac:dyDescent="0.4">
      <c r="N2177" s="60" t="str">
        <f t="shared" si="172"/>
        <v/>
      </c>
      <c r="O2177" s="60" t="str">
        <f t="shared" si="174"/>
        <v/>
      </c>
      <c r="P2177" s="60" t="str">
        <f t="shared" si="173"/>
        <v/>
      </c>
      <c r="Q2177" s="60" t="str">
        <f t="shared" si="175"/>
        <v/>
      </c>
    </row>
    <row r="2178" spans="14:17" x14ac:dyDescent="0.4">
      <c r="N2178" s="60" t="str">
        <f t="shared" si="172"/>
        <v/>
      </c>
      <c r="O2178" s="60" t="str">
        <f t="shared" si="174"/>
        <v/>
      </c>
      <c r="P2178" s="60" t="str">
        <f t="shared" si="173"/>
        <v/>
      </c>
      <c r="Q2178" s="60" t="str">
        <f t="shared" si="175"/>
        <v/>
      </c>
    </row>
    <row r="2179" spans="14:17" x14ac:dyDescent="0.4">
      <c r="N2179" s="60" t="str">
        <f t="shared" si="172"/>
        <v/>
      </c>
      <c r="O2179" s="60" t="str">
        <f t="shared" si="174"/>
        <v/>
      </c>
      <c r="P2179" s="60" t="str">
        <f t="shared" si="173"/>
        <v/>
      </c>
      <c r="Q2179" s="60" t="str">
        <f t="shared" si="175"/>
        <v/>
      </c>
    </row>
    <row r="2180" spans="14:17" x14ac:dyDescent="0.4">
      <c r="N2180" s="60" t="str">
        <f t="shared" si="172"/>
        <v/>
      </c>
      <c r="O2180" s="60" t="str">
        <f t="shared" si="174"/>
        <v/>
      </c>
      <c r="P2180" s="60" t="str">
        <f t="shared" si="173"/>
        <v/>
      </c>
      <c r="Q2180" s="60" t="str">
        <f t="shared" si="175"/>
        <v/>
      </c>
    </row>
    <row r="2181" spans="14:17" x14ac:dyDescent="0.4">
      <c r="N2181" s="60" t="str">
        <f t="shared" si="172"/>
        <v/>
      </c>
      <c r="O2181" s="60" t="str">
        <f t="shared" si="174"/>
        <v/>
      </c>
      <c r="P2181" s="60" t="str">
        <f t="shared" si="173"/>
        <v/>
      </c>
      <c r="Q2181" s="60" t="str">
        <f t="shared" si="175"/>
        <v/>
      </c>
    </row>
    <row r="2182" spans="14:17" x14ac:dyDescent="0.4">
      <c r="N2182" s="60" t="str">
        <f t="shared" si="172"/>
        <v/>
      </c>
      <c r="O2182" s="60" t="str">
        <f t="shared" si="174"/>
        <v/>
      </c>
      <c r="P2182" s="60" t="str">
        <f t="shared" si="173"/>
        <v/>
      </c>
      <c r="Q2182" s="60" t="str">
        <f t="shared" si="175"/>
        <v/>
      </c>
    </row>
    <row r="2183" spans="14:17" x14ac:dyDescent="0.4">
      <c r="N2183" s="60" t="str">
        <f t="shared" si="172"/>
        <v/>
      </c>
      <c r="O2183" s="60" t="str">
        <f t="shared" si="174"/>
        <v/>
      </c>
      <c r="P2183" s="60" t="str">
        <f t="shared" si="173"/>
        <v/>
      </c>
      <c r="Q2183" s="60" t="str">
        <f t="shared" si="175"/>
        <v/>
      </c>
    </row>
    <row r="2184" spans="14:17" x14ac:dyDescent="0.4">
      <c r="N2184" s="60" t="str">
        <f t="shared" ref="N2184:N2247" si="176">IF(OR(J2184="",J2184="-"),"",IF(J2184="V",0,IF(J2184="W",IF(G2184="B",ROUND(((F2184-1)*H2184)-(I2184*((F2184-1)*H2184)),2)*(IF(ISBLANK(L2184),1,1-L2184)),H2184),IF(J2184="P",((H2184/2)*((F2184-1)/K2184)) *(IF(ISBLANK(L2184),1,1-L2184))-(H2184/2),IF(J2184="EWW",IF(OR(G2184="B", G2184="EW"),H2184/2*(F2184-1)+(H2184/2)*((F2184-1)/K2184)) *(IF(ISBLANK(L2184),1,1-L2184)),IF(J2184="L",IF(G2184="B",-(H2184),IF(G2184="EW",-(H2184),-(ROUND(((F2184-1)*H2184)-(I2184*((F2184-1)*H2184)),2))))))))))</f>
        <v/>
      </c>
      <c r="O2184" s="60" t="str">
        <f t="shared" si="174"/>
        <v/>
      </c>
      <c r="P2184" s="60" t="str">
        <f t="shared" ref="P2184:P2247" si="177">IF(OR(J2184="",J2184="-"),"",IF(J2184="V",0,IF(J2184="W",IF(G2184="B",ROUND(((F2184-1)*1)-(I2184*((F2184-1)*1)),2) *(IF(ISBLANK(L2184),1,1-L2184)),1),IF(J2184="P",((1/2)*((F2184-1)/K2184)) *(IF(ISBLANK(L2184),1,1-L2184))-(1/2),IF(J2184="EWW",IF(OR(G2184="B", G2184="EW"),1/2*(F2184-1)+(1/2)*((F2184-1)/K2184)) *(IF(ISBLANK(L2184),1,1-L2184)),IF(J2184="L",IF(G2184="B",-(1),IF(G2184="EW",-(1),-(ROUND(((F2184-1)*1)-(I2184*((F2184-1)*1)),2))))))))))</f>
        <v/>
      </c>
      <c r="Q2184" s="60" t="str">
        <f t="shared" si="175"/>
        <v/>
      </c>
    </row>
    <row r="2185" spans="14:17" x14ac:dyDescent="0.4">
      <c r="N2185" s="60" t="str">
        <f t="shared" si="176"/>
        <v/>
      </c>
      <c r="O2185" s="60" t="str">
        <f t="shared" si="174"/>
        <v/>
      </c>
      <c r="P2185" s="60" t="str">
        <f t="shared" si="177"/>
        <v/>
      </c>
      <c r="Q2185" s="60" t="str">
        <f t="shared" si="175"/>
        <v/>
      </c>
    </row>
    <row r="2186" spans="14:17" x14ac:dyDescent="0.4">
      <c r="N2186" s="60" t="str">
        <f t="shared" si="176"/>
        <v/>
      </c>
      <c r="O2186" s="60" t="str">
        <f t="shared" si="174"/>
        <v/>
      </c>
      <c r="P2186" s="60" t="str">
        <f t="shared" si="177"/>
        <v/>
      </c>
      <c r="Q2186" s="60" t="str">
        <f t="shared" si="175"/>
        <v/>
      </c>
    </row>
    <row r="2187" spans="14:17" x14ac:dyDescent="0.4">
      <c r="N2187" s="60" t="str">
        <f t="shared" si="176"/>
        <v/>
      </c>
      <c r="O2187" s="60" t="str">
        <f t="shared" si="174"/>
        <v/>
      </c>
      <c r="P2187" s="60" t="str">
        <f t="shared" si="177"/>
        <v/>
      </c>
      <c r="Q2187" s="60" t="str">
        <f t="shared" si="175"/>
        <v/>
      </c>
    </row>
    <row r="2188" spans="14:17" x14ac:dyDescent="0.4">
      <c r="N2188" s="60" t="str">
        <f t="shared" si="176"/>
        <v/>
      </c>
      <c r="O2188" s="60" t="str">
        <f t="shared" si="174"/>
        <v/>
      </c>
      <c r="P2188" s="60" t="str">
        <f t="shared" si="177"/>
        <v/>
      </c>
      <c r="Q2188" s="60" t="str">
        <f t="shared" si="175"/>
        <v/>
      </c>
    </row>
    <row r="2189" spans="14:17" x14ac:dyDescent="0.4">
      <c r="N2189" s="60" t="str">
        <f t="shared" si="176"/>
        <v/>
      </c>
      <c r="O2189" s="60" t="str">
        <f t="shared" si="174"/>
        <v/>
      </c>
      <c r="P2189" s="60" t="str">
        <f t="shared" si="177"/>
        <v/>
      </c>
      <c r="Q2189" s="60" t="str">
        <f t="shared" si="175"/>
        <v/>
      </c>
    </row>
    <row r="2190" spans="14:17" x14ac:dyDescent="0.4">
      <c r="N2190" s="60" t="str">
        <f t="shared" si="176"/>
        <v/>
      </c>
      <c r="O2190" s="60" t="str">
        <f t="shared" si="174"/>
        <v/>
      </c>
      <c r="P2190" s="60" t="str">
        <f t="shared" si="177"/>
        <v/>
      </c>
      <c r="Q2190" s="60" t="str">
        <f t="shared" si="175"/>
        <v/>
      </c>
    </row>
    <row r="2191" spans="14:17" x14ac:dyDescent="0.4">
      <c r="N2191" s="60" t="str">
        <f t="shared" si="176"/>
        <v/>
      </c>
      <c r="O2191" s="60" t="str">
        <f t="shared" si="174"/>
        <v/>
      </c>
      <c r="P2191" s="60" t="str">
        <f t="shared" si="177"/>
        <v/>
      </c>
      <c r="Q2191" s="60" t="str">
        <f t="shared" si="175"/>
        <v/>
      </c>
    </row>
    <row r="2192" spans="14:17" x14ac:dyDescent="0.4">
      <c r="N2192" s="60" t="str">
        <f t="shared" si="176"/>
        <v/>
      </c>
      <c r="O2192" s="60" t="str">
        <f t="shared" si="174"/>
        <v/>
      </c>
      <c r="P2192" s="60" t="str">
        <f t="shared" si="177"/>
        <v/>
      </c>
      <c r="Q2192" s="60" t="str">
        <f t="shared" si="175"/>
        <v/>
      </c>
    </row>
    <row r="2193" spans="14:17" x14ac:dyDescent="0.4">
      <c r="N2193" s="60" t="str">
        <f t="shared" si="176"/>
        <v/>
      </c>
      <c r="O2193" s="60" t="str">
        <f t="shared" si="174"/>
        <v/>
      </c>
      <c r="P2193" s="60" t="str">
        <f t="shared" si="177"/>
        <v/>
      </c>
      <c r="Q2193" s="60" t="str">
        <f t="shared" si="175"/>
        <v/>
      </c>
    </row>
    <row r="2194" spans="14:17" x14ac:dyDescent="0.4">
      <c r="N2194" s="60" t="str">
        <f t="shared" si="176"/>
        <v/>
      </c>
      <c r="O2194" s="60" t="str">
        <f t="shared" si="174"/>
        <v/>
      </c>
      <c r="P2194" s="60" t="str">
        <f t="shared" si="177"/>
        <v/>
      </c>
      <c r="Q2194" s="60" t="str">
        <f t="shared" si="175"/>
        <v/>
      </c>
    </row>
    <row r="2195" spans="14:17" x14ac:dyDescent="0.4">
      <c r="N2195" s="60" t="str">
        <f t="shared" si="176"/>
        <v/>
      </c>
      <c r="O2195" s="60" t="str">
        <f t="shared" si="174"/>
        <v/>
      </c>
      <c r="P2195" s="60" t="str">
        <f t="shared" si="177"/>
        <v/>
      </c>
      <c r="Q2195" s="60" t="str">
        <f t="shared" si="175"/>
        <v/>
      </c>
    </row>
    <row r="2196" spans="14:17" x14ac:dyDescent="0.4">
      <c r="N2196" s="60" t="str">
        <f t="shared" si="176"/>
        <v/>
      </c>
      <c r="O2196" s="60" t="str">
        <f t="shared" si="174"/>
        <v/>
      </c>
      <c r="P2196" s="60" t="str">
        <f t="shared" si="177"/>
        <v/>
      </c>
      <c r="Q2196" s="60" t="str">
        <f t="shared" si="175"/>
        <v/>
      </c>
    </row>
    <row r="2197" spans="14:17" x14ac:dyDescent="0.4">
      <c r="N2197" s="60" t="str">
        <f t="shared" si="176"/>
        <v/>
      </c>
      <c r="O2197" s="60" t="str">
        <f t="shared" si="174"/>
        <v/>
      </c>
      <c r="P2197" s="60" t="str">
        <f t="shared" si="177"/>
        <v/>
      </c>
      <c r="Q2197" s="60" t="str">
        <f t="shared" si="175"/>
        <v/>
      </c>
    </row>
    <row r="2198" spans="14:17" x14ac:dyDescent="0.4">
      <c r="N2198" s="60" t="str">
        <f t="shared" si="176"/>
        <v/>
      </c>
      <c r="O2198" s="60" t="str">
        <f t="shared" si="174"/>
        <v/>
      </c>
      <c r="P2198" s="60" t="str">
        <f t="shared" si="177"/>
        <v/>
      </c>
      <c r="Q2198" s="60" t="str">
        <f t="shared" si="175"/>
        <v/>
      </c>
    </row>
    <row r="2199" spans="14:17" x14ac:dyDescent="0.4">
      <c r="N2199" s="60" t="str">
        <f t="shared" si="176"/>
        <v/>
      </c>
      <c r="O2199" s="60" t="str">
        <f t="shared" si="174"/>
        <v/>
      </c>
      <c r="P2199" s="60" t="str">
        <f t="shared" si="177"/>
        <v/>
      </c>
      <c r="Q2199" s="60" t="str">
        <f t="shared" si="175"/>
        <v/>
      </c>
    </row>
    <row r="2200" spans="14:17" x14ac:dyDescent="0.4">
      <c r="N2200" s="60" t="str">
        <f t="shared" si="176"/>
        <v/>
      </c>
      <c r="O2200" s="60" t="str">
        <f t="shared" si="174"/>
        <v/>
      </c>
      <c r="P2200" s="60" t="str">
        <f t="shared" si="177"/>
        <v/>
      </c>
      <c r="Q2200" s="60" t="str">
        <f t="shared" si="175"/>
        <v/>
      </c>
    </row>
    <row r="2201" spans="14:17" x14ac:dyDescent="0.4">
      <c r="N2201" s="60" t="str">
        <f t="shared" si="176"/>
        <v/>
      </c>
      <c r="O2201" s="60" t="str">
        <f t="shared" si="174"/>
        <v/>
      </c>
      <c r="P2201" s="60" t="str">
        <f t="shared" si="177"/>
        <v/>
      </c>
      <c r="Q2201" s="60" t="str">
        <f t="shared" si="175"/>
        <v/>
      </c>
    </row>
    <row r="2202" spans="14:17" x14ac:dyDescent="0.4">
      <c r="N2202" s="60" t="str">
        <f t="shared" si="176"/>
        <v/>
      </c>
      <c r="O2202" s="60" t="str">
        <f t="shared" si="174"/>
        <v/>
      </c>
      <c r="P2202" s="60" t="str">
        <f t="shared" si="177"/>
        <v/>
      </c>
      <c r="Q2202" s="60" t="str">
        <f t="shared" si="175"/>
        <v/>
      </c>
    </row>
    <row r="2203" spans="14:17" x14ac:dyDescent="0.4">
      <c r="N2203" s="60" t="str">
        <f t="shared" si="176"/>
        <v/>
      </c>
      <c r="O2203" s="60" t="str">
        <f t="shared" si="174"/>
        <v/>
      </c>
      <c r="P2203" s="60" t="str">
        <f t="shared" si="177"/>
        <v/>
      </c>
      <c r="Q2203" s="60" t="str">
        <f t="shared" si="175"/>
        <v/>
      </c>
    </row>
    <row r="2204" spans="14:17" x14ac:dyDescent="0.4">
      <c r="N2204" s="60" t="str">
        <f t="shared" si="176"/>
        <v/>
      </c>
      <c r="O2204" s="60" t="str">
        <f t="shared" si="174"/>
        <v/>
      </c>
      <c r="P2204" s="60" t="str">
        <f t="shared" si="177"/>
        <v/>
      </c>
      <c r="Q2204" s="60" t="str">
        <f t="shared" si="175"/>
        <v/>
      </c>
    </row>
    <row r="2205" spans="14:17" x14ac:dyDescent="0.4">
      <c r="N2205" s="60" t="str">
        <f t="shared" si="176"/>
        <v/>
      </c>
      <c r="O2205" s="60" t="str">
        <f t="shared" si="174"/>
        <v/>
      </c>
      <c r="P2205" s="60" t="str">
        <f t="shared" si="177"/>
        <v/>
      </c>
      <c r="Q2205" s="60" t="str">
        <f t="shared" si="175"/>
        <v/>
      </c>
    </row>
    <row r="2206" spans="14:17" x14ac:dyDescent="0.4">
      <c r="N2206" s="60" t="str">
        <f t="shared" si="176"/>
        <v/>
      </c>
      <c r="O2206" s="60" t="str">
        <f t="shared" si="174"/>
        <v/>
      </c>
      <c r="P2206" s="60" t="str">
        <f t="shared" si="177"/>
        <v/>
      </c>
      <c r="Q2206" s="60" t="str">
        <f t="shared" si="175"/>
        <v/>
      </c>
    </row>
    <row r="2207" spans="14:17" x14ac:dyDescent="0.4">
      <c r="N2207" s="60" t="str">
        <f t="shared" si="176"/>
        <v/>
      </c>
      <c r="O2207" s="60" t="str">
        <f t="shared" si="174"/>
        <v/>
      </c>
      <c r="P2207" s="60" t="str">
        <f t="shared" si="177"/>
        <v/>
      </c>
      <c r="Q2207" s="60" t="str">
        <f t="shared" si="175"/>
        <v/>
      </c>
    </row>
    <row r="2208" spans="14:17" x14ac:dyDescent="0.4">
      <c r="N2208" s="60" t="str">
        <f t="shared" si="176"/>
        <v/>
      </c>
      <c r="O2208" s="60" t="str">
        <f t="shared" si="174"/>
        <v/>
      </c>
      <c r="P2208" s="60" t="str">
        <f t="shared" si="177"/>
        <v/>
      </c>
      <c r="Q2208" s="60" t="str">
        <f t="shared" si="175"/>
        <v/>
      </c>
    </row>
    <row r="2209" spans="14:17" x14ac:dyDescent="0.4">
      <c r="N2209" s="60" t="str">
        <f t="shared" si="176"/>
        <v/>
      </c>
      <c r="O2209" s="60" t="str">
        <f t="shared" si="174"/>
        <v/>
      </c>
      <c r="P2209" s="60" t="str">
        <f t="shared" si="177"/>
        <v/>
      </c>
      <c r="Q2209" s="60" t="str">
        <f t="shared" si="175"/>
        <v/>
      </c>
    </row>
    <row r="2210" spans="14:17" x14ac:dyDescent="0.4">
      <c r="N2210" s="60" t="str">
        <f t="shared" si="176"/>
        <v/>
      </c>
      <c r="O2210" s="60" t="str">
        <f t="shared" si="174"/>
        <v/>
      </c>
      <c r="P2210" s="60" t="str">
        <f t="shared" si="177"/>
        <v/>
      </c>
      <c r="Q2210" s="60" t="str">
        <f t="shared" si="175"/>
        <v/>
      </c>
    </row>
    <row r="2211" spans="14:17" x14ac:dyDescent="0.4">
      <c r="N2211" s="60" t="str">
        <f t="shared" si="176"/>
        <v/>
      </c>
      <c r="O2211" s="60" t="str">
        <f t="shared" si="174"/>
        <v/>
      </c>
      <c r="P2211" s="60" t="str">
        <f t="shared" si="177"/>
        <v/>
      </c>
      <c r="Q2211" s="60" t="str">
        <f t="shared" si="175"/>
        <v/>
      </c>
    </row>
    <row r="2212" spans="14:17" x14ac:dyDescent="0.4">
      <c r="N2212" s="60" t="str">
        <f t="shared" si="176"/>
        <v/>
      </c>
      <c r="O2212" s="60" t="str">
        <f t="shared" si="174"/>
        <v/>
      </c>
      <c r="P2212" s="60" t="str">
        <f t="shared" si="177"/>
        <v/>
      </c>
      <c r="Q2212" s="60" t="str">
        <f t="shared" si="175"/>
        <v/>
      </c>
    </row>
    <row r="2213" spans="14:17" x14ac:dyDescent="0.4">
      <c r="N2213" s="60" t="str">
        <f t="shared" si="176"/>
        <v/>
      </c>
      <c r="O2213" s="60" t="str">
        <f t="shared" si="174"/>
        <v/>
      </c>
      <c r="P2213" s="60" t="str">
        <f t="shared" si="177"/>
        <v/>
      </c>
      <c r="Q2213" s="60" t="str">
        <f t="shared" si="175"/>
        <v/>
      </c>
    </row>
    <row r="2214" spans="14:17" x14ac:dyDescent="0.4">
      <c r="N2214" s="60" t="str">
        <f t="shared" si="176"/>
        <v/>
      </c>
      <c r="O2214" s="60" t="str">
        <f t="shared" si="174"/>
        <v/>
      </c>
      <c r="P2214" s="60" t="str">
        <f t="shared" si="177"/>
        <v/>
      </c>
      <c r="Q2214" s="60" t="str">
        <f t="shared" si="175"/>
        <v/>
      </c>
    </row>
    <row r="2215" spans="14:17" x14ac:dyDescent="0.4">
      <c r="N2215" s="60" t="str">
        <f t="shared" si="176"/>
        <v/>
      </c>
      <c r="O2215" s="60" t="str">
        <f t="shared" si="174"/>
        <v/>
      </c>
      <c r="P2215" s="60" t="str">
        <f t="shared" si="177"/>
        <v/>
      </c>
      <c r="Q2215" s="60" t="str">
        <f t="shared" si="175"/>
        <v/>
      </c>
    </row>
    <row r="2216" spans="14:17" x14ac:dyDescent="0.4">
      <c r="N2216" s="60" t="str">
        <f t="shared" si="176"/>
        <v/>
      </c>
      <c r="O2216" s="60" t="str">
        <f t="shared" si="174"/>
        <v/>
      </c>
      <c r="P2216" s="60" t="str">
        <f t="shared" si="177"/>
        <v/>
      </c>
      <c r="Q2216" s="60" t="str">
        <f t="shared" si="175"/>
        <v/>
      </c>
    </row>
    <row r="2217" spans="14:17" x14ac:dyDescent="0.4">
      <c r="N2217" s="60" t="str">
        <f t="shared" si="176"/>
        <v/>
      </c>
      <c r="O2217" s="60" t="str">
        <f t="shared" si="174"/>
        <v/>
      </c>
      <c r="P2217" s="60" t="str">
        <f t="shared" si="177"/>
        <v/>
      </c>
      <c r="Q2217" s="60" t="str">
        <f t="shared" si="175"/>
        <v/>
      </c>
    </row>
    <row r="2218" spans="14:17" x14ac:dyDescent="0.4">
      <c r="N2218" s="60" t="str">
        <f t="shared" si="176"/>
        <v/>
      </c>
      <c r="O2218" s="60" t="str">
        <f t="shared" si="174"/>
        <v/>
      </c>
      <c r="P2218" s="60" t="str">
        <f t="shared" si="177"/>
        <v/>
      </c>
      <c r="Q2218" s="60" t="str">
        <f t="shared" si="175"/>
        <v/>
      </c>
    </row>
    <row r="2219" spans="14:17" x14ac:dyDescent="0.4">
      <c r="N2219" s="60" t="str">
        <f t="shared" si="176"/>
        <v/>
      </c>
      <c r="O2219" s="60" t="str">
        <f t="shared" si="174"/>
        <v/>
      </c>
      <c r="P2219" s="60" t="str">
        <f t="shared" si="177"/>
        <v/>
      </c>
      <c r="Q2219" s="60" t="str">
        <f t="shared" si="175"/>
        <v/>
      </c>
    </row>
    <row r="2220" spans="14:17" x14ac:dyDescent="0.4">
      <c r="N2220" s="60" t="str">
        <f t="shared" si="176"/>
        <v/>
      </c>
      <c r="O2220" s="60" t="str">
        <f t="shared" si="174"/>
        <v/>
      </c>
      <c r="P2220" s="60" t="str">
        <f t="shared" si="177"/>
        <v/>
      </c>
      <c r="Q2220" s="60" t="str">
        <f t="shared" si="175"/>
        <v/>
      </c>
    </row>
    <row r="2221" spans="14:17" x14ac:dyDescent="0.4">
      <c r="N2221" s="60" t="str">
        <f t="shared" si="176"/>
        <v/>
      </c>
      <c r="O2221" s="60" t="str">
        <f t="shared" si="174"/>
        <v/>
      </c>
      <c r="P2221" s="60" t="str">
        <f t="shared" si="177"/>
        <v/>
      </c>
      <c r="Q2221" s="60" t="str">
        <f t="shared" si="175"/>
        <v/>
      </c>
    </row>
    <row r="2222" spans="14:17" x14ac:dyDescent="0.4">
      <c r="N2222" s="60" t="str">
        <f t="shared" si="176"/>
        <v/>
      </c>
      <c r="O2222" s="60" t="str">
        <f t="shared" si="174"/>
        <v/>
      </c>
      <c r="P2222" s="60" t="str">
        <f t="shared" si="177"/>
        <v/>
      </c>
      <c r="Q2222" s="60" t="str">
        <f t="shared" si="175"/>
        <v/>
      </c>
    </row>
    <row r="2223" spans="14:17" x14ac:dyDescent="0.4">
      <c r="N2223" s="60" t="str">
        <f t="shared" si="176"/>
        <v/>
      </c>
      <c r="O2223" s="60" t="str">
        <f t="shared" si="174"/>
        <v/>
      </c>
      <c r="P2223" s="60" t="str">
        <f t="shared" si="177"/>
        <v/>
      </c>
      <c r="Q2223" s="60" t="str">
        <f t="shared" si="175"/>
        <v/>
      </c>
    </row>
    <row r="2224" spans="14:17" x14ac:dyDescent="0.4">
      <c r="N2224" s="60" t="str">
        <f t="shared" si="176"/>
        <v/>
      </c>
      <c r="O2224" s="60" t="str">
        <f t="shared" si="174"/>
        <v/>
      </c>
      <c r="P2224" s="60" t="str">
        <f t="shared" si="177"/>
        <v/>
      </c>
      <c r="Q2224" s="60" t="str">
        <f t="shared" si="175"/>
        <v/>
      </c>
    </row>
    <row r="2225" spans="14:17" x14ac:dyDescent="0.4">
      <c r="N2225" s="60" t="str">
        <f t="shared" si="176"/>
        <v/>
      </c>
      <c r="O2225" s="60" t="str">
        <f t="shared" si="174"/>
        <v/>
      </c>
      <c r="P2225" s="60" t="str">
        <f t="shared" si="177"/>
        <v/>
      </c>
      <c r="Q2225" s="60" t="str">
        <f t="shared" si="175"/>
        <v/>
      </c>
    </row>
    <row r="2226" spans="14:17" x14ac:dyDescent="0.4">
      <c r="N2226" s="60" t="str">
        <f t="shared" si="176"/>
        <v/>
      </c>
      <c r="O2226" s="60" t="str">
        <f t="shared" si="174"/>
        <v/>
      </c>
      <c r="P2226" s="60" t="str">
        <f t="shared" si="177"/>
        <v/>
      </c>
      <c r="Q2226" s="60" t="str">
        <f t="shared" si="175"/>
        <v/>
      </c>
    </row>
    <row r="2227" spans="14:17" x14ac:dyDescent="0.4">
      <c r="N2227" s="60" t="str">
        <f t="shared" si="176"/>
        <v/>
      </c>
      <c r="O2227" s="60" t="str">
        <f t="shared" si="174"/>
        <v/>
      </c>
      <c r="P2227" s="60" t="str">
        <f t="shared" si="177"/>
        <v/>
      </c>
      <c r="Q2227" s="60" t="str">
        <f t="shared" si="175"/>
        <v/>
      </c>
    </row>
    <row r="2228" spans="14:17" x14ac:dyDescent="0.4">
      <c r="N2228" s="60" t="str">
        <f t="shared" si="176"/>
        <v/>
      </c>
      <c r="O2228" s="60" t="str">
        <f t="shared" si="174"/>
        <v/>
      </c>
      <c r="P2228" s="60" t="str">
        <f t="shared" si="177"/>
        <v/>
      </c>
      <c r="Q2228" s="60" t="str">
        <f t="shared" si="175"/>
        <v/>
      </c>
    </row>
    <row r="2229" spans="14:17" x14ac:dyDescent="0.4">
      <c r="N2229" s="60" t="str">
        <f t="shared" si="176"/>
        <v/>
      </c>
      <c r="O2229" s="60" t="str">
        <f t="shared" si="174"/>
        <v/>
      </c>
      <c r="P2229" s="60" t="str">
        <f t="shared" si="177"/>
        <v/>
      </c>
      <c r="Q2229" s="60" t="str">
        <f t="shared" si="175"/>
        <v/>
      </c>
    </row>
    <row r="2230" spans="14:17" x14ac:dyDescent="0.4">
      <c r="N2230" s="60" t="str">
        <f t="shared" si="176"/>
        <v/>
      </c>
      <c r="O2230" s="60" t="str">
        <f t="shared" si="174"/>
        <v/>
      </c>
      <c r="P2230" s="60" t="str">
        <f t="shared" si="177"/>
        <v/>
      </c>
      <c r="Q2230" s="60" t="str">
        <f t="shared" si="175"/>
        <v/>
      </c>
    </row>
    <row r="2231" spans="14:17" x14ac:dyDescent="0.4">
      <c r="N2231" s="60" t="str">
        <f t="shared" si="176"/>
        <v/>
      </c>
      <c r="O2231" s="60" t="str">
        <f t="shared" si="174"/>
        <v/>
      </c>
      <c r="P2231" s="60" t="str">
        <f t="shared" si="177"/>
        <v/>
      </c>
      <c r="Q2231" s="60" t="str">
        <f t="shared" si="175"/>
        <v/>
      </c>
    </row>
    <row r="2232" spans="14:17" x14ac:dyDescent="0.4">
      <c r="N2232" s="60" t="str">
        <f t="shared" si="176"/>
        <v/>
      </c>
      <c r="O2232" s="60" t="str">
        <f t="shared" si="174"/>
        <v/>
      </c>
      <c r="P2232" s="60" t="str">
        <f t="shared" si="177"/>
        <v/>
      </c>
      <c r="Q2232" s="60" t="str">
        <f t="shared" si="175"/>
        <v/>
      </c>
    </row>
    <row r="2233" spans="14:17" x14ac:dyDescent="0.4">
      <c r="N2233" s="60" t="str">
        <f t="shared" si="176"/>
        <v/>
      </c>
      <c r="O2233" s="60" t="str">
        <f t="shared" si="174"/>
        <v/>
      </c>
      <c r="P2233" s="60" t="str">
        <f t="shared" si="177"/>
        <v/>
      </c>
      <c r="Q2233" s="60" t="str">
        <f t="shared" si="175"/>
        <v/>
      </c>
    </row>
    <row r="2234" spans="14:17" x14ac:dyDescent="0.4">
      <c r="N2234" s="60" t="str">
        <f t="shared" si="176"/>
        <v/>
      </c>
      <c r="O2234" s="60" t="str">
        <f t="shared" si="174"/>
        <v/>
      </c>
      <c r="P2234" s="60" t="str">
        <f t="shared" si="177"/>
        <v/>
      </c>
      <c r="Q2234" s="60" t="str">
        <f t="shared" si="175"/>
        <v/>
      </c>
    </row>
    <row r="2235" spans="14:17" x14ac:dyDescent="0.4">
      <c r="N2235" s="60" t="str">
        <f t="shared" si="176"/>
        <v/>
      </c>
      <c r="O2235" s="60" t="str">
        <f t="shared" si="174"/>
        <v/>
      </c>
      <c r="P2235" s="60" t="str">
        <f t="shared" si="177"/>
        <v/>
      </c>
      <c r="Q2235" s="60" t="str">
        <f t="shared" si="175"/>
        <v/>
      </c>
    </row>
    <row r="2236" spans="14:17" x14ac:dyDescent="0.4">
      <c r="N2236" s="60" t="str">
        <f t="shared" si="176"/>
        <v/>
      </c>
      <c r="O2236" s="60" t="str">
        <f t="shared" si="174"/>
        <v/>
      </c>
      <c r="P2236" s="60" t="str">
        <f t="shared" si="177"/>
        <v/>
      </c>
      <c r="Q2236" s="60" t="str">
        <f t="shared" si="175"/>
        <v/>
      </c>
    </row>
    <row r="2237" spans="14:17" x14ac:dyDescent="0.4">
      <c r="N2237" s="60" t="str">
        <f t="shared" si="176"/>
        <v/>
      </c>
      <c r="O2237" s="60" t="str">
        <f t="shared" ref="O2237:O2300" si="178">IF(N2237&lt;&gt;"",O2236+N2237,"")</f>
        <v/>
      </c>
      <c r="P2237" s="60" t="str">
        <f t="shared" si="177"/>
        <v/>
      </c>
      <c r="Q2237" s="60" t="str">
        <f t="shared" ref="Q2237:Q2300" si="179">IF(P2237&lt;&gt;"",Q2236+P2237,"")</f>
        <v/>
      </c>
    </row>
    <row r="2238" spans="14:17" x14ac:dyDescent="0.4">
      <c r="N2238" s="60" t="str">
        <f t="shared" si="176"/>
        <v/>
      </c>
      <c r="O2238" s="60" t="str">
        <f t="shared" si="178"/>
        <v/>
      </c>
      <c r="P2238" s="60" t="str">
        <f t="shared" si="177"/>
        <v/>
      </c>
      <c r="Q2238" s="60" t="str">
        <f t="shared" si="179"/>
        <v/>
      </c>
    </row>
    <row r="2239" spans="14:17" x14ac:dyDescent="0.4">
      <c r="N2239" s="60" t="str">
        <f t="shared" si="176"/>
        <v/>
      </c>
      <c r="O2239" s="60" t="str">
        <f t="shared" si="178"/>
        <v/>
      </c>
      <c r="P2239" s="60" t="str">
        <f t="shared" si="177"/>
        <v/>
      </c>
      <c r="Q2239" s="60" t="str">
        <f t="shared" si="179"/>
        <v/>
      </c>
    </row>
    <row r="2240" spans="14:17" x14ac:dyDescent="0.4">
      <c r="N2240" s="60" t="str">
        <f t="shared" si="176"/>
        <v/>
      </c>
      <c r="O2240" s="60" t="str">
        <f t="shared" si="178"/>
        <v/>
      </c>
      <c r="P2240" s="60" t="str">
        <f t="shared" si="177"/>
        <v/>
      </c>
      <c r="Q2240" s="60" t="str">
        <f t="shared" si="179"/>
        <v/>
      </c>
    </row>
    <row r="2241" spans="14:17" x14ac:dyDescent="0.4">
      <c r="N2241" s="60" t="str">
        <f t="shared" si="176"/>
        <v/>
      </c>
      <c r="O2241" s="60" t="str">
        <f t="shared" si="178"/>
        <v/>
      </c>
      <c r="P2241" s="60" t="str">
        <f t="shared" si="177"/>
        <v/>
      </c>
      <c r="Q2241" s="60" t="str">
        <f t="shared" si="179"/>
        <v/>
      </c>
    </row>
    <row r="2242" spans="14:17" x14ac:dyDescent="0.4">
      <c r="N2242" s="60" t="str">
        <f t="shared" si="176"/>
        <v/>
      </c>
      <c r="O2242" s="60" t="str">
        <f t="shared" si="178"/>
        <v/>
      </c>
      <c r="P2242" s="60" t="str">
        <f t="shared" si="177"/>
        <v/>
      </c>
      <c r="Q2242" s="60" t="str">
        <f t="shared" si="179"/>
        <v/>
      </c>
    </row>
    <row r="2243" spans="14:17" x14ac:dyDescent="0.4">
      <c r="N2243" s="60" t="str">
        <f t="shared" si="176"/>
        <v/>
      </c>
      <c r="O2243" s="60" t="str">
        <f t="shared" si="178"/>
        <v/>
      </c>
      <c r="P2243" s="60" t="str">
        <f t="shared" si="177"/>
        <v/>
      </c>
      <c r="Q2243" s="60" t="str">
        <f t="shared" si="179"/>
        <v/>
      </c>
    </row>
    <row r="2244" spans="14:17" x14ac:dyDescent="0.4">
      <c r="N2244" s="60" t="str">
        <f t="shared" si="176"/>
        <v/>
      </c>
      <c r="O2244" s="60" t="str">
        <f t="shared" si="178"/>
        <v/>
      </c>
      <c r="P2244" s="60" t="str">
        <f t="shared" si="177"/>
        <v/>
      </c>
      <c r="Q2244" s="60" t="str">
        <f t="shared" si="179"/>
        <v/>
      </c>
    </row>
    <row r="2245" spans="14:17" x14ac:dyDescent="0.4">
      <c r="N2245" s="60" t="str">
        <f t="shared" si="176"/>
        <v/>
      </c>
      <c r="O2245" s="60" t="str">
        <f t="shared" si="178"/>
        <v/>
      </c>
      <c r="P2245" s="60" t="str">
        <f t="shared" si="177"/>
        <v/>
      </c>
      <c r="Q2245" s="60" t="str">
        <f t="shared" si="179"/>
        <v/>
      </c>
    </row>
    <row r="2246" spans="14:17" x14ac:dyDescent="0.4">
      <c r="N2246" s="60" t="str">
        <f t="shared" si="176"/>
        <v/>
      </c>
      <c r="O2246" s="60" t="str">
        <f t="shared" si="178"/>
        <v/>
      </c>
      <c r="P2246" s="60" t="str">
        <f t="shared" si="177"/>
        <v/>
      </c>
      <c r="Q2246" s="60" t="str">
        <f t="shared" si="179"/>
        <v/>
      </c>
    </row>
    <row r="2247" spans="14:17" x14ac:dyDescent="0.4">
      <c r="N2247" s="60" t="str">
        <f t="shared" si="176"/>
        <v/>
      </c>
      <c r="O2247" s="60" t="str">
        <f t="shared" si="178"/>
        <v/>
      </c>
      <c r="P2247" s="60" t="str">
        <f t="shared" si="177"/>
        <v/>
      </c>
      <c r="Q2247" s="60" t="str">
        <f t="shared" si="179"/>
        <v/>
      </c>
    </row>
    <row r="2248" spans="14:17" x14ac:dyDescent="0.4">
      <c r="N2248" s="60" t="str">
        <f t="shared" ref="N2248:N2311" si="180">IF(OR(J2248="",J2248="-"),"",IF(J2248="V",0,IF(J2248="W",IF(G2248="B",ROUND(((F2248-1)*H2248)-(I2248*((F2248-1)*H2248)),2)*(IF(ISBLANK(L2248),1,1-L2248)),H2248),IF(J2248="P",((H2248/2)*((F2248-1)/K2248)) *(IF(ISBLANK(L2248),1,1-L2248))-(H2248/2),IF(J2248="EWW",IF(OR(G2248="B", G2248="EW"),H2248/2*(F2248-1)+(H2248/2)*((F2248-1)/K2248)) *(IF(ISBLANK(L2248),1,1-L2248)),IF(J2248="L",IF(G2248="B",-(H2248),IF(G2248="EW",-(H2248),-(ROUND(((F2248-1)*H2248)-(I2248*((F2248-1)*H2248)),2))))))))))</f>
        <v/>
      </c>
      <c r="O2248" s="60" t="str">
        <f t="shared" si="178"/>
        <v/>
      </c>
      <c r="P2248" s="60" t="str">
        <f t="shared" ref="P2248:P2311" si="181">IF(OR(J2248="",J2248="-"),"",IF(J2248="V",0,IF(J2248="W",IF(G2248="B",ROUND(((F2248-1)*1)-(I2248*((F2248-1)*1)),2) *(IF(ISBLANK(L2248),1,1-L2248)),1),IF(J2248="P",((1/2)*((F2248-1)/K2248)) *(IF(ISBLANK(L2248),1,1-L2248))-(1/2),IF(J2248="EWW",IF(OR(G2248="B", G2248="EW"),1/2*(F2248-1)+(1/2)*((F2248-1)/K2248)) *(IF(ISBLANK(L2248),1,1-L2248)),IF(J2248="L",IF(G2248="B",-(1),IF(G2248="EW",-(1),-(ROUND(((F2248-1)*1)-(I2248*((F2248-1)*1)),2))))))))))</f>
        <v/>
      </c>
      <c r="Q2248" s="60" t="str">
        <f t="shared" si="179"/>
        <v/>
      </c>
    </row>
    <row r="2249" spans="14:17" x14ac:dyDescent="0.4">
      <c r="N2249" s="60" t="str">
        <f t="shared" si="180"/>
        <v/>
      </c>
      <c r="O2249" s="60" t="str">
        <f t="shared" si="178"/>
        <v/>
      </c>
      <c r="P2249" s="60" t="str">
        <f t="shared" si="181"/>
        <v/>
      </c>
      <c r="Q2249" s="60" t="str">
        <f t="shared" si="179"/>
        <v/>
      </c>
    </row>
    <row r="2250" spans="14:17" x14ac:dyDescent="0.4">
      <c r="N2250" s="60" t="str">
        <f t="shared" si="180"/>
        <v/>
      </c>
      <c r="O2250" s="60" t="str">
        <f t="shared" si="178"/>
        <v/>
      </c>
      <c r="P2250" s="60" t="str">
        <f t="shared" si="181"/>
        <v/>
      </c>
      <c r="Q2250" s="60" t="str">
        <f t="shared" si="179"/>
        <v/>
      </c>
    </row>
    <row r="2251" spans="14:17" x14ac:dyDescent="0.4">
      <c r="N2251" s="60" t="str">
        <f t="shared" si="180"/>
        <v/>
      </c>
      <c r="O2251" s="60" t="str">
        <f t="shared" si="178"/>
        <v/>
      </c>
      <c r="P2251" s="60" t="str">
        <f t="shared" si="181"/>
        <v/>
      </c>
      <c r="Q2251" s="60" t="str">
        <f t="shared" si="179"/>
        <v/>
      </c>
    </row>
    <row r="2252" spans="14:17" x14ac:dyDescent="0.4">
      <c r="N2252" s="60" t="str">
        <f t="shared" si="180"/>
        <v/>
      </c>
      <c r="O2252" s="60" t="str">
        <f t="shared" si="178"/>
        <v/>
      </c>
      <c r="P2252" s="60" t="str">
        <f t="shared" si="181"/>
        <v/>
      </c>
      <c r="Q2252" s="60" t="str">
        <f t="shared" si="179"/>
        <v/>
      </c>
    </row>
    <row r="2253" spans="14:17" x14ac:dyDescent="0.4">
      <c r="N2253" s="60" t="str">
        <f t="shared" si="180"/>
        <v/>
      </c>
      <c r="O2253" s="60" t="str">
        <f t="shared" si="178"/>
        <v/>
      </c>
      <c r="P2253" s="60" t="str">
        <f t="shared" si="181"/>
        <v/>
      </c>
      <c r="Q2253" s="60" t="str">
        <f t="shared" si="179"/>
        <v/>
      </c>
    </row>
    <row r="2254" spans="14:17" x14ac:dyDescent="0.4">
      <c r="N2254" s="60" t="str">
        <f t="shared" si="180"/>
        <v/>
      </c>
      <c r="O2254" s="60" t="str">
        <f t="shared" si="178"/>
        <v/>
      </c>
      <c r="P2254" s="60" t="str">
        <f t="shared" si="181"/>
        <v/>
      </c>
      <c r="Q2254" s="60" t="str">
        <f t="shared" si="179"/>
        <v/>
      </c>
    </row>
    <row r="2255" spans="14:17" x14ac:dyDescent="0.4">
      <c r="N2255" s="60" t="str">
        <f t="shared" si="180"/>
        <v/>
      </c>
      <c r="O2255" s="60" t="str">
        <f t="shared" si="178"/>
        <v/>
      </c>
      <c r="P2255" s="60" t="str">
        <f t="shared" si="181"/>
        <v/>
      </c>
      <c r="Q2255" s="60" t="str">
        <f t="shared" si="179"/>
        <v/>
      </c>
    </row>
    <row r="2256" spans="14:17" x14ac:dyDescent="0.4">
      <c r="N2256" s="60" t="str">
        <f t="shared" si="180"/>
        <v/>
      </c>
      <c r="O2256" s="60" t="str">
        <f t="shared" si="178"/>
        <v/>
      </c>
      <c r="P2256" s="60" t="str">
        <f t="shared" si="181"/>
        <v/>
      </c>
      <c r="Q2256" s="60" t="str">
        <f t="shared" si="179"/>
        <v/>
      </c>
    </row>
    <row r="2257" spans="14:17" x14ac:dyDescent="0.4">
      <c r="N2257" s="60" t="str">
        <f t="shared" si="180"/>
        <v/>
      </c>
      <c r="O2257" s="60" t="str">
        <f t="shared" si="178"/>
        <v/>
      </c>
      <c r="P2257" s="60" t="str">
        <f t="shared" si="181"/>
        <v/>
      </c>
      <c r="Q2257" s="60" t="str">
        <f t="shared" si="179"/>
        <v/>
      </c>
    </row>
    <row r="2258" spans="14:17" x14ac:dyDescent="0.4">
      <c r="N2258" s="60" t="str">
        <f t="shared" si="180"/>
        <v/>
      </c>
      <c r="O2258" s="60" t="str">
        <f t="shared" si="178"/>
        <v/>
      </c>
      <c r="P2258" s="60" t="str">
        <f t="shared" si="181"/>
        <v/>
      </c>
      <c r="Q2258" s="60" t="str">
        <f t="shared" si="179"/>
        <v/>
      </c>
    </row>
    <row r="2259" spans="14:17" x14ac:dyDescent="0.4">
      <c r="N2259" s="60" t="str">
        <f t="shared" si="180"/>
        <v/>
      </c>
      <c r="O2259" s="60" t="str">
        <f t="shared" si="178"/>
        <v/>
      </c>
      <c r="P2259" s="60" t="str">
        <f t="shared" si="181"/>
        <v/>
      </c>
      <c r="Q2259" s="60" t="str">
        <f t="shared" si="179"/>
        <v/>
      </c>
    </row>
    <row r="2260" spans="14:17" x14ac:dyDescent="0.4">
      <c r="N2260" s="60" t="str">
        <f t="shared" si="180"/>
        <v/>
      </c>
      <c r="O2260" s="60" t="str">
        <f t="shared" si="178"/>
        <v/>
      </c>
      <c r="P2260" s="60" t="str">
        <f t="shared" si="181"/>
        <v/>
      </c>
      <c r="Q2260" s="60" t="str">
        <f t="shared" si="179"/>
        <v/>
      </c>
    </row>
    <row r="2261" spans="14:17" x14ac:dyDescent="0.4">
      <c r="N2261" s="60" t="str">
        <f t="shared" si="180"/>
        <v/>
      </c>
      <c r="O2261" s="60" t="str">
        <f t="shared" si="178"/>
        <v/>
      </c>
      <c r="P2261" s="60" t="str">
        <f t="shared" si="181"/>
        <v/>
      </c>
      <c r="Q2261" s="60" t="str">
        <f t="shared" si="179"/>
        <v/>
      </c>
    </row>
    <row r="2262" spans="14:17" x14ac:dyDescent="0.4">
      <c r="N2262" s="60" t="str">
        <f t="shared" si="180"/>
        <v/>
      </c>
      <c r="O2262" s="60" t="str">
        <f t="shared" si="178"/>
        <v/>
      </c>
      <c r="P2262" s="60" t="str">
        <f t="shared" si="181"/>
        <v/>
      </c>
      <c r="Q2262" s="60" t="str">
        <f t="shared" si="179"/>
        <v/>
      </c>
    </row>
    <row r="2263" spans="14:17" x14ac:dyDescent="0.4">
      <c r="N2263" s="60" t="str">
        <f t="shared" si="180"/>
        <v/>
      </c>
      <c r="O2263" s="60" t="str">
        <f t="shared" si="178"/>
        <v/>
      </c>
      <c r="P2263" s="60" t="str">
        <f t="shared" si="181"/>
        <v/>
      </c>
      <c r="Q2263" s="60" t="str">
        <f t="shared" si="179"/>
        <v/>
      </c>
    </row>
    <row r="2264" spans="14:17" x14ac:dyDescent="0.4">
      <c r="N2264" s="60" t="str">
        <f t="shared" si="180"/>
        <v/>
      </c>
      <c r="O2264" s="60" t="str">
        <f t="shared" si="178"/>
        <v/>
      </c>
      <c r="P2264" s="60" t="str">
        <f t="shared" si="181"/>
        <v/>
      </c>
      <c r="Q2264" s="60" t="str">
        <f t="shared" si="179"/>
        <v/>
      </c>
    </row>
    <row r="2265" spans="14:17" x14ac:dyDescent="0.4">
      <c r="N2265" s="60" t="str">
        <f t="shared" si="180"/>
        <v/>
      </c>
      <c r="O2265" s="60" t="str">
        <f t="shared" si="178"/>
        <v/>
      </c>
      <c r="P2265" s="60" t="str">
        <f t="shared" si="181"/>
        <v/>
      </c>
      <c r="Q2265" s="60" t="str">
        <f t="shared" si="179"/>
        <v/>
      </c>
    </row>
    <row r="2266" spans="14:17" x14ac:dyDescent="0.4">
      <c r="N2266" s="60" t="str">
        <f t="shared" si="180"/>
        <v/>
      </c>
      <c r="O2266" s="60" t="str">
        <f t="shared" si="178"/>
        <v/>
      </c>
      <c r="P2266" s="60" t="str">
        <f t="shared" si="181"/>
        <v/>
      </c>
      <c r="Q2266" s="60" t="str">
        <f t="shared" si="179"/>
        <v/>
      </c>
    </row>
    <row r="2267" spans="14:17" x14ac:dyDescent="0.4">
      <c r="N2267" s="60" t="str">
        <f t="shared" si="180"/>
        <v/>
      </c>
      <c r="O2267" s="60" t="str">
        <f t="shared" si="178"/>
        <v/>
      </c>
      <c r="P2267" s="60" t="str">
        <f t="shared" si="181"/>
        <v/>
      </c>
      <c r="Q2267" s="60" t="str">
        <f t="shared" si="179"/>
        <v/>
      </c>
    </row>
    <row r="2268" spans="14:17" x14ac:dyDescent="0.4">
      <c r="N2268" s="60" t="str">
        <f t="shared" si="180"/>
        <v/>
      </c>
      <c r="O2268" s="60" t="str">
        <f t="shared" si="178"/>
        <v/>
      </c>
      <c r="P2268" s="60" t="str">
        <f t="shared" si="181"/>
        <v/>
      </c>
      <c r="Q2268" s="60" t="str">
        <f t="shared" si="179"/>
        <v/>
      </c>
    </row>
    <row r="2269" spans="14:17" x14ac:dyDescent="0.4">
      <c r="N2269" s="60" t="str">
        <f t="shared" si="180"/>
        <v/>
      </c>
      <c r="O2269" s="60" t="str">
        <f t="shared" si="178"/>
        <v/>
      </c>
      <c r="P2269" s="60" t="str">
        <f t="shared" si="181"/>
        <v/>
      </c>
      <c r="Q2269" s="60" t="str">
        <f t="shared" si="179"/>
        <v/>
      </c>
    </row>
    <row r="2270" spans="14:17" x14ac:dyDescent="0.4">
      <c r="N2270" s="60" t="str">
        <f t="shared" si="180"/>
        <v/>
      </c>
      <c r="O2270" s="60" t="str">
        <f t="shared" si="178"/>
        <v/>
      </c>
      <c r="P2270" s="60" t="str">
        <f t="shared" si="181"/>
        <v/>
      </c>
      <c r="Q2270" s="60" t="str">
        <f t="shared" si="179"/>
        <v/>
      </c>
    </row>
    <row r="2271" spans="14:17" x14ac:dyDescent="0.4">
      <c r="N2271" s="60" t="str">
        <f t="shared" si="180"/>
        <v/>
      </c>
      <c r="O2271" s="60" t="str">
        <f t="shared" si="178"/>
        <v/>
      </c>
      <c r="P2271" s="60" t="str">
        <f t="shared" si="181"/>
        <v/>
      </c>
      <c r="Q2271" s="60" t="str">
        <f t="shared" si="179"/>
        <v/>
      </c>
    </row>
    <row r="2272" spans="14:17" x14ac:dyDescent="0.4">
      <c r="N2272" s="60" t="str">
        <f t="shared" si="180"/>
        <v/>
      </c>
      <c r="O2272" s="60" t="str">
        <f t="shared" si="178"/>
        <v/>
      </c>
      <c r="P2272" s="60" t="str">
        <f t="shared" si="181"/>
        <v/>
      </c>
      <c r="Q2272" s="60" t="str">
        <f t="shared" si="179"/>
        <v/>
      </c>
    </row>
    <row r="2273" spans="14:17" x14ac:dyDescent="0.4">
      <c r="N2273" s="60" t="str">
        <f t="shared" si="180"/>
        <v/>
      </c>
      <c r="O2273" s="60" t="str">
        <f t="shared" si="178"/>
        <v/>
      </c>
      <c r="P2273" s="60" t="str">
        <f t="shared" si="181"/>
        <v/>
      </c>
      <c r="Q2273" s="60" t="str">
        <f t="shared" si="179"/>
        <v/>
      </c>
    </row>
    <row r="2274" spans="14:17" x14ac:dyDescent="0.4">
      <c r="N2274" s="60" t="str">
        <f t="shared" si="180"/>
        <v/>
      </c>
      <c r="O2274" s="60" t="str">
        <f t="shared" si="178"/>
        <v/>
      </c>
      <c r="P2274" s="60" t="str">
        <f t="shared" si="181"/>
        <v/>
      </c>
      <c r="Q2274" s="60" t="str">
        <f t="shared" si="179"/>
        <v/>
      </c>
    </row>
    <row r="2275" spans="14:17" x14ac:dyDescent="0.4">
      <c r="N2275" s="60" t="str">
        <f t="shared" si="180"/>
        <v/>
      </c>
      <c r="O2275" s="60" t="str">
        <f t="shared" si="178"/>
        <v/>
      </c>
      <c r="P2275" s="60" t="str">
        <f t="shared" si="181"/>
        <v/>
      </c>
      <c r="Q2275" s="60" t="str">
        <f t="shared" si="179"/>
        <v/>
      </c>
    </row>
    <row r="2276" spans="14:17" x14ac:dyDescent="0.4">
      <c r="N2276" s="60" t="str">
        <f t="shared" si="180"/>
        <v/>
      </c>
      <c r="O2276" s="60" t="str">
        <f t="shared" si="178"/>
        <v/>
      </c>
      <c r="P2276" s="60" t="str">
        <f t="shared" si="181"/>
        <v/>
      </c>
      <c r="Q2276" s="60" t="str">
        <f t="shared" si="179"/>
        <v/>
      </c>
    </row>
    <row r="2277" spans="14:17" x14ac:dyDescent="0.4">
      <c r="N2277" s="60" t="str">
        <f t="shared" si="180"/>
        <v/>
      </c>
      <c r="O2277" s="60" t="str">
        <f t="shared" si="178"/>
        <v/>
      </c>
      <c r="P2277" s="60" t="str">
        <f t="shared" si="181"/>
        <v/>
      </c>
      <c r="Q2277" s="60" t="str">
        <f t="shared" si="179"/>
        <v/>
      </c>
    </row>
    <row r="2278" spans="14:17" x14ac:dyDescent="0.4">
      <c r="N2278" s="60" t="str">
        <f t="shared" si="180"/>
        <v/>
      </c>
      <c r="O2278" s="60" t="str">
        <f t="shared" si="178"/>
        <v/>
      </c>
      <c r="P2278" s="60" t="str">
        <f t="shared" si="181"/>
        <v/>
      </c>
      <c r="Q2278" s="60" t="str">
        <f t="shared" si="179"/>
        <v/>
      </c>
    </row>
    <row r="2279" spans="14:17" x14ac:dyDescent="0.4">
      <c r="N2279" s="60" t="str">
        <f t="shared" si="180"/>
        <v/>
      </c>
      <c r="O2279" s="60" t="str">
        <f t="shared" si="178"/>
        <v/>
      </c>
      <c r="P2279" s="60" t="str">
        <f t="shared" si="181"/>
        <v/>
      </c>
      <c r="Q2279" s="60" t="str">
        <f t="shared" si="179"/>
        <v/>
      </c>
    </row>
    <row r="2280" spans="14:17" x14ac:dyDescent="0.4">
      <c r="N2280" s="60" t="str">
        <f t="shared" si="180"/>
        <v/>
      </c>
      <c r="O2280" s="60" t="str">
        <f t="shared" si="178"/>
        <v/>
      </c>
      <c r="P2280" s="60" t="str">
        <f t="shared" si="181"/>
        <v/>
      </c>
      <c r="Q2280" s="60" t="str">
        <f t="shared" si="179"/>
        <v/>
      </c>
    </row>
    <row r="2281" spans="14:17" x14ac:dyDescent="0.4">
      <c r="N2281" s="60" t="str">
        <f t="shared" si="180"/>
        <v/>
      </c>
      <c r="O2281" s="60" t="str">
        <f t="shared" si="178"/>
        <v/>
      </c>
      <c r="P2281" s="60" t="str">
        <f t="shared" si="181"/>
        <v/>
      </c>
      <c r="Q2281" s="60" t="str">
        <f t="shared" si="179"/>
        <v/>
      </c>
    </row>
    <row r="2282" spans="14:17" x14ac:dyDescent="0.4">
      <c r="N2282" s="60" t="str">
        <f t="shared" si="180"/>
        <v/>
      </c>
      <c r="O2282" s="60" t="str">
        <f t="shared" si="178"/>
        <v/>
      </c>
      <c r="P2282" s="60" t="str">
        <f t="shared" si="181"/>
        <v/>
      </c>
      <c r="Q2282" s="60" t="str">
        <f t="shared" si="179"/>
        <v/>
      </c>
    </row>
    <row r="2283" spans="14:17" x14ac:dyDescent="0.4">
      <c r="N2283" s="60" t="str">
        <f t="shared" si="180"/>
        <v/>
      </c>
      <c r="O2283" s="60" t="str">
        <f t="shared" si="178"/>
        <v/>
      </c>
      <c r="P2283" s="60" t="str">
        <f t="shared" si="181"/>
        <v/>
      </c>
      <c r="Q2283" s="60" t="str">
        <f t="shared" si="179"/>
        <v/>
      </c>
    </row>
    <row r="2284" spans="14:17" x14ac:dyDescent="0.4">
      <c r="N2284" s="60" t="str">
        <f t="shared" si="180"/>
        <v/>
      </c>
      <c r="O2284" s="60" t="str">
        <f t="shared" si="178"/>
        <v/>
      </c>
      <c r="P2284" s="60" t="str">
        <f t="shared" si="181"/>
        <v/>
      </c>
      <c r="Q2284" s="60" t="str">
        <f t="shared" si="179"/>
        <v/>
      </c>
    </row>
    <row r="2285" spans="14:17" x14ac:dyDescent="0.4">
      <c r="N2285" s="60" t="str">
        <f t="shared" si="180"/>
        <v/>
      </c>
      <c r="O2285" s="60" t="str">
        <f t="shared" si="178"/>
        <v/>
      </c>
      <c r="P2285" s="60" t="str">
        <f t="shared" si="181"/>
        <v/>
      </c>
      <c r="Q2285" s="60" t="str">
        <f t="shared" si="179"/>
        <v/>
      </c>
    </row>
    <row r="2286" spans="14:17" x14ac:dyDescent="0.4">
      <c r="N2286" s="60" t="str">
        <f t="shared" si="180"/>
        <v/>
      </c>
      <c r="O2286" s="60" t="str">
        <f t="shared" si="178"/>
        <v/>
      </c>
      <c r="P2286" s="60" t="str">
        <f t="shared" si="181"/>
        <v/>
      </c>
      <c r="Q2286" s="60" t="str">
        <f t="shared" si="179"/>
        <v/>
      </c>
    </row>
    <row r="2287" spans="14:17" x14ac:dyDescent="0.4">
      <c r="N2287" s="60" t="str">
        <f t="shared" si="180"/>
        <v/>
      </c>
      <c r="O2287" s="60" t="str">
        <f t="shared" si="178"/>
        <v/>
      </c>
      <c r="P2287" s="60" t="str">
        <f t="shared" si="181"/>
        <v/>
      </c>
      <c r="Q2287" s="60" t="str">
        <f t="shared" si="179"/>
        <v/>
      </c>
    </row>
    <row r="2288" spans="14:17" x14ac:dyDescent="0.4">
      <c r="N2288" s="60" t="str">
        <f t="shared" si="180"/>
        <v/>
      </c>
      <c r="O2288" s="60" t="str">
        <f t="shared" si="178"/>
        <v/>
      </c>
      <c r="P2288" s="60" t="str">
        <f t="shared" si="181"/>
        <v/>
      </c>
      <c r="Q2288" s="60" t="str">
        <f t="shared" si="179"/>
        <v/>
      </c>
    </row>
    <row r="2289" spans="14:17" x14ac:dyDescent="0.4">
      <c r="N2289" s="60" t="str">
        <f t="shared" si="180"/>
        <v/>
      </c>
      <c r="O2289" s="60" t="str">
        <f t="shared" si="178"/>
        <v/>
      </c>
      <c r="P2289" s="60" t="str">
        <f t="shared" si="181"/>
        <v/>
      </c>
      <c r="Q2289" s="60" t="str">
        <f t="shared" si="179"/>
        <v/>
      </c>
    </row>
    <row r="2290" spans="14:17" x14ac:dyDescent="0.4">
      <c r="N2290" s="60" t="str">
        <f t="shared" si="180"/>
        <v/>
      </c>
      <c r="O2290" s="60" t="str">
        <f t="shared" si="178"/>
        <v/>
      </c>
      <c r="P2290" s="60" t="str">
        <f t="shared" si="181"/>
        <v/>
      </c>
      <c r="Q2290" s="60" t="str">
        <f t="shared" si="179"/>
        <v/>
      </c>
    </row>
    <row r="2291" spans="14:17" x14ac:dyDescent="0.4">
      <c r="N2291" s="60" t="str">
        <f t="shared" si="180"/>
        <v/>
      </c>
      <c r="O2291" s="60" t="str">
        <f t="shared" si="178"/>
        <v/>
      </c>
      <c r="P2291" s="60" t="str">
        <f t="shared" si="181"/>
        <v/>
      </c>
      <c r="Q2291" s="60" t="str">
        <f t="shared" si="179"/>
        <v/>
      </c>
    </row>
    <row r="2292" spans="14:17" x14ac:dyDescent="0.4">
      <c r="N2292" s="60" t="str">
        <f t="shared" si="180"/>
        <v/>
      </c>
      <c r="O2292" s="60" t="str">
        <f t="shared" si="178"/>
        <v/>
      </c>
      <c r="P2292" s="60" t="str">
        <f t="shared" si="181"/>
        <v/>
      </c>
      <c r="Q2292" s="60" t="str">
        <f t="shared" si="179"/>
        <v/>
      </c>
    </row>
    <row r="2293" spans="14:17" x14ac:dyDescent="0.4">
      <c r="N2293" s="60" t="str">
        <f t="shared" si="180"/>
        <v/>
      </c>
      <c r="O2293" s="60" t="str">
        <f t="shared" si="178"/>
        <v/>
      </c>
      <c r="P2293" s="60" t="str">
        <f t="shared" si="181"/>
        <v/>
      </c>
      <c r="Q2293" s="60" t="str">
        <f t="shared" si="179"/>
        <v/>
      </c>
    </row>
    <row r="2294" spans="14:17" x14ac:dyDescent="0.4">
      <c r="N2294" s="60" t="str">
        <f t="shared" si="180"/>
        <v/>
      </c>
      <c r="O2294" s="60" t="str">
        <f t="shared" si="178"/>
        <v/>
      </c>
      <c r="P2294" s="60" t="str">
        <f t="shared" si="181"/>
        <v/>
      </c>
      <c r="Q2294" s="60" t="str">
        <f t="shared" si="179"/>
        <v/>
      </c>
    </row>
    <row r="2295" spans="14:17" x14ac:dyDescent="0.4">
      <c r="N2295" s="60" t="str">
        <f t="shared" si="180"/>
        <v/>
      </c>
      <c r="O2295" s="60" t="str">
        <f t="shared" si="178"/>
        <v/>
      </c>
      <c r="P2295" s="60" t="str">
        <f t="shared" si="181"/>
        <v/>
      </c>
      <c r="Q2295" s="60" t="str">
        <f t="shared" si="179"/>
        <v/>
      </c>
    </row>
    <row r="2296" spans="14:17" x14ac:dyDescent="0.4">
      <c r="N2296" s="60" t="str">
        <f t="shared" si="180"/>
        <v/>
      </c>
      <c r="O2296" s="60" t="str">
        <f t="shared" si="178"/>
        <v/>
      </c>
      <c r="P2296" s="60" t="str">
        <f t="shared" si="181"/>
        <v/>
      </c>
      <c r="Q2296" s="60" t="str">
        <f t="shared" si="179"/>
        <v/>
      </c>
    </row>
    <row r="2297" spans="14:17" x14ac:dyDescent="0.4">
      <c r="N2297" s="60" t="str">
        <f t="shared" si="180"/>
        <v/>
      </c>
      <c r="O2297" s="60" t="str">
        <f t="shared" si="178"/>
        <v/>
      </c>
      <c r="P2297" s="60" t="str">
        <f t="shared" si="181"/>
        <v/>
      </c>
      <c r="Q2297" s="60" t="str">
        <f t="shared" si="179"/>
        <v/>
      </c>
    </row>
    <row r="2298" spans="14:17" x14ac:dyDescent="0.4">
      <c r="N2298" s="60" t="str">
        <f t="shared" si="180"/>
        <v/>
      </c>
      <c r="O2298" s="60" t="str">
        <f t="shared" si="178"/>
        <v/>
      </c>
      <c r="P2298" s="60" t="str">
        <f t="shared" si="181"/>
        <v/>
      </c>
      <c r="Q2298" s="60" t="str">
        <f t="shared" si="179"/>
        <v/>
      </c>
    </row>
    <row r="2299" spans="14:17" x14ac:dyDescent="0.4">
      <c r="N2299" s="60" t="str">
        <f t="shared" si="180"/>
        <v/>
      </c>
      <c r="O2299" s="60" t="str">
        <f t="shared" si="178"/>
        <v/>
      </c>
      <c r="P2299" s="60" t="str">
        <f t="shared" si="181"/>
        <v/>
      </c>
      <c r="Q2299" s="60" t="str">
        <f t="shared" si="179"/>
        <v/>
      </c>
    </row>
    <row r="2300" spans="14:17" x14ac:dyDescent="0.4">
      <c r="N2300" s="60" t="str">
        <f t="shared" si="180"/>
        <v/>
      </c>
      <c r="O2300" s="60" t="str">
        <f t="shared" si="178"/>
        <v/>
      </c>
      <c r="P2300" s="60" t="str">
        <f t="shared" si="181"/>
        <v/>
      </c>
      <c r="Q2300" s="60" t="str">
        <f t="shared" si="179"/>
        <v/>
      </c>
    </row>
    <row r="2301" spans="14:17" x14ac:dyDescent="0.4">
      <c r="N2301" s="60" t="str">
        <f t="shared" si="180"/>
        <v/>
      </c>
      <c r="O2301" s="60" t="str">
        <f t="shared" ref="O2301:O2364" si="182">IF(N2301&lt;&gt;"",O2300+N2301,"")</f>
        <v/>
      </c>
      <c r="P2301" s="60" t="str">
        <f t="shared" si="181"/>
        <v/>
      </c>
      <c r="Q2301" s="60" t="str">
        <f t="shared" ref="Q2301:Q2364" si="183">IF(P2301&lt;&gt;"",Q2300+P2301,"")</f>
        <v/>
      </c>
    </row>
    <row r="2302" spans="14:17" x14ac:dyDescent="0.4">
      <c r="N2302" s="60" t="str">
        <f t="shared" si="180"/>
        <v/>
      </c>
      <c r="O2302" s="60" t="str">
        <f t="shared" si="182"/>
        <v/>
      </c>
      <c r="P2302" s="60" t="str">
        <f t="shared" si="181"/>
        <v/>
      </c>
      <c r="Q2302" s="60" t="str">
        <f t="shared" si="183"/>
        <v/>
      </c>
    </row>
    <row r="2303" spans="14:17" x14ac:dyDescent="0.4">
      <c r="N2303" s="60" t="str">
        <f t="shared" si="180"/>
        <v/>
      </c>
      <c r="O2303" s="60" t="str">
        <f t="shared" si="182"/>
        <v/>
      </c>
      <c r="P2303" s="60" t="str">
        <f t="shared" si="181"/>
        <v/>
      </c>
      <c r="Q2303" s="60" t="str">
        <f t="shared" si="183"/>
        <v/>
      </c>
    </row>
    <row r="2304" spans="14:17" x14ac:dyDescent="0.4">
      <c r="N2304" s="60" t="str">
        <f t="shared" si="180"/>
        <v/>
      </c>
      <c r="O2304" s="60" t="str">
        <f t="shared" si="182"/>
        <v/>
      </c>
      <c r="P2304" s="60" t="str">
        <f t="shared" si="181"/>
        <v/>
      </c>
      <c r="Q2304" s="60" t="str">
        <f t="shared" si="183"/>
        <v/>
      </c>
    </row>
    <row r="2305" spans="14:17" x14ac:dyDescent="0.4">
      <c r="N2305" s="60" t="str">
        <f t="shared" si="180"/>
        <v/>
      </c>
      <c r="O2305" s="60" t="str">
        <f t="shared" si="182"/>
        <v/>
      </c>
      <c r="P2305" s="60" t="str">
        <f t="shared" si="181"/>
        <v/>
      </c>
      <c r="Q2305" s="60" t="str">
        <f t="shared" si="183"/>
        <v/>
      </c>
    </row>
    <row r="2306" spans="14:17" x14ac:dyDescent="0.4">
      <c r="N2306" s="60" t="str">
        <f t="shared" si="180"/>
        <v/>
      </c>
      <c r="O2306" s="60" t="str">
        <f t="shared" si="182"/>
        <v/>
      </c>
      <c r="P2306" s="60" t="str">
        <f t="shared" si="181"/>
        <v/>
      </c>
      <c r="Q2306" s="60" t="str">
        <f t="shared" si="183"/>
        <v/>
      </c>
    </row>
    <row r="2307" spans="14:17" x14ac:dyDescent="0.4">
      <c r="N2307" s="60" t="str">
        <f t="shared" si="180"/>
        <v/>
      </c>
      <c r="O2307" s="60" t="str">
        <f t="shared" si="182"/>
        <v/>
      </c>
      <c r="P2307" s="60" t="str">
        <f t="shared" si="181"/>
        <v/>
      </c>
      <c r="Q2307" s="60" t="str">
        <f t="shared" si="183"/>
        <v/>
      </c>
    </row>
    <row r="2308" spans="14:17" x14ac:dyDescent="0.4">
      <c r="N2308" s="60" t="str">
        <f t="shared" si="180"/>
        <v/>
      </c>
      <c r="O2308" s="60" t="str">
        <f t="shared" si="182"/>
        <v/>
      </c>
      <c r="P2308" s="60" t="str">
        <f t="shared" si="181"/>
        <v/>
      </c>
      <c r="Q2308" s="60" t="str">
        <f t="shared" si="183"/>
        <v/>
      </c>
    </row>
    <row r="2309" spans="14:17" x14ac:dyDescent="0.4">
      <c r="N2309" s="60" t="str">
        <f t="shared" si="180"/>
        <v/>
      </c>
      <c r="O2309" s="60" t="str">
        <f t="shared" si="182"/>
        <v/>
      </c>
      <c r="P2309" s="60" t="str">
        <f t="shared" si="181"/>
        <v/>
      </c>
      <c r="Q2309" s="60" t="str">
        <f t="shared" si="183"/>
        <v/>
      </c>
    </row>
    <row r="2310" spans="14:17" x14ac:dyDescent="0.4">
      <c r="N2310" s="60" t="str">
        <f t="shared" si="180"/>
        <v/>
      </c>
      <c r="O2310" s="60" t="str">
        <f t="shared" si="182"/>
        <v/>
      </c>
      <c r="P2310" s="60" t="str">
        <f t="shared" si="181"/>
        <v/>
      </c>
      <c r="Q2310" s="60" t="str">
        <f t="shared" si="183"/>
        <v/>
      </c>
    </row>
    <row r="2311" spans="14:17" x14ac:dyDescent="0.4">
      <c r="N2311" s="60" t="str">
        <f t="shared" si="180"/>
        <v/>
      </c>
      <c r="O2311" s="60" t="str">
        <f t="shared" si="182"/>
        <v/>
      </c>
      <c r="P2311" s="60" t="str">
        <f t="shared" si="181"/>
        <v/>
      </c>
      <c r="Q2311" s="60" t="str">
        <f t="shared" si="183"/>
        <v/>
      </c>
    </row>
    <row r="2312" spans="14:17" x14ac:dyDescent="0.4">
      <c r="N2312" s="60" t="str">
        <f t="shared" ref="N2312:N2375" si="184">IF(OR(J2312="",J2312="-"),"",IF(J2312="V",0,IF(J2312="W",IF(G2312="B",ROUND(((F2312-1)*H2312)-(I2312*((F2312-1)*H2312)),2)*(IF(ISBLANK(L2312),1,1-L2312)),H2312),IF(J2312="P",((H2312/2)*((F2312-1)/K2312)) *(IF(ISBLANK(L2312),1,1-L2312))-(H2312/2),IF(J2312="EWW",IF(OR(G2312="B", G2312="EW"),H2312/2*(F2312-1)+(H2312/2)*((F2312-1)/K2312)) *(IF(ISBLANK(L2312),1,1-L2312)),IF(J2312="L",IF(G2312="B",-(H2312),IF(G2312="EW",-(H2312),-(ROUND(((F2312-1)*H2312)-(I2312*((F2312-1)*H2312)),2))))))))))</f>
        <v/>
      </c>
      <c r="O2312" s="60" t="str">
        <f t="shared" si="182"/>
        <v/>
      </c>
      <c r="P2312" s="60" t="str">
        <f t="shared" ref="P2312:P2375" si="185">IF(OR(J2312="",J2312="-"),"",IF(J2312="V",0,IF(J2312="W",IF(G2312="B",ROUND(((F2312-1)*1)-(I2312*((F2312-1)*1)),2) *(IF(ISBLANK(L2312),1,1-L2312)),1),IF(J2312="P",((1/2)*((F2312-1)/K2312)) *(IF(ISBLANK(L2312),1,1-L2312))-(1/2),IF(J2312="EWW",IF(OR(G2312="B", G2312="EW"),1/2*(F2312-1)+(1/2)*((F2312-1)/K2312)) *(IF(ISBLANK(L2312),1,1-L2312)),IF(J2312="L",IF(G2312="B",-(1),IF(G2312="EW",-(1),-(ROUND(((F2312-1)*1)-(I2312*((F2312-1)*1)),2))))))))))</f>
        <v/>
      </c>
      <c r="Q2312" s="60" t="str">
        <f t="shared" si="183"/>
        <v/>
      </c>
    </row>
    <row r="2313" spans="14:17" x14ac:dyDescent="0.4">
      <c r="N2313" s="60" t="str">
        <f t="shared" si="184"/>
        <v/>
      </c>
      <c r="O2313" s="60" t="str">
        <f t="shared" si="182"/>
        <v/>
      </c>
      <c r="P2313" s="60" t="str">
        <f t="shared" si="185"/>
        <v/>
      </c>
      <c r="Q2313" s="60" t="str">
        <f t="shared" si="183"/>
        <v/>
      </c>
    </row>
    <row r="2314" spans="14:17" x14ac:dyDescent="0.4">
      <c r="N2314" s="60" t="str">
        <f t="shared" si="184"/>
        <v/>
      </c>
      <c r="O2314" s="60" t="str">
        <f t="shared" si="182"/>
        <v/>
      </c>
      <c r="P2314" s="60" t="str">
        <f t="shared" si="185"/>
        <v/>
      </c>
      <c r="Q2314" s="60" t="str">
        <f t="shared" si="183"/>
        <v/>
      </c>
    </row>
    <row r="2315" spans="14:17" x14ac:dyDescent="0.4">
      <c r="N2315" s="60" t="str">
        <f t="shared" si="184"/>
        <v/>
      </c>
      <c r="O2315" s="60" t="str">
        <f t="shared" si="182"/>
        <v/>
      </c>
      <c r="P2315" s="60" t="str">
        <f t="shared" si="185"/>
        <v/>
      </c>
      <c r="Q2315" s="60" t="str">
        <f t="shared" si="183"/>
        <v/>
      </c>
    </row>
    <row r="2316" spans="14:17" x14ac:dyDescent="0.4">
      <c r="N2316" s="60" t="str">
        <f t="shared" si="184"/>
        <v/>
      </c>
      <c r="O2316" s="60" t="str">
        <f t="shared" si="182"/>
        <v/>
      </c>
      <c r="P2316" s="60" t="str">
        <f t="shared" si="185"/>
        <v/>
      </c>
      <c r="Q2316" s="60" t="str">
        <f t="shared" si="183"/>
        <v/>
      </c>
    </row>
    <row r="2317" spans="14:17" x14ac:dyDescent="0.4">
      <c r="N2317" s="60" t="str">
        <f t="shared" si="184"/>
        <v/>
      </c>
      <c r="O2317" s="60" t="str">
        <f t="shared" si="182"/>
        <v/>
      </c>
      <c r="P2317" s="60" t="str">
        <f t="shared" si="185"/>
        <v/>
      </c>
      <c r="Q2317" s="60" t="str">
        <f t="shared" si="183"/>
        <v/>
      </c>
    </row>
    <row r="2318" spans="14:17" x14ac:dyDescent="0.4">
      <c r="N2318" s="60" t="str">
        <f t="shared" si="184"/>
        <v/>
      </c>
      <c r="O2318" s="60" t="str">
        <f t="shared" si="182"/>
        <v/>
      </c>
      <c r="P2318" s="60" t="str">
        <f t="shared" si="185"/>
        <v/>
      </c>
      <c r="Q2318" s="60" t="str">
        <f t="shared" si="183"/>
        <v/>
      </c>
    </row>
    <row r="2319" spans="14:17" x14ac:dyDescent="0.4">
      <c r="N2319" s="60" t="str">
        <f t="shared" si="184"/>
        <v/>
      </c>
      <c r="O2319" s="60" t="str">
        <f t="shared" si="182"/>
        <v/>
      </c>
      <c r="P2319" s="60" t="str">
        <f t="shared" si="185"/>
        <v/>
      </c>
      <c r="Q2319" s="60" t="str">
        <f t="shared" si="183"/>
        <v/>
      </c>
    </row>
    <row r="2320" spans="14:17" x14ac:dyDescent="0.4">
      <c r="N2320" s="60" t="str">
        <f t="shared" si="184"/>
        <v/>
      </c>
      <c r="O2320" s="60" t="str">
        <f t="shared" si="182"/>
        <v/>
      </c>
      <c r="P2320" s="60" t="str">
        <f t="shared" si="185"/>
        <v/>
      </c>
      <c r="Q2320" s="60" t="str">
        <f t="shared" si="183"/>
        <v/>
      </c>
    </row>
    <row r="2321" spans="14:17" x14ac:dyDescent="0.4">
      <c r="N2321" s="60" t="str">
        <f t="shared" si="184"/>
        <v/>
      </c>
      <c r="O2321" s="60" t="str">
        <f t="shared" si="182"/>
        <v/>
      </c>
      <c r="P2321" s="60" t="str">
        <f t="shared" si="185"/>
        <v/>
      </c>
      <c r="Q2321" s="60" t="str">
        <f t="shared" si="183"/>
        <v/>
      </c>
    </row>
    <row r="2322" spans="14:17" x14ac:dyDescent="0.4">
      <c r="N2322" s="60" t="str">
        <f t="shared" si="184"/>
        <v/>
      </c>
      <c r="O2322" s="60" t="str">
        <f t="shared" si="182"/>
        <v/>
      </c>
      <c r="P2322" s="60" t="str">
        <f t="shared" si="185"/>
        <v/>
      </c>
      <c r="Q2322" s="60" t="str">
        <f t="shared" si="183"/>
        <v/>
      </c>
    </row>
    <row r="2323" spans="14:17" x14ac:dyDescent="0.4">
      <c r="N2323" s="60" t="str">
        <f t="shared" si="184"/>
        <v/>
      </c>
      <c r="O2323" s="60" t="str">
        <f t="shared" si="182"/>
        <v/>
      </c>
      <c r="P2323" s="60" t="str">
        <f t="shared" si="185"/>
        <v/>
      </c>
      <c r="Q2323" s="60" t="str">
        <f t="shared" si="183"/>
        <v/>
      </c>
    </row>
    <row r="2324" spans="14:17" x14ac:dyDescent="0.4">
      <c r="N2324" s="60" t="str">
        <f t="shared" si="184"/>
        <v/>
      </c>
      <c r="O2324" s="60" t="str">
        <f t="shared" si="182"/>
        <v/>
      </c>
      <c r="P2324" s="60" t="str">
        <f t="shared" si="185"/>
        <v/>
      </c>
      <c r="Q2324" s="60" t="str">
        <f t="shared" si="183"/>
        <v/>
      </c>
    </row>
    <row r="2325" spans="14:17" x14ac:dyDescent="0.4">
      <c r="N2325" s="60" t="str">
        <f t="shared" si="184"/>
        <v/>
      </c>
      <c r="O2325" s="60" t="str">
        <f t="shared" si="182"/>
        <v/>
      </c>
      <c r="P2325" s="60" t="str">
        <f t="shared" si="185"/>
        <v/>
      </c>
      <c r="Q2325" s="60" t="str">
        <f t="shared" si="183"/>
        <v/>
      </c>
    </row>
    <row r="2326" spans="14:17" x14ac:dyDescent="0.4">
      <c r="N2326" s="60" t="str">
        <f t="shared" si="184"/>
        <v/>
      </c>
      <c r="O2326" s="60" t="str">
        <f t="shared" si="182"/>
        <v/>
      </c>
      <c r="P2326" s="60" t="str">
        <f t="shared" si="185"/>
        <v/>
      </c>
      <c r="Q2326" s="60" t="str">
        <f t="shared" si="183"/>
        <v/>
      </c>
    </row>
    <row r="2327" spans="14:17" x14ac:dyDescent="0.4">
      <c r="N2327" s="60" t="str">
        <f t="shared" si="184"/>
        <v/>
      </c>
      <c r="O2327" s="60" t="str">
        <f t="shared" si="182"/>
        <v/>
      </c>
      <c r="P2327" s="60" t="str">
        <f t="shared" si="185"/>
        <v/>
      </c>
      <c r="Q2327" s="60" t="str">
        <f t="shared" si="183"/>
        <v/>
      </c>
    </row>
    <row r="2328" spans="14:17" x14ac:dyDescent="0.4">
      <c r="N2328" s="60" t="str">
        <f t="shared" si="184"/>
        <v/>
      </c>
      <c r="O2328" s="60" t="str">
        <f t="shared" si="182"/>
        <v/>
      </c>
      <c r="P2328" s="60" t="str">
        <f t="shared" si="185"/>
        <v/>
      </c>
      <c r="Q2328" s="60" t="str">
        <f t="shared" si="183"/>
        <v/>
      </c>
    </row>
    <row r="2329" spans="14:17" x14ac:dyDescent="0.4">
      <c r="N2329" s="60" t="str">
        <f t="shared" si="184"/>
        <v/>
      </c>
      <c r="O2329" s="60" t="str">
        <f t="shared" si="182"/>
        <v/>
      </c>
      <c r="P2329" s="60" t="str">
        <f t="shared" si="185"/>
        <v/>
      </c>
      <c r="Q2329" s="60" t="str">
        <f t="shared" si="183"/>
        <v/>
      </c>
    </row>
    <row r="2330" spans="14:17" x14ac:dyDescent="0.4">
      <c r="N2330" s="60" t="str">
        <f t="shared" si="184"/>
        <v/>
      </c>
      <c r="O2330" s="60" t="str">
        <f t="shared" si="182"/>
        <v/>
      </c>
      <c r="P2330" s="60" t="str">
        <f t="shared" si="185"/>
        <v/>
      </c>
      <c r="Q2330" s="60" t="str">
        <f t="shared" si="183"/>
        <v/>
      </c>
    </row>
    <row r="2331" spans="14:17" x14ac:dyDescent="0.4">
      <c r="N2331" s="60" t="str">
        <f t="shared" si="184"/>
        <v/>
      </c>
      <c r="O2331" s="60" t="str">
        <f t="shared" si="182"/>
        <v/>
      </c>
      <c r="P2331" s="60" t="str">
        <f t="shared" si="185"/>
        <v/>
      </c>
      <c r="Q2331" s="60" t="str">
        <f t="shared" si="183"/>
        <v/>
      </c>
    </row>
    <row r="2332" spans="14:17" x14ac:dyDescent="0.4">
      <c r="N2332" s="60" t="str">
        <f t="shared" si="184"/>
        <v/>
      </c>
      <c r="O2332" s="60" t="str">
        <f t="shared" si="182"/>
        <v/>
      </c>
      <c r="P2332" s="60" t="str">
        <f t="shared" si="185"/>
        <v/>
      </c>
      <c r="Q2332" s="60" t="str">
        <f t="shared" si="183"/>
        <v/>
      </c>
    </row>
    <row r="2333" spans="14:17" x14ac:dyDescent="0.4">
      <c r="N2333" s="60" t="str">
        <f t="shared" si="184"/>
        <v/>
      </c>
      <c r="O2333" s="60" t="str">
        <f t="shared" si="182"/>
        <v/>
      </c>
      <c r="P2333" s="60" t="str">
        <f t="shared" si="185"/>
        <v/>
      </c>
      <c r="Q2333" s="60" t="str">
        <f t="shared" si="183"/>
        <v/>
      </c>
    </row>
    <row r="2334" spans="14:17" x14ac:dyDescent="0.4">
      <c r="N2334" s="60" t="str">
        <f t="shared" si="184"/>
        <v/>
      </c>
      <c r="O2334" s="60" t="str">
        <f t="shared" si="182"/>
        <v/>
      </c>
      <c r="P2334" s="60" t="str">
        <f t="shared" si="185"/>
        <v/>
      </c>
      <c r="Q2334" s="60" t="str">
        <f t="shared" si="183"/>
        <v/>
      </c>
    </row>
    <row r="2335" spans="14:17" x14ac:dyDescent="0.4">
      <c r="N2335" s="60" t="str">
        <f t="shared" si="184"/>
        <v/>
      </c>
      <c r="O2335" s="60" t="str">
        <f t="shared" si="182"/>
        <v/>
      </c>
      <c r="P2335" s="60" t="str">
        <f t="shared" si="185"/>
        <v/>
      </c>
      <c r="Q2335" s="60" t="str">
        <f t="shared" si="183"/>
        <v/>
      </c>
    </row>
    <row r="2336" spans="14:17" x14ac:dyDescent="0.4">
      <c r="N2336" s="60" t="str">
        <f t="shared" si="184"/>
        <v/>
      </c>
      <c r="O2336" s="60" t="str">
        <f t="shared" si="182"/>
        <v/>
      </c>
      <c r="P2336" s="60" t="str">
        <f t="shared" si="185"/>
        <v/>
      </c>
      <c r="Q2336" s="60" t="str">
        <f t="shared" si="183"/>
        <v/>
      </c>
    </row>
    <row r="2337" spans="14:17" x14ac:dyDescent="0.4">
      <c r="N2337" s="60" t="str">
        <f t="shared" si="184"/>
        <v/>
      </c>
      <c r="O2337" s="60" t="str">
        <f t="shared" si="182"/>
        <v/>
      </c>
      <c r="P2337" s="60" t="str">
        <f t="shared" si="185"/>
        <v/>
      </c>
      <c r="Q2337" s="60" t="str">
        <f t="shared" si="183"/>
        <v/>
      </c>
    </row>
    <row r="2338" spans="14:17" x14ac:dyDescent="0.4">
      <c r="N2338" s="60" t="str">
        <f t="shared" si="184"/>
        <v/>
      </c>
      <c r="O2338" s="60" t="str">
        <f t="shared" si="182"/>
        <v/>
      </c>
      <c r="P2338" s="60" t="str">
        <f t="shared" si="185"/>
        <v/>
      </c>
      <c r="Q2338" s="60" t="str">
        <f t="shared" si="183"/>
        <v/>
      </c>
    </row>
    <row r="2339" spans="14:17" x14ac:dyDescent="0.4">
      <c r="N2339" s="60" t="str">
        <f t="shared" si="184"/>
        <v/>
      </c>
      <c r="O2339" s="60" t="str">
        <f t="shared" si="182"/>
        <v/>
      </c>
      <c r="P2339" s="60" t="str">
        <f t="shared" si="185"/>
        <v/>
      </c>
      <c r="Q2339" s="60" t="str">
        <f t="shared" si="183"/>
        <v/>
      </c>
    </row>
    <row r="2340" spans="14:17" x14ac:dyDescent="0.4">
      <c r="N2340" s="60" t="str">
        <f t="shared" si="184"/>
        <v/>
      </c>
      <c r="O2340" s="60" t="str">
        <f t="shared" si="182"/>
        <v/>
      </c>
      <c r="P2340" s="60" t="str">
        <f t="shared" si="185"/>
        <v/>
      </c>
      <c r="Q2340" s="60" t="str">
        <f t="shared" si="183"/>
        <v/>
      </c>
    </row>
    <row r="2341" spans="14:17" x14ac:dyDescent="0.4">
      <c r="N2341" s="60" t="str">
        <f t="shared" si="184"/>
        <v/>
      </c>
      <c r="O2341" s="60" t="str">
        <f t="shared" si="182"/>
        <v/>
      </c>
      <c r="P2341" s="60" t="str">
        <f t="shared" si="185"/>
        <v/>
      </c>
      <c r="Q2341" s="60" t="str">
        <f t="shared" si="183"/>
        <v/>
      </c>
    </row>
    <row r="2342" spans="14:17" x14ac:dyDescent="0.4">
      <c r="N2342" s="60" t="str">
        <f t="shared" si="184"/>
        <v/>
      </c>
      <c r="O2342" s="60" t="str">
        <f t="shared" si="182"/>
        <v/>
      </c>
      <c r="P2342" s="60" t="str">
        <f t="shared" si="185"/>
        <v/>
      </c>
      <c r="Q2342" s="60" t="str">
        <f t="shared" si="183"/>
        <v/>
      </c>
    </row>
    <row r="2343" spans="14:17" x14ac:dyDescent="0.4">
      <c r="N2343" s="60" t="str">
        <f t="shared" si="184"/>
        <v/>
      </c>
      <c r="O2343" s="60" t="str">
        <f t="shared" si="182"/>
        <v/>
      </c>
      <c r="P2343" s="60" t="str">
        <f t="shared" si="185"/>
        <v/>
      </c>
      <c r="Q2343" s="60" t="str">
        <f t="shared" si="183"/>
        <v/>
      </c>
    </row>
    <row r="2344" spans="14:17" x14ac:dyDescent="0.4">
      <c r="N2344" s="60" t="str">
        <f t="shared" si="184"/>
        <v/>
      </c>
      <c r="O2344" s="60" t="str">
        <f t="shared" si="182"/>
        <v/>
      </c>
      <c r="P2344" s="60" t="str">
        <f t="shared" si="185"/>
        <v/>
      </c>
      <c r="Q2344" s="60" t="str">
        <f t="shared" si="183"/>
        <v/>
      </c>
    </row>
    <row r="2345" spans="14:17" x14ac:dyDescent="0.4">
      <c r="N2345" s="60" t="str">
        <f t="shared" si="184"/>
        <v/>
      </c>
      <c r="O2345" s="60" t="str">
        <f t="shared" si="182"/>
        <v/>
      </c>
      <c r="P2345" s="60" t="str">
        <f t="shared" si="185"/>
        <v/>
      </c>
      <c r="Q2345" s="60" t="str">
        <f t="shared" si="183"/>
        <v/>
      </c>
    </row>
    <row r="2346" spans="14:17" x14ac:dyDescent="0.4">
      <c r="N2346" s="60" t="str">
        <f t="shared" si="184"/>
        <v/>
      </c>
      <c r="O2346" s="60" t="str">
        <f t="shared" si="182"/>
        <v/>
      </c>
      <c r="P2346" s="60" t="str">
        <f t="shared" si="185"/>
        <v/>
      </c>
      <c r="Q2346" s="60" t="str">
        <f t="shared" si="183"/>
        <v/>
      </c>
    </row>
    <row r="2347" spans="14:17" x14ac:dyDescent="0.4">
      <c r="N2347" s="60" t="str">
        <f t="shared" si="184"/>
        <v/>
      </c>
      <c r="O2347" s="60" t="str">
        <f t="shared" si="182"/>
        <v/>
      </c>
      <c r="P2347" s="60" t="str">
        <f t="shared" si="185"/>
        <v/>
      </c>
      <c r="Q2347" s="60" t="str">
        <f t="shared" si="183"/>
        <v/>
      </c>
    </row>
    <row r="2348" spans="14:17" x14ac:dyDescent="0.4">
      <c r="N2348" s="60" t="str">
        <f t="shared" si="184"/>
        <v/>
      </c>
      <c r="O2348" s="60" t="str">
        <f t="shared" si="182"/>
        <v/>
      </c>
      <c r="P2348" s="60" t="str">
        <f t="shared" si="185"/>
        <v/>
      </c>
      <c r="Q2348" s="60" t="str">
        <f t="shared" si="183"/>
        <v/>
      </c>
    </row>
    <row r="2349" spans="14:17" x14ac:dyDescent="0.4">
      <c r="N2349" s="60" t="str">
        <f t="shared" si="184"/>
        <v/>
      </c>
      <c r="O2349" s="60" t="str">
        <f t="shared" si="182"/>
        <v/>
      </c>
      <c r="P2349" s="60" t="str">
        <f t="shared" si="185"/>
        <v/>
      </c>
      <c r="Q2349" s="60" t="str">
        <f t="shared" si="183"/>
        <v/>
      </c>
    </row>
    <row r="2350" spans="14:17" x14ac:dyDescent="0.4">
      <c r="N2350" s="60" t="str">
        <f t="shared" si="184"/>
        <v/>
      </c>
      <c r="O2350" s="60" t="str">
        <f t="shared" si="182"/>
        <v/>
      </c>
      <c r="P2350" s="60" t="str">
        <f t="shared" si="185"/>
        <v/>
      </c>
      <c r="Q2350" s="60" t="str">
        <f t="shared" si="183"/>
        <v/>
      </c>
    </row>
    <row r="2351" spans="14:17" x14ac:dyDescent="0.4">
      <c r="N2351" s="60" t="str">
        <f t="shared" si="184"/>
        <v/>
      </c>
      <c r="O2351" s="60" t="str">
        <f t="shared" si="182"/>
        <v/>
      </c>
      <c r="P2351" s="60" t="str">
        <f t="shared" si="185"/>
        <v/>
      </c>
      <c r="Q2351" s="60" t="str">
        <f t="shared" si="183"/>
        <v/>
      </c>
    </row>
    <row r="2352" spans="14:17" x14ac:dyDescent="0.4">
      <c r="N2352" s="60" t="str">
        <f t="shared" si="184"/>
        <v/>
      </c>
      <c r="O2352" s="60" t="str">
        <f t="shared" si="182"/>
        <v/>
      </c>
      <c r="P2352" s="60" t="str">
        <f t="shared" si="185"/>
        <v/>
      </c>
      <c r="Q2352" s="60" t="str">
        <f t="shared" si="183"/>
        <v/>
      </c>
    </row>
    <row r="2353" spans="14:17" x14ac:dyDescent="0.4">
      <c r="N2353" s="60" t="str">
        <f t="shared" si="184"/>
        <v/>
      </c>
      <c r="O2353" s="60" t="str">
        <f t="shared" si="182"/>
        <v/>
      </c>
      <c r="P2353" s="60" t="str">
        <f t="shared" si="185"/>
        <v/>
      </c>
      <c r="Q2353" s="60" t="str">
        <f t="shared" si="183"/>
        <v/>
      </c>
    </row>
    <row r="2354" spans="14:17" x14ac:dyDescent="0.4">
      <c r="N2354" s="60" t="str">
        <f t="shared" si="184"/>
        <v/>
      </c>
      <c r="O2354" s="60" t="str">
        <f t="shared" si="182"/>
        <v/>
      </c>
      <c r="P2354" s="60" t="str">
        <f t="shared" si="185"/>
        <v/>
      </c>
      <c r="Q2354" s="60" t="str">
        <f t="shared" si="183"/>
        <v/>
      </c>
    </row>
    <row r="2355" spans="14:17" x14ac:dyDescent="0.4">
      <c r="N2355" s="60" t="str">
        <f t="shared" si="184"/>
        <v/>
      </c>
      <c r="O2355" s="60" t="str">
        <f t="shared" si="182"/>
        <v/>
      </c>
      <c r="P2355" s="60" t="str">
        <f t="shared" si="185"/>
        <v/>
      </c>
      <c r="Q2355" s="60" t="str">
        <f t="shared" si="183"/>
        <v/>
      </c>
    </row>
    <row r="2356" spans="14:17" x14ac:dyDescent="0.4">
      <c r="N2356" s="60" t="str">
        <f t="shared" si="184"/>
        <v/>
      </c>
      <c r="O2356" s="60" t="str">
        <f t="shared" si="182"/>
        <v/>
      </c>
      <c r="P2356" s="60" t="str">
        <f t="shared" si="185"/>
        <v/>
      </c>
      <c r="Q2356" s="60" t="str">
        <f t="shared" si="183"/>
        <v/>
      </c>
    </row>
    <row r="2357" spans="14:17" x14ac:dyDescent="0.4">
      <c r="N2357" s="60" t="str">
        <f t="shared" si="184"/>
        <v/>
      </c>
      <c r="O2357" s="60" t="str">
        <f t="shared" si="182"/>
        <v/>
      </c>
      <c r="P2357" s="60" t="str">
        <f t="shared" si="185"/>
        <v/>
      </c>
      <c r="Q2357" s="60" t="str">
        <f t="shared" si="183"/>
        <v/>
      </c>
    </row>
    <row r="2358" spans="14:17" x14ac:dyDescent="0.4">
      <c r="N2358" s="60" t="str">
        <f t="shared" si="184"/>
        <v/>
      </c>
      <c r="O2358" s="60" t="str">
        <f t="shared" si="182"/>
        <v/>
      </c>
      <c r="P2358" s="60" t="str">
        <f t="shared" si="185"/>
        <v/>
      </c>
      <c r="Q2358" s="60" t="str">
        <f t="shared" si="183"/>
        <v/>
      </c>
    </row>
    <row r="2359" spans="14:17" x14ac:dyDescent="0.4">
      <c r="N2359" s="60" t="str">
        <f t="shared" si="184"/>
        <v/>
      </c>
      <c r="O2359" s="60" t="str">
        <f t="shared" si="182"/>
        <v/>
      </c>
      <c r="P2359" s="60" t="str">
        <f t="shared" si="185"/>
        <v/>
      </c>
      <c r="Q2359" s="60" t="str">
        <f t="shared" si="183"/>
        <v/>
      </c>
    </row>
    <row r="2360" spans="14:17" x14ac:dyDescent="0.4">
      <c r="N2360" s="60" t="str">
        <f t="shared" si="184"/>
        <v/>
      </c>
      <c r="O2360" s="60" t="str">
        <f t="shared" si="182"/>
        <v/>
      </c>
      <c r="P2360" s="60" t="str">
        <f t="shared" si="185"/>
        <v/>
      </c>
      <c r="Q2360" s="60" t="str">
        <f t="shared" si="183"/>
        <v/>
      </c>
    </row>
    <row r="2361" spans="14:17" x14ac:dyDescent="0.4">
      <c r="N2361" s="60" t="str">
        <f t="shared" si="184"/>
        <v/>
      </c>
      <c r="O2361" s="60" t="str">
        <f t="shared" si="182"/>
        <v/>
      </c>
      <c r="P2361" s="60" t="str">
        <f t="shared" si="185"/>
        <v/>
      </c>
      <c r="Q2361" s="60" t="str">
        <f t="shared" si="183"/>
        <v/>
      </c>
    </row>
    <row r="2362" spans="14:17" x14ac:dyDescent="0.4">
      <c r="N2362" s="60" t="str">
        <f t="shared" si="184"/>
        <v/>
      </c>
      <c r="O2362" s="60" t="str">
        <f t="shared" si="182"/>
        <v/>
      </c>
      <c r="P2362" s="60" t="str">
        <f t="shared" si="185"/>
        <v/>
      </c>
      <c r="Q2362" s="60" t="str">
        <f t="shared" si="183"/>
        <v/>
      </c>
    </row>
    <row r="2363" spans="14:17" x14ac:dyDescent="0.4">
      <c r="N2363" s="60" t="str">
        <f t="shared" si="184"/>
        <v/>
      </c>
      <c r="O2363" s="60" t="str">
        <f t="shared" si="182"/>
        <v/>
      </c>
      <c r="P2363" s="60" t="str">
        <f t="shared" si="185"/>
        <v/>
      </c>
      <c r="Q2363" s="60" t="str">
        <f t="shared" si="183"/>
        <v/>
      </c>
    </row>
    <row r="2364" spans="14:17" x14ac:dyDescent="0.4">
      <c r="N2364" s="60" t="str">
        <f t="shared" si="184"/>
        <v/>
      </c>
      <c r="O2364" s="60" t="str">
        <f t="shared" si="182"/>
        <v/>
      </c>
      <c r="P2364" s="60" t="str">
        <f t="shared" si="185"/>
        <v/>
      </c>
      <c r="Q2364" s="60" t="str">
        <f t="shared" si="183"/>
        <v/>
      </c>
    </row>
    <row r="2365" spans="14:17" x14ac:dyDescent="0.4">
      <c r="N2365" s="60" t="str">
        <f t="shared" si="184"/>
        <v/>
      </c>
      <c r="O2365" s="60" t="str">
        <f t="shared" ref="O2365:O2428" si="186">IF(N2365&lt;&gt;"",O2364+N2365,"")</f>
        <v/>
      </c>
      <c r="P2365" s="60" t="str">
        <f t="shared" si="185"/>
        <v/>
      </c>
      <c r="Q2365" s="60" t="str">
        <f t="shared" ref="Q2365:Q2428" si="187">IF(P2365&lt;&gt;"",Q2364+P2365,"")</f>
        <v/>
      </c>
    </row>
    <row r="2366" spans="14:17" x14ac:dyDescent="0.4">
      <c r="N2366" s="60" t="str">
        <f t="shared" si="184"/>
        <v/>
      </c>
      <c r="O2366" s="60" t="str">
        <f t="shared" si="186"/>
        <v/>
      </c>
      <c r="P2366" s="60" t="str">
        <f t="shared" si="185"/>
        <v/>
      </c>
      <c r="Q2366" s="60" t="str">
        <f t="shared" si="187"/>
        <v/>
      </c>
    </row>
    <row r="2367" spans="14:17" x14ac:dyDescent="0.4">
      <c r="N2367" s="60" t="str">
        <f t="shared" si="184"/>
        <v/>
      </c>
      <c r="O2367" s="60" t="str">
        <f t="shared" si="186"/>
        <v/>
      </c>
      <c r="P2367" s="60" t="str">
        <f t="shared" si="185"/>
        <v/>
      </c>
      <c r="Q2367" s="60" t="str">
        <f t="shared" si="187"/>
        <v/>
      </c>
    </row>
    <row r="2368" spans="14:17" x14ac:dyDescent="0.4">
      <c r="N2368" s="60" t="str">
        <f t="shared" si="184"/>
        <v/>
      </c>
      <c r="O2368" s="60" t="str">
        <f t="shared" si="186"/>
        <v/>
      </c>
      <c r="P2368" s="60" t="str">
        <f t="shared" si="185"/>
        <v/>
      </c>
      <c r="Q2368" s="60" t="str">
        <f t="shared" si="187"/>
        <v/>
      </c>
    </row>
    <row r="2369" spans="14:17" x14ac:dyDescent="0.4">
      <c r="N2369" s="60" t="str">
        <f t="shared" si="184"/>
        <v/>
      </c>
      <c r="O2369" s="60" t="str">
        <f t="shared" si="186"/>
        <v/>
      </c>
      <c r="P2369" s="60" t="str">
        <f t="shared" si="185"/>
        <v/>
      </c>
      <c r="Q2369" s="60" t="str">
        <f t="shared" si="187"/>
        <v/>
      </c>
    </row>
    <row r="2370" spans="14:17" x14ac:dyDescent="0.4">
      <c r="N2370" s="60" t="str">
        <f t="shared" si="184"/>
        <v/>
      </c>
      <c r="O2370" s="60" t="str">
        <f t="shared" si="186"/>
        <v/>
      </c>
      <c r="P2370" s="60" t="str">
        <f t="shared" si="185"/>
        <v/>
      </c>
      <c r="Q2370" s="60" t="str">
        <f t="shared" si="187"/>
        <v/>
      </c>
    </row>
    <row r="2371" spans="14:17" x14ac:dyDescent="0.4">
      <c r="N2371" s="60" t="str">
        <f t="shared" si="184"/>
        <v/>
      </c>
      <c r="O2371" s="60" t="str">
        <f t="shared" si="186"/>
        <v/>
      </c>
      <c r="P2371" s="60" t="str">
        <f t="shared" si="185"/>
        <v/>
      </c>
      <c r="Q2371" s="60" t="str">
        <f t="shared" si="187"/>
        <v/>
      </c>
    </row>
    <row r="2372" spans="14:17" x14ac:dyDescent="0.4">
      <c r="N2372" s="60" t="str">
        <f t="shared" si="184"/>
        <v/>
      </c>
      <c r="O2372" s="60" t="str">
        <f t="shared" si="186"/>
        <v/>
      </c>
      <c r="P2372" s="60" t="str">
        <f t="shared" si="185"/>
        <v/>
      </c>
      <c r="Q2372" s="60" t="str">
        <f t="shared" si="187"/>
        <v/>
      </c>
    </row>
    <row r="2373" spans="14:17" x14ac:dyDescent="0.4">
      <c r="N2373" s="60" t="str">
        <f t="shared" si="184"/>
        <v/>
      </c>
      <c r="O2373" s="60" t="str">
        <f t="shared" si="186"/>
        <v/>
      </c>
      <c r="P2373" s="60" t="str">
        <f t="shared" si="185"/>
        <v/>
      </c>
      <c r="Q2373" s="60" t="str">
        <f t="shared" si="187"/>
        <v/>
      </c>
    </row>
    <row r="2374" spans="14:17" x14ac:dyDescent="0.4">
      <c r="N2374" s="60" t="str">
        <f t="shared" si="184"/>
        <v/>
      </c>
      <c r="O2374" s="60" t="str">
        <f t="shared" si="186"/>
        <v/>
      </c>
      <c r="P2374" s="60" t="str">
        <f t="shared" si="185"/>
        <v/>
      </c>
      <c r="Q2374" s="60" t="str">
        <f t="shared" si="187"/>
        <v/>
      </c>
    </row>
    <row r="2375" spans="14:17" x14ac:dyDescent="0.4">
      <c r="N2375" s="60" t="str">
        <f t="shared" si="184"/>
        <v/>
      </c>
      <c r="O2375" s="60" t="str">
        <f t="shared" si="186"/>
        <v/>
      </c>
      <c r="P2375" s="60" t="str">
        <f t="shared" si="185"/>
        <v/>
      </c>
      <c r="Q2375" s="60" t="str">
        <f t="shared" si="187"/>
        <v/>
      </c>
    </row>
    <row r="2376" spans="14:17" x14ac:dyDescent="0.4">
      <c r="N2376" s="60" t="str">
        <f t="shared" ref="N2376:N2439" si="188">IF(OR(J2376="",J2376="-"),"",IF(J2376="V",0,IF(J2376="W",IF(G2376="B",ROUND(((F2376-1)*H2376)-(I2376*((F2376-1)*H2376)),2)*(IF(ISBLANK(L2376),1,1-L2376)),H2376),IF(J2376="P",((H2376/2)*((F2376-1)/K2376)) *(IF(ISBLANK(L2376),1,1-L2376))-(H2376/2),IF(J2376="EWW",IF(OR(G2376="B", G2376="EW"),H2376/2*(F2376-1)+(H2376/2)*((F2376-1)/K2376)) *(IF(ISBLANK(L2376),1,1-L2376)),IF(J2376="L",IF(G2376="B",-(H2376),IF(G2376="EW",-(H2376),-(ROUND(((F2376-1)*H2376)-(I2376*((F2376-1)*H2376)),2))))))))))</f>
        <v/>
      </c>
      <c r="O2376" s="60" t="str">
        <f t="shared" si="186"/>
        <v/>
      </c>
      <c r="P2376" s="60" t="str">
        <f t="shared" ref="P2376:P2439" si="189">IF(OR(J2376="",J2376="-"),"",IF(J2376="V",0,IF(J2376="W",IF(G2376="B",ROUND(((F2376-1)*1)-(I2376*((F2376-1)*1)),2) *(IF(ISBLANK(L2376),1,1-L2376)),1),IF(J2376="P",((1/2)*((F2376-1)/K2376)) *(IF(ISBLANK(L2376),1,1-L2376))-(1/2),IF(J2376="EWW",IF(OR(G2376="B", G2376="EW"),1/2*(F2376-1)+(1/2)*((F2376-1)/K2376)) *(IF(ISBLANK(L2376),1,1-L2376)),IF(J2376="L",IF(G2376="B",-(1),IF(G2376="EW",-(1),-(ROUND(((F2376-1)*1)-(I2376*((F2376-1)*1)),2))))))))))</f>
        <v/>
      </c>
      <c r="Q2376" s="60" t="str">
        <f t="shared" si="187"/>
        <v/>
      </c>
    </row>
    <row r="2377" spans="14:17" x14ac:dyDescent="0.4">
      <c r="N2377" s="60" t="str">
        <f t="shared" si="188"/>
        <v/>
      </c>
      <c r="O2377" s="60" t="str">
        <f t="shared" si="186"/>
        <v/>
      </c>
      <c r="P2377" s="60" t="str">
        <f t="shared" si="189"/>
        <v/>
      </c>
      <c r="Q2377" s="60" t="str">
        <f t="shared" si="187"/>
        <v/>
      </c>
    </row>
    <row r="2378" spans="14:17" x14ac:dyDescent="0.4">
      <c r="N2378" s="60" t="str">
        <f t="shared" si="188"/>
        <v/>
      </c>
      <c r="O2378" s="60" t="str">
        <f t="shared" si="186"/>
        <v/>
      </c>
      <c r="P2378" s="60" t="str">
        <f t="shared" si="189"/>
        <v/>
      </c>
      <c r="Q2378" s="60" t="str">
        <f t="shared" si="187"/>
        <v/>
      </c>
    </row>
    <row r="2379" spans="14:17" x14ac:dyDescent="0.4">
      <c r="N2379" s="60" t="str">
        <f t="shared" si="188"/>
        <v/>
      </c>
      <c r="O2379" s="60" t="str">
        <f t="shared" si="186"/>
        <v/>
      </c>
      <c r="P2379" s="60" t="str">
        <f t="shared" si="189"/>
        <v/>
      </c>
      <c r="Q2379" s="60" t="str">
        <f t="shared" si="187"/>
        <v/>
      </c>
    </row>
    <row r="2380" spans="14:17" x14ac:dyDescent="0.4">
      <c r="N2380" s="60" t="str">
        <f t="shared" si="188"/>
        <v/>
      </c>
      <c r="O2380" s="60" t="str">
        <f t="shared" si="186"/>
        <v/>
      </c>
      <c r="P2380" s="60" t="str">
        <f t="shared" si="189"/>
        <v/>
      </c>
      <c r="Q2380" s="60" t="str">
        <f t="shared" si="187"/>
        <v/>
      </c>
    </row>
    <row r="2381" spans="14:17" x14ac:dyDescent="0.4">
      <c r="N2381" s="60" t="str">
        <f t="shared" si="188"/>
        <v/>
      </c>
      <c r="O2381" s="60" t="str">
        <f t="shared" si="186"/>
        <v/>
      </c>
      <c r="P2381" s="60" t="str">
        <f t="shared" si="189"/>
        <v/>
      </c>
      <c r="Q2381" s="60" t="str">
        <f t="shared" si="187"/>
        <v/>
      </c>
    </row>
    <row r="2382" spans="14:17" x14ac:dyDescent="0.4">
      <c r="N2382" s="60" t="str">
        <f t="shared" si="188"/>
        <v/>
      </c>
      <c r="O2382" s="60" t="str">
        <f t="shared" si="186"/>
        <v/>
      </c>
      <c r="P2382" s="60" t="str">
        <f t="shared" si="189"/>
        <v/>
      </c>
      <c r="Q2382" s="60" t="str">
        <f t="shared" si="187"/>
        <v/>
      </c>
    </row>
    <row r="2383" spans="14:17" x14ac:dyDescent="0.4">
      <c r="N2383" s="60" t="str">
        <f t="shared" si="188"/>
        <v/>
      </c>
      <c r="O2383" s="60" t="str">
        <f t="shared" si="186"/>
        <v/>
      </c>
      <c r="P2383" s="60" t="str">
        <f t="shared" si="189"/>
        <v/>
      </c>
      <c r="Q2383" s="60" t="str">
        <f t="shared" si="187"/>
        <v/>
      </c>
    </row>
    <row r="2384" spans="14:17" x14ac:dyDescent="0.4">
      <c r="N2384" s="60" t="str">
        <f t="shared" si="188"/>
        <v/>
      </c>
      <c r="O2384" s="60" t="str">
        <f t="shared" si="186"/>
        <v/>
      </c>
      <c r="P2384" s="60" t="str">
        <f t="shared" si="189"/>
        <v/>
      </c>
      <c r="Q2384" s="60" t="str">
        <f t="shared" si="187"/>
        <v/>
      </c>
    </row>
    <row r="2385" spans="14:17" x14ac:dyDescent="0.4">
      <c r="N2385" s="60" t="str">
        <f t="shared" si="188"/>
        <v/>
      </c>
      <c r="O2385" s="60" t="str">
        <f t="shared" si="186"/>
        <v/>
      </c>
      <c r="P2385" s="60" t="str">
        <f t="shared" si="189"/>
        <v/>
      </c>
      <c r="Q2385" s="60" t="str">
        <f t="shared" si="187"/>
        <v/>
      </c>
    </row>
    <row r="2386" spans="14:17" x14ac:dyDescent="0.4">
      <c r="N2386" s="60" t="str">
        <f t="shared" si="188"/>
        <v/>
      </c>
      <c r="O2386" s="60" t="str">
        <f t="shared" si="186"/>
        <v/>
      </c>
      <c r="P2386" s="60" t="str">
        <f t="shared" si="189"/>
        <v/>
      </c>
      <c r="Q2386" s="60" t="str">
        <f t="shared" si="187"/>
        <v/>
      </c>
    </row>
    <row r="2387" spans="14:17" x14ac:dyDescent="0.4">
      <c r="N2387" s="60" t="str">
        <f t="shared" si="188"/>
        <v/>
      </c>
      <c r="O2387" s="60" t="str">
        <f t="shared" si="186"/>
        <v/>
      </c>
      <c r="P2387" s="60" t="str">
        <f t="shared" si="189"/>
        <v/>
      </c>
      <c r="Q2387" s="60" t="str">
        <f t="shared" si="187"/>
        <v/>
      </c>
    </row>
    <row r="2388" spans="14:17" x14ac:dyDescent="0.4">
      <c r="N2388" s="60" t="str">
        <f t="shared" si="188"/>
        <v/>
      </c>
      <c r="O2388" s="60" t="str">
        <f t="shared" si="186"/>
        <v/>
      </c>
      <c r="P2388" s="60" t="str">
        <f t="shared" si="189"/>
        <v/>
      </c>
      <c r="Q2388" s="60" t="str">
        <f t="shared" si="187"/>
        <v/>
      </c>
    </row>
    <row r="2389" spans="14:17" x14ac:dyDescent="0.4">
      <c r="N2389" s="60" t="str">
        <f t="shared" si="188"/>
        <v/>
      </c>
      <c r="O2389" s="60" t="str">
        <f t="shared" si="186"/>
        <v/>
      </c>
      <c r="P2389" s="60" t="str">
        <f t="shared" si="189"/>
        <v/>
      </c>
      <c r="Q2389" s="60" t="str">
        <f t="shared" si="187"/>
        <v/>
      </c>
    </row>
    <row r="2390" spans="14:17" x14ac:dyDescent="0.4">
      <c r="N2390" s="60" t="str">
        <f t="shared" si="188"/>
        <v/>
      </c>
      <c r="O2390" s="60" t="str">
        <f t="shared" si="186"/>
        <v/>
      </c>
      <c r="P2390" s="60" t="str">
        <f t="shared" si="189"/>
        <v/>
      </c>
      <c r="Q2390" s="60" t="str">
        <f t="shared" si="187"/>
        <v/>
      </c>
    </row>
    <row r="2391" spans="14:17" x14ac:dyDescent="0.4">
      <c r="N2391" s="60" t="str">
        <f t="shared" si="188"/>
        <v/>
      </c>
      <c r="O2391" s="60" t="str">
        <f t="shared" si="186"/>
        <v/>
      </c>
      <c r="P2391" s="60" t="str">
        <f t="shared" si="189"/>
        <v/>
      </c>
      <c r="Q2391" s="60" t="str">
        <f t="shared" si="187"/>
        <v/>
      </c>
    </row>
    <row r="2392" spans="14:17" x14ac:dyDescent="0.4">
      <c r="N2392" s="60" t="str">
        <f t="shared" si="188"/>
        <v/>
      </c>
      <c r="O2392" s="60" t="str">
        <f t="shared" si="186"/>
        <v/>
      </c>
      <c r="P2392" s="60" t="str">
        <f t="shared" si="189"/>
        <v/>
      </c>
      <c r="Q2392" s="60" t="str">
        <f t="shared" si="187"/>
        <v/>
      </c>
    </row>
    <row r="2393" spans="14:17" x14ac:dyDescent="0.4">
      <c r="N2393" s="60" t="str">
        <f t="shared" si="188"/>
        <v/>
      </c>
      <c r="O2393" s="60" t="str">
        <f t="shared" si="186"/>
        <v/>
      </c>
      <c r="P2393" s="60" t="str">
        <f t="shared" si="189"/>
        <v/>
      </c>
      <c r="Q2393" s="60" t="str">
        <f t="shared" si="187"/>
        <v/>
      </c>
    </row>
    <row r="2394" spans="14:17" x14ac:dyDescent="0.4">
      <c r="N2394" s="60" t="str">
        <f t="shared" si="188"/>
        <v/>
      </c>
      <c r="O2394" s="60" t="str">
        <f t="shared" si="186"/>
        <v/>
      </c>
      <c r="P2394" s="60" t="str">
        <f t="shared" si="189"/>
        <v/>
      </c>
      <c r="Q2394" s="60" t="str">
        <f t="shared" si="187"/>
        <v/>
      </c>
    </row>
    <row r="2395" spans="14:17" x14ac:dyDescent="0.4">
      <c r="N2395" s="60" t="str">
        <f t="shared" si="188"/>
        <v/>
      </c>
      <c r="O2395" s="60" t="str">
        <f t="shared" si="186"/>
        <v/>
      </c>
      <c r="P2395" s="60" t="str">
        <f t="shared" si="189"/>
        <v/>
      </c>
      <c r="Q2395" s="60" t="str">
        <f t="shared" si="187"/>
        <v/>
      </c>
    </row>
    <row r="2396" spans="14:17" x14ac:dyDescent="0.4">
      <c r="N2396" s="60" t="str">
        <f t="shared" si="188"/>
        <v/>
      </c>
      <c r="O2396" s="60" t="str">
        <f t="shared" si="186"/>
        <v/>
      </c>
      <c r="P2396" s="60" t="str">
        <f t="shared" si="189"/>
        <v/>
      </c>
      <c r="Q2396" s="60" t="str">
        <f t="shared" si="187"/>
        <v/>
      </c>
    </row>
    <row r="2397" spans="14:17" x14ac:dyDescent="0.4">
      <c r="N2397" s="60" t="str">
        <f t="shared" si="188"/>
        <v/>
      </c>
      <c r="O2397" s="60" t="str">
        <f t="shared" si="186"/>
        <v/>
      </c>
      <c r="P2397" s="60" t="str">
        <f t="shared" si="189"/>
        <v/>
      </c>
      <c r="Q2397" s="60" t="str">
        <f t="shared" si="187"/>
        <v/>
      </c>
    </row>
    <row r="2398" spans="14:17" x14ac:dyDescent="0.4">
      <c r="N2398" s="60" t="str">
        <f t="shared" si="188"/>
        <v/>
      </c>
      <c r="O2398" s="60" t="str">
        <f t="shared" si="186"/>
        <v/>
      </c>
      <c r="P2398" s="60" t="str">
        <f t="shared" si="189"/>
        <v/>
      </c>
      <c r="Q2398" s="60" t="str">
        <f t="shared" si="187"/>
        <v/>
      </c>
    </row>
    <row r="2399" spans="14:17" x14ac:dyDescent="0.4">
      <c r="N2399" s="60" t="str">
        <f t="shared" si="188"/>
        <v/>
      </c>
      <c r="O2399" s="60" t="str">
        <f t="shared" si="186"/>
        <v/>
      </c>
      <c r="P2399" s="60" t="str">
        <f t="shared" si="189"/>
        <v/>
      </c>
      <c r="Q2399" s="60" t="str">
        <f t="shared" si="187"/>
        <v/>
      </c>
    </row>
    <row r="2400" spans="14:17" x14ac:dyDescent="0.4">
      <c r="N2400" s="60" t="str">
        <f t="shared" si="188"/>
        <v/>
      </c>
      <c r="O2400" s="60" t="str">
        <f t="shared" si="186"/>
        <v/>
      </c>
      <c r="P2400" s="60" t="str">
        <f t="shared" si="189"/>
        <v/>
      </c>
      <c r="Q2400" s="60" t="str">
        <f t="shared" si="187"/>
        <v/>
      </c>
    </row>
    <row r="2401" spans="14:17" x14ac:dyDescent="0.4">
      <c r="N2401" s="60" t="str">
        <f t="shared" si="188"/>
        <v/>
      </c>
      <c r="O2401" s="60" t="str">
        <f t="shared" si="186"/>
        <v/>
      </c>
      <c r="P2401" s="60" t="str">
        <f t="shared" si="189"/>
        <v/>
      </c>
      <c r="Q2401" s="60" t="str">
        <f t="shared" si="187"/>
        <v/>
      </c>
    </row>
    <row r="2402" spans="14:17" x14ac:dyDescent="0.4">
      <c r="N2402" s="60" t="str">
        <f t="shared" si="188"/>
        <v/>
      </c>
      <c r="O2402" s="60" t="str">
        <f t="shared" si="186"/>
        <v/>
      </c>
      <c r="P2402" s="60" t="str">
        <f t="shared" si="189"/>
        <v/>
      </c>
      <c r="Q2402" s="60" t="str">
        <f t="shared" si="187"/>
        <v/>
      </c>
    </row>
    <row r="2403" spans="14:17" x14ac:dyDescent="0.4">
      <c r="N2403" s="60" t="str">
        <f t="shared" si="188"/>
        <v/>
      </c>
      <c r="O2403" s="60" t="str">
        <f t="shared" si="186"/>
        <v/>
      </c>
      <c r="P2403" s="60" t="str">
        <f t="shared" si="189"/>
        <v/>
      </c>
      <c r="Q2403" s="60" t="str">
        <f t="shared" si="187"/>
        <v/>
      </c>
    </row>
    <row r="2404" spans="14:17" x14ac:dyDescent="0.4">
      <c r="N2404" s="60" t="str">
        <f t="shared" si="188"/>
        <v/>
      </c>
      <c r="O2404" s="60" t="str">
        <f t="shared" si="186"/>
        <v/>
      </c>
      <c r="P2404" s="60" t="str">
        <f t="shared" si="189"/>
        <v/>
      </c>
      <c r="Q2404" s="60" t="str">
        <f t="shared" si="187"/>
        <v/>
      </c>
    </row>
    <row r="2405" spans="14:17" x14ac:dyDescent="0.4">
      <c r="N2405" s="60" t="str">
        <f t="shared" si="188"/>
        <v/>
      </c>
      <c r="O2405" s="60" t="str">
        <f t="shared" si="186"/>
        <v/>
      </c>
      <c r="P2405" s="60" t="str">
        <f t="shared" si="189"/>
        <v/>
      </c>
      <c r="Q2405" s="60" t="str">
        <f t="shared" si="187"/>
        <v/>
      </c>
    </row>
    <row r="2406" spans="14:17" x14ac:dyDescent="0.4">
      <c r="N2406" s="60" t="str">
        <f t="shared" si="188"/>
        <v/>
      </c>
      <c r="O2406" s="60" t="str">
        <f t="shared" si="186"/>
        <v/>
      </c>
      <c r="P2406" s="60" t="str">
        <f t="shared" si="189"/>
        <v/>
      </c>
      <c r="Q2406" s="60" t="str">
        <f t="shared" si="187"/>
        <v/>
      </c>
    </row>
    <row r="2407" spans="14:17" x14ac:dyDescent="0.4">
      <c r="N2407" s="60" t="str">
        <f t="shared" si="188"/>
        <v/>
      </c>
      <c r="O2407" s="60" t="str">
        <f t="shared" si="186"/>
        <v/>
      </c>
      <c r="P2407" s="60" t="str">
        <f t="shared" si="189"/>
        <v/>
      </c>
      <c r="Q2407" s="60" t="str">
        <f t="shared" si="187"/>
        <v/>
      </c>
    </row>
    <row r="2408" spans="14:17" x14ac:dyDescent="0.4">
      <c r="N2408" s="60" t="str">
        <f t="shared" si="188"/>
        <v/>
      </c>
      <c r="O2408" s="60" t="str">
        <f t="shared" si="186"/>
        <v/>
      </c>
      <c r="P2408" s="60" t="str">
        <f t="shared" si="189"/>
        <v/>
      </c>
      <c r="Q2408" s="60" t="str">
        <f t="shared" si="187"/>
        <v/>
      </c>
    </row>
    <row r="2409" spans="14:17" x14ac:dyDescent="0.4">
      <c r="N2409" s="60" t="str">
        <f t="shared" si="188"/>
        <v/>
      </c>
      <c r="O2409" s="60" t="str">
        <f t="shared" si="186"/>
        <v/>
      </c>
      <c r="P2409" s="60" t="str">
        <f t="shared" si="189"/>
        <v/>
      </c>
      <c r="Q2409" s="60" t="str">
        <f t="shared" si="187"/>
        <v/>
      </c>
    </row>
    <row r="2410" spans="14:17" x14ac:dyDescent="0.4">
      <c r="N2410" s="60" t="str">
        <f t="shared" si="188"/>
        <v/>
      </c>
      <c r="O2410" s="60" t="str">
        <f t="shared" si="186"/>
        <v/>
      </c>
      <c r="P2410" s="60" t="str">
        <f t="shared" si="189"/>
        <v/>
      </c>
      <c r="Q2410" s="60" t="str">
        <f t="shared" si="187"/>
        <v/>
      </c>
    </row>
    <row r="2411" spans="14:17" x14ac:dyDescent="0.4">
      <c r="N2411" s="60" t="str">
        <f t="shared" si="188"/>
        <v/>
      </c>
      <c r="O2411" s="60" t="str">
        <f t="shared" si="186"/>
        <v/>
      </c>
      <c r="P2411" s="60" t="str">
        <f t="shared" si="189"/>
        <v/>
      </c>
      <c r="Q2411" s="60" t="str">
        <f t="shared" si="187"/>
        <v/>
      </c>
    </row>
    <row r="2412" spans="14:17" x14ac:dyDescent="0.4">
      <c r="N2412" s="60" t="str">
        <f t="shared" si="188"/>
        <v/>
      </c>
      <c r="O2412" s="60" t="str">
        <f t="shared" si="186"/>
        <v/>
      </c>
      <c r="P2412" s="60" t="str">
        <f t="shared" si="189"/>
        <v/>
      </c>
      <c r="Q2412" s="60" t="str">
        <f t="shared" si="187"/>
        <v/>
      </c>
    </row>
    <row r="2413" spans="14:17" x14ac:dyDescent="0.4">
      <c r="N2413" s="60" t="str">
        <f t="shared" si="188"/>
        <v/>
      </c>
      <c r="O2413" s="60" t="str">
        <f t="shared" si="186"/>
        <v/>
      </c>
      <c r="P2413" s="60" t="str">
        <f t="shared" si="189"/>
        <v/>
      </c>
      <c r="Q2413" s="60" t="str">
        <f t="shared" si="187"/>
        <v/>
      </c>
    </row>
    <row r="2414" spans="14:17" x14ac:dyDescent="0.4">
      <c r="N2414" s="60" t="str">
        <f t="shared" si="188"/>
        <v/>
      </c>
      <c r="O2414" s="60" t="str">
        <f t="shared" si="186"/>
        <v/>
      </c>
      <c r="P2414" s="60" t="str">
        <f t="shared" si="189"/>
        <v/>
      </c>
      <c r="Q2414" s="60" t="str">
        <f t="shared" si="187"/>
        <v/>
      </c>
    </row>
    <row r="2415" spans="14:17" x14ac:dyDescent="0.4">
      <c r="N2415" s="60" t="str">
        <f t="shared" si="188"/>
        <v/>
      </c>
      <c r="O2415" s="60" t="str">
        <f t="shared" si="186"/>
        <v/>
      </c>
      <c r="P2415" s="60" t="str">
        <f t="shared" si="189"/>
        <v/>
      </c>
      <c r="Q2415" s="60" t="str">
        <f t="shared" si="187"/>
        <v/>
      </c>
    </row>
    <row r="2416" spans="14:17" x14ac:dyDescent="0.4">
      <c r="N2416" s="60" t="str">
        <f t="shared" si="188"/>
        <v/>
      </c>
      <c r="O2416" s="60" t="str">
        <f t="shared" si="186"/>
        <v/>
      </c>
      <c r="P2416" s="60" t="str">
        <f t="shared" si="189"/>
        <v/>
      </c>
      <c r="Q2416" s="60" t="str">
        <f t="shared" si="187"/>
        <v/>
      </c>
    </row>
    <row r="2417" spans="14:17" x14ac:dyDescent="0.4">
      <c r="N2417" s="60" t="str">
        <f t="shared" si="188"/>
        <v/>
      </c>
      <c r="O2417" s="60" t="str">
        <f t="shared" si="186"/>
        <v/>
      </c>
      <c r="P2417" s="60" t="str">
        <f t="shared" si="189"/>
        <v/>
      </c>
      <c r="Q2417" s="60" t="str">
        <f t="shared" si="187"/>
        <v/>
      </c>
    </row>
    <row r="2418" spans="14:17" x14ac:dyDescent="0.4">
      <c r="N2418" s="60" t="str">
        <f t="shared" si="188"/>
        <v/>
      </c>
      <c r="O2418" s="60" t="str">
        <f t="shared" si="186"/>
        <v/>
      </c>
      <c r="P2418" s="60" t="str">
        <f t="shared" si="189"/>
        <v/>
      </c>
      <c r="Q2418" s="60" t="str">
        <f t="shared" si="187"/>
        <v/>
      </c>
    </row>
    <row r="2419" spans="14:17" x14ac:dyDescent="0.4">
      <c r="N2419" s="60" t="str">
        <f t="shared" si="188"/>
        <v/>
      </c>
      <c r="O2419" s="60" t="str">
        <f t="shared" si="186"/>
        <v/>
      </c>
      <c r="P2419" s="60" t="str">
        <f t="shared" si="189"/>
        <v/>
      </c>
      <c r="Q2419" s="60" t="str">
        <f t="shared" si="187"/>
        <v/>
      </c>
    </row>
    <row r="2420" spans="14:17" x14ac:dyDescent="0.4">
      <c r="N2420" s="60" t="str">
        <f t="shared" si="188"/>
        <v/>
      </c>
      <c r="O2420" s="60" t="str">
        <f t="shared" si="186"/>
        <v/>
      </c>
      <c r="P2420" s="60" t="str">
        <f t="shared" si="189"/>
        <v/>
      </c>
      <c r="Q2420" s="60" t="str">
        <f t="shared" si="187"/>
        <v/>
      </c>
    </row>
    <row r="2421" spans="14:17" x14ac:dyDescent="0.4">
      <c r="N2421" s="60" t="str">
        <f t="shared" si="188"/>
        <v/>
      </c>
      <c r="O2421" s="60" t="str">
        <f t="shared" si="186"/>
        <v/>
      </c>
      <c r="P2421" s="60" t="str">
        <f t="shared" si="189"/>
        <v/>
      </c>
      <c r="Q2421" s="60" t="str">
        <f t="shared" si="187"/>
        <v/>
      </c>
    </row>
    <row r="2422" spans="14:17" x14ac:dyDescent="0.4">
      <c r="N2422" s="60" t="str">
        <f t="shared" si="188"/>
        <v/>
      </c>
      <c r="O2422" s="60" t="str">
        <f t="shared" si="186"/>
        <v/>
      </c>
      <c r="P2422" s="60" t="str">
        <f t="shared" si="189"/>
        <v/>
      </c>
      <c r="Q2422" s="60" t="str">
        <f t="shared" si="187"/>
        <v/>
      </c>
    </row>
    <row r="2423" spans="14:17" x14ac:dyDescent="0.4">
      <c r="N2423" s="60" t="str">
        <f t="shared" si="188"/>
        <v/>
      </c>
      <c r="O2423" s="60" t="str">
        <f t="shared" si="186"/>
        <v/>
      </c>
      <c r="P2423" s="60" t="str">
        <f t="shared" si="189"/>
        <v/>
      </c>
      <c r="Q2423" s="60" t="str">
        <f t="shared" si="187"/>
        <v/>
      </c>
    </row>
    <row r="2424" spans="14:17" x14ac:dyDescent="0.4">
      <c r="N2424" s="60" t="str">
        <f t="shared" si="188"/>
        <v/>
      </c>
      <c r="O2424" s="60" t="str">
        <f t="shared" si="186"/>
        <v/>
      </c>
      <c r="P2424" s="60" t="str">
        <f t="shared" si="189"/>
        <v/>
      </c>
      <c r="Q2424" s="60" t="str">
        <f t="shared" si="187"/>
        <v/>
      </c>
    </row>
    <row r="2425" spans="14:17" x14ac:dyDescent="0.4">
      <c r="N2425" s="60" t="str">
        <f t="shared" si="188"/>
        <v/>
      </c>
      <c r="O2425" s="60" t="str">
        <f t="shared" si="186"/>
        <v/>
      </c>
      <c r="P2425" s="60" t="str">
        <f t="shared" si="189"/>
        <v/>
      </c>
      <c r="Q2425" s="60" t="str">
        <f t="shared" si="187"/>
        <v/>
      </c>
    </row>
    <row r="2426" spans="14:17" x14ac:dyDescent="0.4">
      <c r="N2426" s="60" t="str">
        <f t="shared" si="188"/>
        <v/>
      </c>
      <c r="O2426" s="60" t="str">
        <f t="shared" si="186"/>
        <v/>
      </c>
      <c r="P2426" s="60" t="str">
        <f t="shared" si="189"/>
        <v/>
      </c>
      <c r="Q2426" s="60" t="str">
        <f t="shared" si="187"/>
        <v/>
      </c>
    </row>
    <row r="2427" spans="14:17" x14ac:dyDescent="0.4">
      <c r="N2427" s="60" t="str">
        <f t="shared" si="188"/>
        <v/>
      </c>
      <c r="O2427" s="60" t="str">
        <f t="shared" si="186"/>
        <v/>
      </c>
      <c r="P2427" s="60" t="str">
        <f t="shared" si="189"/>
        <v/>
      </c>
      <c r="Q2427" s="60" t="str">
        <f t="shared" si="187"/>
        <v/>
      </c>
    </row>
    <row r="2428" spans="14:17" x14ac:dyDescent="0.4">
      <c r="N2428" s="60" t="str">
        <f t="shared" si="188"/>
        <v/>
      </c>
      <c r="O2428" s="60" t="str">
        <f t="shared" si="186"/>
        <v/>
      </c>
      <c r="P2428" s="60" t="str">
        <f t="shared" si="189"/>
        <v/>
      </c>
      <c r="Q2428" s="60" t="str">
        <f t="shared" si="187"/>
        <v/>
      </c>
    </row>
    <row r="2429" spans="14:17" x14ac:dyDescent="0.4">
      <c r="N2429" s="60" t="str">
        <f t="shared" si="188"/>
        <v/>
      </c>
      <c r="O2429" s="60" t="str">
        <f t="shared" ref="O2429:O2492" si="190">IF(N2429&lt;&gt;"",O2428+N2429,"")</f>
        <v/>
      </c>
      <c r="P2429" s="60" t="str">
        <f t="shared" si="189"/>
        <v/>
      </c>
      <c r="Q2429" s="60" t="str">
        <f t="shared" ref="Q2429:Q2492" si="191">IF(P2429&lt;&gt;"",Q2428+P2429,"")</f>
        <v/>
      </c>
    </row>
    <row r="2430" spans="14:17" x14ac:dyDescent="0.4">
      <c r="N2430" s="60" t="str">
        <f t="shared" si="188"/>
        <v/>
      </c>
      <c r="O2430" s="60" t="str">
        <f t="shared" si="190"/>
        <v/>
      </c>
      <c r="P2430" s="60" t="str">
        <f t="shared" si="189"/>
        <v/>
      </c>
      <c r="Q2430" s="60" t="str">
        <f t="shared" si="191"/>
        <v/>
      </c>
    </row>
    <row r="2431" spans="14:17" x14ac:dyDescent="0.4">
      <c r="N2431" s="60" t="str">
        <f t="shared" si="188"/>
        <v/>
      </c>
      <c r="O2431" s="60" t="str">
        <f t="shared" si="190"/>
        <v/>
      </c>
      <c r="P2431" s="60" t="str">
        <f t="shared" si="189"/>
        <v/>
      </c>
      <c r="Q2431" s="60" t="str">
        <f t="shared" si="191"/>
        <v/>
      </c>
    </row>
    <row r="2432" spans="14:17" x14ac:dyDescent="0.4">
      <c r="N2432" s="60" t="str">
        <f t="shared" si="188"/>
        <v/>
      </c>
      <c r="O2432" s="60" t="str">
        <f t="shared" si="190"/>
        <v/>
      </c>
      <c r="P2432" s="60" t="str">
        <f t="shared" si="189"/>
        <v/>
      </c>
      <c r="Q2432" s="60" t="str">
        <f t="shared" si="191"/>
        <v/>
      </c>
    </row>
    <row r="2433" spans="14:17" x14ac:dyDescent="0.4">
      <c r="N2433" s="60" t="str">
        <f t="shared" si="188"/>
        <v/>
      </c>
      <c r="O2433" s="60" t="str">
        <f t="shared" si="190"/>
        <v/>
      </c>
      <c r="P2433" s="60" t="str">
        <f t="shared" si="189"/>
        <v/>
      </c>
      <c r="Q2433" s="60" t="str">
        <f t="shared" si="191"/>
        <v/>
      </c>
    </row>
    <row r="2434" spans="14:17" x14ac:dyDescent="0.4">
      <c r="N2434" s="60" t="str">
        <f t="shared" si="188"/>
        <v/>
      </c>
      <c r="O2434" s="60" t="str">
        <f t="shared" si="190"/>
        <v/>
      </c>
      <c r="P2434" s="60" t="str">
        <f t="shared" si="189"/>
        <v/>
      </c>
      <c r="Q2434" s="60" t="str">
        <f t="shared" si="191"/>
        <v/>
      </c>
    </row>
    <row r="2435" spans="14:17" x14ac:dyDescent="0.4">
      <c r="N2435" s="60" t="str">
        <f t="shared" si="188"/>
        <v/>
      </c>
      <c r="O2435" s="60" t="str">
        <f t="shared" si="190"/>
        <v/>
      </c>
      <c r="P2435" s="60" t="str">
        <f t="shared" si="189"/>
        <v/>
      </c>
      <c r="Q2435" s="60" t="str">
        <f t="shared" si="191"/>
        <v/>
      </c>
    </row>
    <row r="2436" spans="14:17" x14ac:dyDescent="0.4">
      <c r="N2436" s="60" t="str">
        <f t="shared" si="188"/>
        <v/>
      </c>
      <c r="O2436" s="60" t="str">
        <f t="shared" si="190"/>
        <v/>
      </c>
      <c r="P2436" s="60" t="str">
        <f t="shared" si="189"/>
        <v/>
      </c>
      <c r="Q2436" s="60" t="str">
        <f t="shared" si="191"/>
        <v/>
      </c>
    </row>
    <row r="2437" spans="14:17" x14ac:dyDescent="0.4">
      <c r="N2437" s="60" t="str">
        <f t="shared" si="188"/>
        <v/>
      </c>
      <c r="O2437" s="60" t="str">
        <f t="shared" si="190"/>
        <v/>
      </c>
      <c r="P2437" s="60" t="str">
        <f t="shared" si="189"/>
        <v/>
      </c>
      <c r="Q2437" s="60" t="str">
        <f t="shared" si="191"/>
        <v/>
      </c>
    </row>
    <row r="2438" spans="14:17" x14ac:dyDescent="0.4">
      <c r="N2438" s="60" t="str">
        <f t="shared" si="188"/>
        <v/>
      </c>
      <c r="O2438" s="60" t="str">
        <f t="shared" si="190"/>
        <v/>
      </c>
      <c r="P2438" s="60" t="str">
        <f t="shared" si="189"/>
        <v/>
      </c>
      <c r="Q2438" s="60" t="str">
        <f t="shared" si="191"/>
        <v/>
      </c>
    </row>
    <row r="2439" spans="14:17" x14ac:dyDescent="0.4">
      <c r="N2439" s="60" t="str">
        <f t="shared" si="188"/>
        <v/>
      </c>
      <c r="O2439" s="60" t="str">
        <f t="shared" si="190"/>
        <v/>
      </c>
      <c r="P2439" s="60" t="str">
        <f t="shared" si="189"/>
        <v/>
      </c>
      <c r="Q2439" s="60" t="str">
        <f t="shared" si="191"/>
        <v/>
      </c>
    </row>
    <row r="2440" spans="14:17" x14ac:dyDescent="0.4">
      <c r="N2440" s="60" t="str">
        <f t="shared" ref="N2440:N2503" si="192">IF(OR(J2440="",J2440="-"),"",IF(J2440="V",0,IF(J2440="W",IF(G2440="B",ROUND(((F2440-1)*H2440)-(I2440*((F2440-1)*H2440)),2)*(IF(ISBLANK(L2440),1,1-L2440)),H2440),IF(J2440="P",((H2440/2)*((F2440-1)/K2440)) *(IF(ISBLANK(L2440),1,1-L2440))-(H2440/2),IF(J2440="EWW",IF(OR(G2440="B", G2440="EW"),H2440/2*(F2440-1)+(H2440/2)*((F2440-1)/K2440)) *(IF(ISBLANK(L2440),1,1-L2440)),IF(J2440="L",IF(G2440="B",-(H2440),IF(G2440="EW",-(H2440),-(ROUND(((F2440-1)*H2440)-(I2440*((F2440-1)*H2440)),2))))))))))</f>
        <v/>
      </c>
      <c r="O2440" s="60" t="str">
        <f t="shared" si="190"/>
        <v/>
      </c>
      <c r="P2440" s="60" t="str">
        <f t="shared" ref="P2440:P2503" si="193">IF(OR(J2440="",J2440="-"),"",IF(J2440="V",0,IF(J2440="W",IF(G2440="B",ROUND(((F2440-1)*1)-(I2440*((F2440-1)*1)),2) *(IF(ISBLANK(L2440),1,1-L2440)),1),IF(J2440="P",((1/2)*((F2440-1)/K2440)) *(IF(ISBLANK(L2440),1,1-L2440))-(1/2),IF(J2440="EWW",IF(OR(G2440="B", G2440="EW"),1/2*(F2440-1)+(1/2)*((F2440-1)/K2440)) *(IF(ISBLANK(L2440),1,1-L2440)),IF(J2440="L",IF(G2440="B",-(1),IF(G2440="EW",-(1),-(ROUND(((F2440-1)*1)-(I2440*((F2440-1)*1)),2))))))))))</f>
        <v/>
      </c>
      <c r="Q2440" s="60" t="str">
        <f t="shared" si="191"/>
        <v/>
      </c>
    </row>
    <row r="2441" spans="14:17" x14ac:dyDescent="0.4">
      <c r="N2441" s="60" t="str">
        <f t="shared" si="192"/>
        <v/>
      </c>
      <c r="O2441" s="60" t="str">
        <f t="shared" si="190"/>
        <v/>
      </c>
      <c r="P2441" s="60" t="str">
        <f t="shared" si="193"/>
        <v/>
      </c>
      <c r="Q2441" s="60" t="str">
        <f t="shared" si="191"/>
        <v/>
      </c>
    </row>
    <row r="2442" spans="14:17" x14ac:dyDescent="0.4">
      <c r="N2442" s="60" t="str">
        <f t="shared" si="192"/>
        <v/>
      </c>
      <c r="O2442" s="60" t="str">
        <f t="shared" si="190"/>
        <v/>
      </c>
      <c r="P2442" s="60" t="str">
        <f t="shared" si="193"/>
        <v/>
      </c>
      <c r="Q2442" s="60" t="str">
        <f t="shared" si="191"/>
        <v/>
      </c>
    </row>
    <row r="2443" spans="14:17" x14ac:dyDescent="0.4">
      <c r="N2443" s="60" t="str">
        <f t="shared" si="192"/>
        <v/>
      </c>
      <c r="O2443" s="60" t="str">
        <f t="shared" si="190"/>
        <v/>
      </c>
      <c r="P2443" s="60" t="str">
        <f t="shared" si="193"/>
        <v/>
      </c>
      <c r="Q2443" s="60" t="str">
        <f t="shared" si="191"/>
        <v/>
      </c>
    </row>
    <row r="2444" spans="14:17" x14ac:dyDescent="0.4">
      <c r="N2444" s="60" t="str">
        <f t="shared" si="192"/>
        <v/>
      </c>
      <c r="O2444" s="60" t="str">
        <f t="shared" si="190"/>
        <v/>
      </c>
      <c r="P2444" s="60" t="str">
        <f t="shared" si="193"/>
        <v/>
      </c>
      <c r="Q2444" s="60" t="str">
        <f t="shared" si="191"/>
        <v/>
      </c>
    </row>
    <row r="2445" spans="14:17" x14ac:dyDescent="0.4">
      <c r="N2445" s="60" t="str">
        <f t="shared" si="192"/>
        <v/>
      </c>
      <c r="O2445" s="60" t="str">
        <f t="shared" si="190"/>
        <v/>
      </c>
      <c r="P2445" s="60" t="str">
        <f t="shared" si="193"/>
        <v/>
      </c>
      <c r="Q2445" s="60" t="str">
        <f t="shared" si="191"/>
        <v/>
      </c>
    </row>
    <row r="2446" spans="14:17" x14ac:dyDescent="0.4">
      <c r="N2446" s="60" t="str">
        <f t="shared" si="192"/>
        <v/>
      </c>
      <c r="O2446" s="60" t="str">
        <f t="shared" si="190"/>
        <v/>
      </c>
      <c r="P2446" s="60" t="str">
        <f t="shared" si="193"/>
        <v/>
      </c>
      <c r="Q2446" s="60" t="str">
        <f t="shared" si="191"/>
        <v/>
      </c>
    </row>
    <row r="2447" spans="14:17" x14ac:dyDescent="0.4">
      <c r="N2447" s="60" t="str">
        <f t="shared" si="192"/>
        <v/>
      </c>
      <c r="O2447" s="60" t="str">
        <f t="shared" si="190"/>
        <v/>
      </c>
      <c r="P2447" s="60" t="str">
        <f t="shared" si="193"/>
        <v/>
      </c>
      <c r="Q2447" s="60" t="str">
        <f t="shared" si="191"/>
        <v/>
      </c>
    </row>
    <row r="2448" spans="14:17" x14ac:dyDescent="0.4">
      <c r="N2448" s="60" t="str">
        <f t="shared" si="192"/>
        <v/>
      </c>
      <c r="O2448" s="60" t="str">
        <f t="shared" si="190"/>
        <v/>
      </c>
      <c r="P2448" s="60" t="str">
        <f t="shared" si="193"/>
        <v/>
      </c>
      <c r="Q2448" s="60" t="str">
        <f t="shared" si="191"/>
        <v/>
      </c>
    </row>
    <row r="2449" spans="14:17" x14ac:dyDescent="0.4">
      <c r="N2449" s="60" t="str">
        <f t="shared" si="192"/>
        <v/>
      </c>
      <c r="O2449" s="60" t="str">
        <f t="shared" si="190"/>
        <v/>
      </c>
      <c r="P2449" s="60" t="str">
        <f t="shared" si="193"/>
        <v/>
      </c>
      <c r="Q2449" s="60" t="str">
        <f t="shared" si="191"/>
        <v/>
      </c>
    </row>
    <row r="2450" spans="14:17" x14ac:dyDescent="0.4">
      <c r="N2450" s="60" t="str">
        <f t="shared" si="192"/>
        <v/>
      </c>
      <c r="O2450" s="60" t="str">
        <f t="shared" si="190"/>
        <v/>
      </c>
      <c r="P2450" s="60" t="str">
        <f t="shared" si="193"/>
        <v/>
      </c>
      <c r="Q2450" s="60" t="str">
        <f t="shared" si="191"/>
        <v/>
      </c>
    </row>
    <row r="2451" spans="14:17" x14ac:dyDescent="0.4">
      <c r="N2451" s="60" t="str">
        <f t="shared" si="192"/>
        <v/>
      </c>
      <c r="O2451" s="60" t="str">
        <f t="shared" si="190"/>
        <v/>
      </c>
      <c r="P2451" s="60" t="str">
        <f t="shared" si="193"/>
        <v/>
      </c>
      <c r="Q2451" s="60" t="str">
        <f t="shared" si="191"/>
        <v/>
      </c>
    </row>
    <row r="2452" spans="14:17" x14ac:dyDescent="0.4">
      <c r="N2452" s="60" t="str">
        <f t="shared" si="192"/>
        <v/>
      </c>
      <c r="O2452" s="60" t="str">
        <f t="shared" si="190"/>
        <v/>
      </c>
      <c r="P2452" s="60" t="str">
        <f t="shared" si="193"/>
        <v/>
      </c>
      <c r="Q2452" s="60" t="str">
        <f t="shared" si="191"/>
        <v/>
      </c>
    </row>
    <row r="2453" spans="14:17" x14ac:dyDescent="0.4">
      <c r="N2453" s="60" t="str">
        <f t="shared" si="192"/>
        <v/>
      </c>
      <c r="O2453" s="60" t="str">
        <f t="shared" si="190"/>
        <v/>
      </c>
      <c r="P2453" s="60" t="str">
        <f t="shared" si="193"/>
        <v/>
      </c>
      <c r="Q2453" s="60" t="str">
        <f t="shared" si="191"/>
        <v/>
      </c>
    </row>
    <row r="2454" spans="14:17" x14ac:dyDescent="0.4">
      <c r="N2454" s="60" t="str">
        <f t="shared" si="192"/>
        <v/>
      </c>
      <c r="O2454" s="60" t="str">
        <f t="shared" si="190"/>
        <v/>
      </c>
      <c r="P2454" s="60" t="str">
        <f t="shared" si="193"/>
        <v/>
      </c>
      <c r="Q2454" s="60" t="str">
        <f t="shared" si="191"/>
        <v/>
      </c>
    </row>
    <row r="2455" spans="14:17" x14ac:dyDescent="0.4">
      <c r="N2455" s="60" t="str">
        <f t="shared" si="192"/>
        <v/>
      </c>
      <c r="O2455" s="60" t="str">
        <f t="shared" si="190"/>
        <v/>
      </c>
      <c r="P2455" s="60" t="str">
        <f t="shared" si="193"/>
        <v/>
      </c>
      <c r="Q2455" s="60" t="str">
        <f t="shared" si="191"/>
        <v/>
      </c>
    </row>
    <row r="2456" spans="14:17" x14ac:dyDescent="0.4">
      <c r="N2456" s="60" t="str">
        <f t="shared" si="192"/>
        <v/>
      </c>
      <c r="O2456" s="60" t="str">
        <f t="shared" si="190"/>
        <v/>
      </c>
      <c r="P2456" s="60" t="str">
        <f t="shared" si="193"/>
        <v/>
      </c>
      <c r="Q2456" s="60" t="str">
        <f t="shared" si="191"/>
        <v/>
      </c>
    </row>
    <row r="2457" spans="14:17" x14ac:dyDescent="0.4">
      <c r="N2457" s="60" t="str">
        <f t="shared" si="192"/>
        <v/>
      </c>
      <c r="O2457" s="60" t="str">
        <f t="shared" si="190"/>
        <v/>
      </c>
      <c r="P2457" s="60" t="str">
        <f t="shared" si="193"/>
        <v/>
      </c>
      <c r="Q2457" s="60" t="str">
        <f t="shared" si="191"/>
        <v/>
      </c>
    </row>
    <row r="2458" spans="14:17" x14ac:dyDescent="0.4">
      <c r="N2458" s="60" t="str">
        <f t="shared" si="192"/>
        <v/>
      </c>
      <c r="O2458" s="60" t="str">
        <f t="shared" si="190"/>
        <v/>
      </c>
      <c r="P2458" s="60" t="str">
        <f t="shared" si="193"/>
        <v/>
      </c>
      <c r="Q2458" s="60" t="str">
        <f t="shared" si="191"/>
        <v/>
      </c>
    </row>
    <row r="2459" spans="14:17" x14ac:dyDescent="0.4">
      <c r="N2459" s="60" t="str">
        <f t="shared" si="192"/>
        <v/>
      </c>
      <c r="O2459" s="60" t="str">
        <f t="shared" si="190"/>
        <v/>
      </c>
      <c r="P2459" s="60" t="str">
        <f t="shared" si="193"/>
        <v/>
      </c>
      <c r="Q2459" s="60" t="str">
        <f t="shared" si="191"/>
        <v/>
      </c>
    </row>
    <row r="2460" spans="14:17" x14ac:dyDescent="0.4">
      <c r="N2460" s="60" t="str">
        <f t="shared" si="192"/>
        <v/>
      </c>
      <c r="O2460" s="60" t="str">
        <f t="shared" si="190"/>
        <v/>
      </c>
      <c r="P2460" s="60" t="str">
        <f t="shared" si="193"/>
        <v/>
      </c>
      <c r="Q2460" s="60" t="str">
        <f t="shared" si="191"/>
        <v/>
      </c>
    </row>
    <row r="2461" spans="14:17" x14ac:dyDescent="0.4">
      <c r="N2461" s="60" t="str">
        <f t="shared" si="192"/>
        <v/>
      </c>
      <c r="O2461" s="60" t="str">
        <f t="shared" si="190"/>
        <v/>
      </c>
      <c r="P2461" s="60" t="str">
        <f t="shared" si="193"/>
        <v/>
      </c>
      <c r="Q2461" s="60" t="str">
        <f t="shared" si="191"/>
        <v/>
      </c>
    </row>
    <row r="2462" spans="14:17" x14ac:dyDescent="0.4">
      <c r="N2462" s="60" t="str">
        <f t="shared" si="192"/>
        <v/>
      </c>
      <c r="O2462" s="60" t="str">
        <f t="shared" si="190"/>
        <v/>
      </c>
      <c r="P2462" s="60" t="str">
        <f t="shared" si="193"/>
        <v/>
      </c>
      <c r="Q2462" s="60" t="str">
        <f t="shared" si="191"/>
        <v/>
      </c>
    </row>
    <row r="2463" spans="14:17" x14ac:dyDescent="0.4">
      <c r="N2463" s="60" t="str">
        <f t="shared" si="192"/>
        <v/>
      </c>
      <c r="O2463" s="60" t="str">
        <f t="shared" si="190"/>
        <v/>
      </c>
      <c r="P2463" s="60" t="str">
        <f t="shared" si="193"/>
        <v/>
      </c>
      <c r="Q2463" s="60" t="str">
        <f t="shared" si="191"/>
        <v/>
      </c>
    </row>
    <row r="2464" spans="14:17" x14ac:dyDescent="0.4">
      <c r="N2464" s="60" t="str">
        <f t="shared" si="192"/>
        <v/>
      </c>
      <c r="O2464" s="60" t="str">
        <f t="shared" si="190"/>
        <v/>
      </c>
      <c r="P2464" s="60" t="str">
        <f t="shared" si="193"/>
        <v/>
      </c>
      <c r="Q2464" s="60" t="str">
        <f t="shared" si="191"/>
        <v/>
      </c>
    </row>
    <row r="2465" spans="14:17" x14ac:dyDescent="0.4">
      <c r="N2465" s="60" t="str">
        <f t="shared" si="192"/>
        <v/>
      </c>
      <c r="O2465" s="60" t="str">
        <f t="shared" si="190"/>
        <v/>
      </c>
      <c r="P2465" s="60" t="str">
        <f t="shared" si="193"/>
        <v/>
      </c>
      <c r="Q2465" s="60" t="str">
        <f t="shared" si="191"/>
        <v/>
      </c>
    </row>
    <row r="2466" spans="14:17" x14ac:dyDescent="0.4">
      <c r="N2466" s="60" t="str">
        <f t="shared" si="192"/>
        <v/>
      </c>
      <c r="O2466" s="60" t="str">
        <f t="shared" si="190"/>
        <v/>
      </c>
      <c r="P2466" s="60" t="str">
        <f t="shared" si="193"/>
        <v/>
      </c>
      <c r="Q2466" s="60" t="str">
        <f t="shared" si="191"/>
        <v/>
      </c>
    </row>
    <row r="2467" spans="14:17" x14ac:dyDescent="0.4">
      <c r="N2467" s="60" t="str">
        <f t="shared" si="192"/>
        <v/>
      </c>
      <c r="O2467" s="60" t="str">
        <f t="shared" si="190"/>
        <v/>
      </c>
      <c r="P2467" s="60" t="str">
        <f t="shared" si="193"/>
        <v/>
      </c>
      <c r="Q2467" s="60" t="str">
        <f t="shared" si="191"/>
        <v/>
      </c>
    </row>
    <row r="2468" spans="14:17" x14ac:dyDescent="0.4">
      <c r="N2468" s="60" t="str">
        <f t="shared" si="192"/>
        <v/>
      </c>
      <c r="O2468" s="60" t="str">
        <f t="shared" si="190"/>
        <v/>
      </c>
      <c r="P2468" s="60" t="str">
        <f t="shared" si="193"/>
        <v/>
      </c>
      <c r="Q2468" s="60" t="str">
        <f t="shared" si="191"/>
        <v/>
      </c>
    </row>
    <row r="2469" spans="14:17" x14ac:dyDescent="0.4">
      <c r="N2469" s="60" t="str">
        <f t="shared" si="192"/>
        <v/>
      </c>
      <c r="O2469" s="60" t="str">
        <f t="shared" si="190"/>
        <v/>
      </c>
      <c r="P2469" s="60" t="str">
        <f t="shared" si="193"/>
        <v/>
      </c>
      <c r="Q2469" s="60" t="str">
        <f t="shared" si="191"/>
        <v/>
      </c>
    </row>
    <row r="2470" spans="14:17" x14ac:dyDescent="0.4">
      <c r="N2470" s="60" t="str">
        <f t="shared" si="192"/>
        <v/>
      </c>
      <c r="O2470" s="60" t="str">
        <f t="shared" si="190"/>
        <v/>
      </c>
      <c r="P2470" s="60" t="str">
        <f t="shared" si="193"/>
        <v/>
      </c>
      <c r="Q2470" s="60" t="str">
        <f t="shared" si="191"/>
        <v/>
      </c>
    </row>
    <row r="2471" spans="14:17" x14ac:dyDescent="0.4">
      <c r="N2471" s="60" t="str">
        <f t="shared" si="192"/>
        <v/>
      </c>
      <c r="O2471" s="60" t="str">
        <f t="shared" si="190"/>
        <v/>
      </c>
      <c r="P2471" s="60" t="str">
        <f t="shared" si="193"/>
        <v/>
      </c>
      <c r="Q2471" s="60" t="str">
        <f t="shared" si="191"/>
        <v/>
      </c>
    </row>
    <row r="2472" spans="14:17" x14ac:dyDescent="0.4">
      <c r="N2472" s="60" t="str">
        <f t="shared" si="192"/>
        <v/>
      </c>
      <c r="O2472" s="60" t="str">
        <f t="shared" si="190"/>
        <v/>
      </c>
      <c r="P2472" s="60" t="str">
        <f t="shared" si="193"/>
        <v/>
      </c>
      <c r="Q2472" s="60" t="str">
        <f t="shared" si="191"/>
        <v/>
      </c>
    </row>
    <row r="2473" spans="14:17" x14ac:dyDescent="0.4">
      <c r="N2473" s="60" t="str">
        <f t="shared" si="192"/>
        <v/>
      </c>
      <c r="O2473" s="60" t="str">
        <f t="shared" si="190"/>
        <v/>
      </c>
      <c r="P2473" s="60" t="str">
        <f t="shared" si="193"/>
        <v/>
      </c>
      <c r="Q2473" s="60" t="str">
        <f t="shared" si="191"/>
        <v/>
      </c>
    </row>
    <row r="2474" spans="14:17" x14ac:dyDescent="0.4">
      <c r="N2474" s="60" t="str">
        <f t="shared" si="192"/>
        <v/>
      </c>
      <c r="O2474" s="60" t="str">
        <f t="shared" si="190"/>
        <v/>
      </c>
      <c r="P2474" s="60" t="str">
        <f t="shared" si="193"/>
        <v/>
      </c>
      <c r="Q2474" s="60" t="str">
        <f t="shared" si="191"/>
        <v/>
      </c>
    </row>
    <row r="2475" spans="14:17" x14ac:dyDescent="0.4">
      <c r="N2475" s="60" t="str">
        <f t="shared" si="192"/>
        <v/>
      </c>
      <c r="O2475" s="60" t="str">
        <f t="shared" si="190"/>
        <v/>
      </c>
      <c r="P2475" s="60" t="str">
        <f t="shared" si="193"/>
        <v/>
      </c>
      <c r="Q2475" s="60" t="str">
        <f t="shared" si="191"/>
        <v/>
      </c>
    </row>
    <row r="2476" spans="14:17" x14ac:dyDescent="0.4">
      <c r="N2476" s="60" t="str">
        <f t="shared" si="192"/>
        <v/>
      </c>
      <c r="O2476" s="60" t="str">
        <f t="shared" si="190"/>
        <v/>
      </c>
      <c r="P2476" s="60" t="str">
        <f t="shared" si="193"/>
        <v/>
      </c>
      <c r="Q2476" s="60" t="str">
        <f t="shared" si="191"/>
        <v/>
      </c>
    </row>
    <row r="2477" spans="14:17" x14ac:dyDescent="0.4">
      <c r="N2477" s="60" t="str">
        <f t="shared" si="192"/>
        <v/>
      </c>
      <c r="O2477" s="60" t="str">
        <f t="shared" si="190"/>
        <v/>
      </c>
      <c r="P2477" s="60" t="str">
        <f t="shared" si="193"/>
        <v/>
      </c>
      <c r="Q2477" s="60" t="str">
        <f t="shared" si="191"/>
        <v/>
      </c>
    </row>
    <row r="2478" spans="14:17" x14ac:dyDescent="0.4">
      <c r="N2478" s="60" t="str">
        <f t="shared" si="192"/>
        <v/>
      </c>
      <c r="O2478" s="60" t="str">
        <f t="shared" si="190"/>
        <v/>
      </c>
      <c r="P2478" s="60" t="str">
        <f t="shared" si="193"/>
        <v/>
      </c>
      <c r="Q2478" s="60" t="str">
        <f t="shared" si="191"/>
        <v/>
      </c>
    </row>
    <row r="2479" spans="14:17" x14ac:dyDescent="0.4">
      <c r="N2479" s="60" t="str">
        <f t="shared" si="192"/>
        <v/>
      </c>
      <c r="O2479" s="60" t="str">
        <f t="shared" si="190"/>
        <v/>
      </c>
      <c r="P2479" s="60" t="str">
        <f t="shared" si="193"/>
        <v/>
      </c>
      <c r="Q2479" s="60" t="str">
        <f t="shared" si="191"/>
        <v/>
      </c>
    </row>
    <row r="2480" spans="14:17" x14ac:dyDescent="0.4">
      <c r="N2480" s="60" t="str">
        <f t="shared" si="192"/>
        <v/>
      </c>
      <c r="O2480" s="60" t="str">
        <f t="shared" si="190"/>
        <v/>
      </c>
      <c r="P2480" s="60" t="str">
        <f t="shared" si="193"/>
        <v/>
      </c>
      <c r="Q2480" s="60" t="str">
        <f t="shared" si="191"/>
        <v/>
      </c>
    </row>
    <row r="2481" spans="14:17" x14ac:dyDescent="0.4">
      <c r="N2481" s="60" t="str">
        <f t="shared" si="192"/>
        <v/>
      </c>
      <c r="O2481" s="60" t="str">
        <f t="shared" si="190"/>
        <v/>
      </c>
      <c r="P2481" s="60" t="str">
        <f t="shared" si="193"/>
        <v/>
      </c>
      <c r="Q2481" s="60" t="str">
        <f t="shared" si="191"/>
        <v/>
      </c>
    </row>
    <row r="2482" spans="14:17" x14ac:dyDescent="0.4">
      <c r="N2482" s="60" t="str">
        <f t="shared" si="192"/>
        <v/>
      </c>
      <c r="O2482" s="60" t="str">
        <f t="shared" si="190"/>
        <v/>
      </c>
      <c r="P2482" s="60" t="str">
        <f t="shared" si="193"/>
        <v/>
      </c>
      <c r="Q2482" s="60" t="str">
        <f t="shared" si="191"/>
        <v/>
      </c>
    </row>
    <row r="2483" spans="14:17" x14ac:dyDescent="0.4">
      <c r="N2483" s="60" t="str">
        <f t="shared" si="192"/>
        <v/>
      </c>
      <c r="O2483" s="60" t="str">
        <f t="shared" si="190"/>
        <v/>
      </c>
      <c r="P2483" s="60" t="str">
        <f t="shared" si="193"/>
        <v/>
      </c>
      <c r="Q2483" s="60" t="str">
        <f t="shared" si="191"/>
        <v/>
      </c>
    </row>
    <row r="2484" spans="14:17" x14ac:dyDescent="0.4">
      <c r="N2484" s="60" t="str">
        <f t="shared" si="192"/>
        <v/>
      </c>
      <c r="O2484" s="60" t="str">
        <f t="shared" si="190"/>
        <v/>
      </c>
      <c r="P2484" s="60" t="str">
        <f t="shared" si="193"/>
        <v/>
      </c>
      <c r="Q2484" s="60" t="str">
        <f t="shared" si="191"/>
        <v/>
      </c>
    </row>
    <row r="2485" spans="14:17" x14ac:dyDescent="0.4">
      <c r="N2485" s="60" t="str">
        <f t="shared" si="192"/>
        <v/>
      </c>
      <c r="O2485" s="60" t="str">
        <f t="shared" si="190"/>
        <v/>
      </c>
      <c r="P2485" s="60" t="str">
        <f t="shared" si="193"/>
        <v/>
      </c>
      <c r="Q2485" s="60" t="str">
        <f t="shared" si="191"/>
        <v/>
      </c>
    </row>
    <row r="2486" spans="14:17" x14ac:dyDescent="0.4">
      <c r="N2486" s="60" t="str">
        <f t="shared" si="192"/>
        <v/>
      </c>
      <c r="O2486" s="60" t="str">
        <f t="shared" si="190"/>
        <v/>
      </c>
      <c r="P2486" s="60" t="str">
        <f t="shared" si="193"/>
        <v/>
      </c>
      <c r="Q2486" s="60" t="str">
        <f t="shared" si="191"/>
        <v/>
      </c>
    </row>
    <row r="2487" spans="14:17" x14ac:dyDescent="0.4">
      <c r="N2487" s="60" t="str">
        <f t="shared" si="192"/>
        <v/>
      </c>
      <c r="O2487" s="60" t="str">
        <f t="shared" si="190"/>
        <v/>
      </c>
      <c r="P2487" s="60" t="str">
        <f t="shared" si="193"/>
        <v/>
      </c>
      <c r="Q2487" s="60" t="str">
        <f t="shared" si="191"/>
        <v/>
      </c>
    </row>
    <row r="2488" spans="14:17" x14ac:dyDescent="0.4">
      <c r="N2488" s="60" t="str">
        <f t="shared" si="192"/>
        <v/>
      </c>
      <c r="O2488" s="60" t="str">
        <f t="shared" si="190"/>
        <v/>
      </c>
      <c r="P2488" s="60" t="str">
        <f t="shared" si="193"/>
        <v/>
      </c>
      <c r="Q2488" s="60" t="str">
        <f t="shared" si="191"/>
        <v/>
      </c>
    </row>
    <row r="2489" spans="14:17" x14ac:dyDescent="0.4">
      <c r="N2489" s="60" t="str">
        <f t="shared" si="192"/>
        <v/>
      </c>
      <c r="O2489" s="60" t="str">
        <f t="shared" si="190"/>
        <v/>
      </c>
      <c r="P2489" s="60" t="str">
        <f t="shared" si="193"/>
        <v/>
      </c>
      <c r="Q2489" s="60" t="str">
        <f t="shared" si="191"/>
        <v/>
      </c>
    </row>
    <row r="2490" spans="14:17" x14ac:dyDescent="0.4">
      <c r="N2490" s="60" t="str">
        <f t="shared" si="192"/>
        <v/>
      </c>
      <c r="O2490" s="60" t="str">
        <f t="shared" si="190"/>
        <v/>
      </c>
      <c r="P2490" s="60" t="str">
        <f t="shared" si="193"/>
        <v/>
      </c>
      <c r="Q2490" s="60" t="str">
        <f t="shared" si="191"/>
        <v/>
      </c>
    </row>
    <row r="2491" spans="14:17" x14ac:dyDescent="0.4">
      <c r="N2491" s="60" t="str">
        <f t="shared" si="192"/>
        <v/>
      </c>
      <c r="O2491" s="60" t="str">
        <f t="shared" si="190"/>
        <v/>
      </c>
      <c r="P2491" s="60" t="str">
        <f t="shared" si="193"/>
        <v/>
      </c>
      <c r="Q2491" s="60" t="str">
        <f t="shared" si="191"/>
        <v/>
      </c>
    </row>
    <row r="2492" spans="14:17" x14ac:dyDescent="0.4">
      <c r="N2492" s="60" t="str">
        <f t="shared" si="192"/>
        <v/>
      </c>
      <c r="O2492" s="60" t="str">
        <f t="shared" si="190"/>
        <v/>
      </c>
      <c r="P2492" s="60" t="str">
        <f t="shared" si="193"/>
        <v/>
      </c>
      <c r="Q2492" s="60" t="str">
        <f t="shared" si="191"/>
        <v/>
      </c>
    </row>
    <row r="2493" spans="14:17" x14ac:dyDescent="0.4">
      <c r="N2493" s="60" t="str">
        <f t="shared" si="192"/>
        <v/>
      </c>
      <c r="O2493" s="60" t="str">
        <f t="shared" ref="O2493:O2556" si="194">IF(N2493&lt;&gt;"",O2492+N2493,"")</f>
        <v/>
      </c>
      <c r="P2493" s="60" t="str">
        <f t="shared" si="193"/>
        <v/>
      </c>
      <c r="Q2493" s="60" t="str">
        <f t="shared" ref="Q2493:Q2556" si="195">IF(P2493&lt;&gt;"",Q2492+P2493,"")</f>
        <v/>
      </c>
    </row>
    <row r="2494" spans="14:17" x14ac:dyDescent="0.4">
      <c r="N2494" s="60" t="str">
        <f t="shared" si="192"/>
        <v/>
      </c>
      <c r="O2494" s="60" t="str">
        <f t="shared" si="194"/>
        <v/>
      </c>
      <c r="P2494" s="60" t="str">
        <f t="shared" si="193"/>
        <v/>
      </c>
      <c r="Q2494" s="60" t="str">
        <f t="shared" si="195"/>
        <v/>
      </c>
    </row>
    <row r="2495" spans="14:17" x14ac:dyDescent="0.4">
      <c r="N2495" s="60" t="str">
        <f t="shared" si="192"/>
        <v/>
      </c>
      <c r="O2495" s="60" t="str">
        <f t="shared" si="194"/>
        <v/>
      </c>
      <c r="P2495" s="60" t="str">
        <f t="shared" si="193"/>
        <v/>
      </c>
      <c r="Q2495" s="60" t="str">
        <f t="shared" si="195"/>
        <v/>
      </c>
    </row>
    <row r="2496" spans="14:17" x14ac:dyDescent="0.4">
      <c r="N2496" s="60" t="str">
        <f t="shared" si="192"/>
        <v/>
      </c>
      <c r="O2496" s="60" t="str">
        <f t="shared" si="194"/>
        <v/>
      </c>
      <c r="P2496" s="60" t="str">
        <f t="shared" si="193"/>
        <v/>
      </c>
      <c r="Q2496" s="60" t="str">
        <f t="shared" si="195"/>
        <v/>
      </c>
    </row>
    <row r="2497" spans="14:17" x14ac:dyDescent="0.4">
      <c r="N2497" s="60" t="str">
        <f t="shared" si="192"/>
        <v/>
      </c>
      <c r="O2497" s="60" t="str">
        <f t="shared" si="194"/>
        <v/>
      </c>
      <c r="P2497" s="60" t="str">
        <f t="shared" si="193"/>
        <v/>
      </c>
      <c r="Q2497" s="60" t="str">
        <f t="shared" si="195"/>
        <v/>
      </c>
    </row>
    <row r="2498" spans="14:17" x14ac:dyDescent="0.4">
      <c r="N2498" s="60" t="str">
        <f t="shared" si="192"/>
        <v/>
      </c>
      <c r="O2498" s="60" t="str">
        <f t="shared" si="194"/>
        <v/>
      </c>
      <c r="P2498" s="60" t="str">
        <f t="shared" si="193"/>
        <v/>
      </c>
      <c r="Q2498" s="60" t="str">
        <f t="shared" si="195"/>
        <v/>
      </c>
    </row>
    <row r="2499" spans="14:17" x14ac:dyDescent="0.4">
      <c r="N2499" s="60" t="str">
        <f t="shared" si="192"/>
        <v/>
      </c>
      <c r="O2499" s="60" t="str">
        <f t="shared" si="194"/>
        <v/>
      </c>
      <c r="P2499" s="60" t="str">
        <f t="shared" si="193"/>
        <v/>
      </c>
      <c r="Q2499" s="60" t="str">
        <f t="shared" si="195"/>
        <v/>
      </c>
    </row>
    <row r="2500" spans="14:17" x14ac:dyDescent="0.4">
      <c r="N2500" s="60" t="str">
        <f t="shared" si="192"/>
        <v/>
      </c>
      <c r="O2500" s="60" t="str">
        <f t="shared" si="194"/>
        <v/>
      </c>
      <c r="P2500" s="60" t="str">
        <f t="shared" si="193"/>
        <v/>
      </c>
      <c r="Q2500" s="60" t="str">
        <f t="shared" si="195"/>
        <v/>
      </c>
    </row>
    <row r="2501" spans="14:17" x14ac:dyDescent="0.4">
      <c r="N2501" s="60" t="str">
        <f t="shared" si="192"/>
        <v/>
      </c>
      <c r="O2501" s="60" t="str">
        <f t="shared" si="194"/>
        <v/>
      </c>
      <c r="P2501" s="60" t="str">
        <f t="shared" si="193"/>
        <v/>
      </c>
      <c r="Q2501" s="60" t="str">
        <f t="shared" si="195"/>
        <v/>
      </c>
    </row>
    <row r="2502" spans="14:17" x14ac:dyDescent="0.4">
      <c r="N2502" s="60" t="str">
        <f t="shared" si="192"/>
        <v/>
      </c>
      <c r="O2502" s="60" t="str">
        <f t="shared" si="194"/>
        <v/>
      </c>
      <c r="P2502" s="60" t="str">
        <f t="shared" si="193"/>
        <v/>
      </c>
      <c r="Q2502" s="60" t="str">
        <f t="shared" si="195"/>
        <v/>
      </c>
    </row>
    <row r="2503" spans="14:17" x14ac:dyDescent="0.4">
      <c r="N2503" s="60" t="str">
        <f t="shared" si="192"/>
        <v/>
      </c>
      <c r="O2503" s="60" t="str">
        <f t="shared" si="194"/>
        <v/>
      </c>
      <c r="P2503" s="60" t="str">
        <f t="shared" si="193"/>
        <v/>
      </c>
      <c r="Q2503" s="60" t="str">
        <f t="shared" si="195"/>
        <v/>
      </c>
    </row>
    <row r="2504" spans="14:17" x14ac:dyDescent="0.4">
      <c r="N2504" s="60" t="str">
        <f t="shared" ref="N2504:N2567" si="196">IF(OR(J2504="",J2504="-"),"",IF(J2504="V",0,IF(J2504="W",IF(G2504="B",ROUND(((F2504-1)*H2504)-(I2504*((F2504-1)*H2504)),2)*(IF(ISBLANK(L2504),1,1-L2504)),H2504),IF(J2504="P",((H2504/2)*((F2504-1)/K2504)) *(IF(ISBLANK(L2504),1,1-L2504))-(H2504/2),IF(J2504="EWW",IF(OR(G2504="B", G2504="EW"),H2504/2*(F2504-1)+(H2504/2)*((F2504-1)/K2504)) *(IF(ISBLANK(L2504),1,1-L2504)),IF(J2504="L",IF(G2504="B",-(H2504),IF(G2504="EW",-(H2504),-(ROUND(((F2504-1)*H2504)-(I2504*((F2504-1)*H2504)),2))))))))))</f>
        <v/>
      </c>
      <c r="O2504" s="60" t="str">
        <f t="shared" si="194"/>
        <v/>
      </c>
      <c r="P2504" s="60" t="str">
        <f t="shared" ref="P2504:P2567" si="197">IF(OR(J2504="",J2504="-"),"",IF(J2504="V",0,IF(J2504="W",IF(G2504="B",ROUND(((F2504-1)*1)-(I2504*((F2504-1)*1)),2) *(IF(ISBLANK(L2504),1,1-L2504)),1),IF(J2504="P",((1/2)*((F2504-1)/K2504)) *(IF(ISBLANK(L2504),1,1-L2504))-(1/2),IF(J2504="EWW",IF(OR(G2504="B", G2504="EW"),1/2*(F2504-1)+(1/2)*((F2504-1)/K2504)) *(IF(ISBLANK(L2504),1,1-L2504)),IF(J2504="L",IF(G2504="B",-(1),IF(G2504="EW",-(1),-(ROUND(((F2504-1)*1)-(I2504*((F2504-1)*1)),2))))))))))</f>
        <v/>
      </c>
      <c r="Q2504" s="60" t="str">
        <f t="shared" si="195"/>
        <v/>
      </c>
    </row>
    <row r="2505" spans="14:17" x14ac:dyDescent="0.4">
      <c r="N2505" s="60" t="str">
        <f t="shared" si="196"/>
        <v/>
      </c>
      <c r="O2505" s="60" t="str">
        <f t="shared" si="194"/>
        <v/>
      </c>
      <c r="P2505" s="60" t="str">
        <f t="shared" si="197"/>
        <v/>
      </c>
      <c r="Q2505" s="60" t="str">
        <f t="shared" si="195"/>
        <v/>
      </c>
    </row>
    <row r="2506" spans="14:17" x14ac:dyDescent="0.4">
      <c r="N2506" s="60" t="str">
        <f t="shared" si="196"/>
        <v/>
      </c>
      <c r="O2506" s="60" t="str">
        <f t="shared" si="194"/>
        <v/>
      </c>
      <c r="P2506" s="60" t="str">
        <f t="shared" si="197"/>
        <v/>
      </c>
      <c r="Q2506" s="60" t="str">
        <f t="shared" si="195"/>
        <v/>
      </c>
    </row>
    <row r="2507" spans="14:17" x14ac:dyDescent="0.4">
      <c r="N2507" s="60" t="str">
        <f t="shared" si="196"/>
        <v/>
      </c>
      <c r="O2507" s="60" t="str">
        <f t="shared" si="194"/>
        <v/>
      </c>
      <c r="P2507" s="60" t="str">
        <f t="shared" si="197"/>
        <v/>
      </c>
      <c r="Q2507" s="60" t="str">
        <f t="shared" si="195"/>
        <v/>
      </c>
    </row>
    <row r="2508" spans="14:17" x14ac:dyDescent="0.4">
      <c r="N2508" s="60" t="str">
        <f t="shared" si="196"/>
        <v/>
      </c>
      <c r="O2508" s="60" t="str">
        <f t="shared" si="194"/>
        <v/>
      </c>
      <c r="P2508" s="60" t="str">
        <f t="shared" si="197"/>
        <v/>
      </c>
      <c r="Q2508" s="60" t="str">
        <f t="shared" si="195"/>
        <v/>
      </c>
    </row>
    <row r="2509" spans="14:17" x14ac:dyDescent="0.4">
      <c r="N2509" s="60" t="str">
        <f t="shared" si="196"/>
        <v/>
      </c>
      <c r="O2509" s="60" t="str">
        <f t="shared" si="194"/>
        <v/>
      </c>
      <c r="P2509" s="60" t="str">
        <f t="shared" si="197"/>
        <v/>
      </c>
      <c r="Q2509" s="60" t="str">
        <f t="shared" si="195"/>
        <v/>
      </c>
    </row>
    <row r="2510" spans="14:17" x14ac:dyDescent="0.4">
      <c r="N2510" s="60" t="str">
        <f t="shared" si="196"/>
        <v/>
      </c>
      <c r="O2510" s="60" t="str">
        <f t="shared" si="194"/>
        <v/>
      </c>
      <c r="P2510" s="60" t="str">
        <f t="shared" si="197"/>
        <v/>
      </c>
      <c r="Q2510" s="60" t="str">
        <f t="shared" si="195"/>
        <v/>
      </c>
    </row>
    <row r="2511" spans="14:17" x14ac:dyDescent="0.4">
      <c r="N2511" s="60" t="str">
        <f t="shared" si="196"/>
        <v/>
      </c>
      <c r="O2511" s="60" t="str">
        <f t="shared" si="194"/>
        <v/>
      </c>
      <c r="P2511" s="60" t="str">
        <f t="shared" si="197"/>
        <v/>
      </c>
      <c r="Q2511" s="60" t="str">
        <f t="shared" si="195"/>
        <v/>
      </c>
    </row>
    <row r="2512" spans="14:17" x14ac:dyDescent="0.4">
      <c r="N2512" s="60" t="str">
        <f t="shared" si="196"/>
        <v/>
      </c>
      <c r="O2512" s="60" t="str">
        <f t="shared" si="194"/>
        <v/>
      </c>
      <c r="P2512" s="60" t="str">
        <f t="shared" si="197"/>
        <v/>
      </c>
      <c r="Q2512" s="60" t="str">
        <f t="shared" si="195"/>
        <v/>
      </c>
    </row>
    <row r="2513" spans="14:17" x14ac:dyDescent="0.4">
      <c r="N2513" s="60" t="str">
        <f t="shared" si="196"/>
        <v/>
      </c>
      <c r="O2513" s="60" t="str">
        <f t="shared" si="194"/>
        <v/>
      </c>
      <c r="P2513" s="60" t="str">
        <f t="shared" si="197"/>
        <v/>
      </c>
      <c r="Q2513" s="60" t="str">
        <f t="shared" si="195"/>
        <v/>
      </c>
    </row>
    <row r="2514" spans="14:17" x14ac:dyDescent="0.4">
      <c r="N2514" s="60" t="str">
        <f t="shared" si="196"/>
        <v/>
      </c>
      <c r="O2514" s="60" t="str">
        <f t="shared" si="194"/>
        <v/>
      </c>
      <c r="P2514" s="60" t="str">
        <f t="shared" si="197"/>
        <v/>
      </c>
      <c r="Q2514" s="60" t="str">
        <f t="shared" si="195"/>
        <v/>
      </c>
    </row>
    <row r="2515" spans="14:17" x14ac:dyDescent="0.4">
      <c r="N2515" s="60" t="str">
        <f t="shared" si="196"/>
        <v/>
      </c>
      <c r="O2515" s="60" t="str">
        <f t="shared" si="194"/>
        <v/>
      </c>
      <c r="P2515" s="60" t="str">
        <f t="shared" si="197"/>
        <v/>
      </c>
      <c r="Q2515" s="60" t="str">
        <f t="shared" si="195"/>
        <v/>
      </c>
    </row>
    <row r="2516" spans="14:17" x14ac:dyDescent="0.4">
      <c r="N2516" s="60" t="str">
        <f t="shared" si="196"/>
        <v/>
      </c>
      <c r="O2516" s="60" t="str">
        <f t="shared" si="194"/>
        <v/>
      </c>
      <c r="P2516" s="60" t="str">
        <f t="shared" si="197"/>
        <v/>
      </c>
      <c r="Q2516" s="60" t="str">
        <f t="shared" si="195"/>
        <v/>
      </c>
    </row>
    <row r="2517" spans="14:17" x14ac:dyDescent="0.4">
      <c r="N2517" s="60" t="str">
        <f t="shared" si="196"/>
        <v/>
      </c>
      <c r="O2517" s="60" t="str">
        <f t="shared" si="194"/>
        <v/>
      </c>
      <c r="P2517" s="60" t="str">
        <f t="shared" si="197"/>
        <v/>
      </c>
      <c r="Q2517" s="60" t="str">
        <f t="shared" si="195"/>
        <v/>
      </c>
    </row>
    <row r="2518" spans="14:17" x14ac:dyDescent="0.4">
      <c r="N2518" s="60" t="str">
        <f t="shared" si="196"/>
        <v/>
      </c>
      <c r="O2518" s="60" t="str">
        <f t="shared" si="194"/>
        <v/>
      </c>
      <c r="P2518" s="60" t="str">
        <f t="shared" si="197"/>
        <v/>
      </c>
      <c r="Q2518" s="60" t="str">
        <f t="shared" si="195"/>
        <v/>
      </c>
    </row>
    <row r="2519" spans="14:17" x14ac:dyDescent="0.4">
      <c r="N2519" s="60" t="str">
        <f t="shared" si="196"/>
        <v/>
      </c>
      <c r="O2519" s="60" t="str">
        <f t="shared" si="194"/>
        <v/>
      </c>
      <c r="P2519" s="60" t="str">
        <f t="shared" si="197"/>
        <v/>
      </c>
      <c r="Q2519" s="60" t="str">
        <f t="shared" si="195"/>
        <v/>
      </c>
    </row>
    <row r="2520" spans="14:17" x14ac:dyDescent="0.4">
      <c r="N2520" s="60" t="str">
        <f t="shared" si="196"/>
        <v/>
      </c>
      <c r="O2520" s="60" t="str">
        <f t="shared" si="194"/>
        <v/>
      </c>
      <c r="P2520" s="60" t="str">
        <f t="shared" si="197"/>
        <v/>
      </c>
      <c r="Q2520" s="60" t="str">
        <f t="shared" si="195"/>
        <v/>
      </c>
    </row>
    <row r="2521" spans="14:17" x14ac:dyDescent="0.4">
      <c r="N2521" s="60" t="str">
        <f t="shared" si="196"/>
        <v/>
      </c>
      <c r="O2521" s="60" t="str">
        <f t="shared" si="194"/>
        <v/>
      </c>
      <c r="P2521" s="60" t="str">
        <f t="shared" si="197"/>
        <v/>
      </c>
      <c r="Q2521" s="60" t="str">
        <f t="shared" si="195"/>
        <v/>
      </c>
    </row>
    <row r="2522" spans="14:17" x14ac:dyDescent="0.4">
      <c r="N2522" s="60" t="str">
        <f t="shared" si="196"/>
        <v/>
      </c>
      <c r="O2522" s="60" t="str">
        <f t="shared" si="194"/>
        <v/>
      </c>
      <c r="P2522" s="60" t="str">
        <f t="shared" si="197"/>
        <v/>
      </c>
      <c r="Q2522" s="60" t="str">
        <f t="shared" si="195"/>
        <v/>
      </c>
    </row>
    <row r="2523" spans="14:17" x14ac:dyDescent="0.4">
      <c r="N2523" s="60" t="str">
        <f t="shared" si="196"/>
        <v/>
      </c>
      <c r="O2523" s="60" t="str">
        <f t="shared" si="194"/>
        <v/>
      </c>
      <c r="P2523" s="60" t="str">
        <f t="shared" si="197"/>
        <v/>
      </c>
      <c r="Q2523" s="60" t="str">
        <f t="shared" si="195"/>
        <v/>
      </c>
    </row>
    <row r="2524" spans="14:17" x14ac:dyDescent="0.4">
      <c r="N2524" s="60" t="str">
        <f t="shared" si="196"/>
        <v/>
      </c>
      <c r="O2524" s="60" t="str">
        <f t="shared" si="194"/>
        <v/>
      </c>
      <c r="P2524" s="60" t="str">
        <f t="shared" si="197"/>
        <v/>
      </c>
      <c r="Q2524" s="60" t="str">
        <f t="shared" si="195"/>
        <v/>
      </c>
    </row>
    <row r="2525" spans="14:17" x14ac:dyDescent="0.4">
      <c r="N2525" s="60" t="str">
        <f t="shared" si="196"/>
        <v/>
      </c>
      <c r="O2525" s="60" t="str">
        <f t="shared" si="194"/>
        <v/>
      </c>
      <c r="P2525" s="60" t="str">
        <f t="shared" si="197"/>
        <v/>
      </c>
      <c r="Q2525" s="60" t="str">
        <f t="shared" si="195"/>
        <v/>
      </c>
    </row>
    <row r="2526" spans="14:17" x14ac:dyDescent="0.4">
      <c r="N2526" s="60" t="str">
        <f t="shared" si="196"/>
        <v/>
      </c>
      <c r="O2526" s="60" t="str">
        <f t="shared" si="194"/>
        <v/>
      </c>
      <c r="P2526" s="60" t="str">
        <f t="shared" si="197"/>
        <v/>
      </c>
      <c r="Q2526" s="60" t="str">
        <f t="shared" si="195"/>
        <v/>
      </c>
    </row>
    <row r="2527" spans="14:17" x14ac:dyDescent="0.4">
      <c r="N2527" s="60" t="str">
        <f t="shared" si="196"/>
        <v/>
      </c>
      <c r="O2527" s="60" t="str">
        <f t="shared" si="194"/>
        <v/>
      </c>
      <c r="P2527" s="60" t="str">
        <f t="shared" si="197"/>
        <v/>
      </c>
      <c r="Q2527" s="60" t="str">
        <f t="shared" si="195"/>
        <v/>
      </c>
    </row>
    <row r="2528" spans="14:17" x14ac:dyDescent="0.4">
      <c r="N2528" s="60" t="str">
        <f t="shared" si="196"/>
        <v/>
      </c>
      <c r="O2528" s="60" t="str">
        <f t="shared" si="194"/>
        <v/>
      </c>
      <c r="P2528" s="60" t="str">
        <f t="shared" si="197"/>
        <v/>
      </c>
      <c r="Q2528" s="60" t="str">
        <f t="shared" si="195"/>
        <v/>
      </c>
    </row>
    <row r="2529" spans="14:17" x14ac:dyDescent="0.4">
      <c r="N2529" s="60" t="str">
        <f t="shared" si="196"/>
        <v/>
      </c>
      <c r="O2529" s="60" t="str">
        <f t="shared" si="194"/>
        <v/>
      </c>
      <c r="P2529" s="60" t="str">
        <f t="shared" si="197"/>
        <v/>
      </c>
      <c r="Q2529" s="60" t="str">
        <f t="shared" si="195"/>
        <v/>
      </c>
    </row>
    <row r="2530" spans="14:17" x14ac:dyDescent="0.4">
      <c r="N2530" s="60" t="str">
        <f t="shared" si="196"/>
        <v/>
      </c>
      <c r="O2530" s="60" t="str">
        <f t="shared" si="194"/>
        <v/>
      </c>
      <c r="P2530" s="60" t="str">
        <f t="shared" si="197"/>
        <v/>
      </c>
      <c r="Q2530" s="60" t="str">
        <f t="shared" si="195"/>
        <v/>
      </c>
    </row>
    <row r="2531" spans="14:17" x14ac:dyDescent="0.4">
      <c r="N2531" s="60" t="str">
        <f t="shared" si="196"/>
        <v/>
      </c>
      <c r="O2531" s="60" t="str">
        <f t="shared" si="194"/>
        <v/>
      </c>
      <c r="P2531" s="60" t="str">
        <f t="shared" si="197"/>
        <v/>
      </c>
      <c r="Q2531" s="60" t="str">
        <f t="shared" si="195"/>
        <v/>
      </c>
    </row>
    <row r="2532" spans="14:17" x14ac:dyDescent="0.4">
      <c r="N2532" s="60" t="str">
        <f t="shared" si="196"/>
        <v/>
      </c>
      <c r="O2532" s="60" t="str">
        <f t="shared" si="194"/>
        <v/>
      </c>
      <c r="P2532" s="60" t="str">
        <f t="shared" si="197"/>
        <v/>
      </c>
      <c r="Q2532" s="60" t="str">
        <f t="shared" si="195"/>
        <v/>
      </c>
    </row>
    <row r="2533" spans="14:17" x14ac:dyDescent="0.4">
      <c r="N2533" s="60" t="str">
        <f t="shared" si="196"/>
        <v/>
      </c>
      <c r="O2533" s="60" t="str">
        <f t="shared" si="194"/>
        <v/>
      </c>
      <c r="P2533" s="60" t="str">
        <f t="shared" si="197"/>
        <v/>
      </c>
      <c r="Q2533" s="60" t="str">
        <f t="shared" si="195"/>
        <v/>
      </c>
    </row>
    <row r="2534" spans="14:17" x14ac:dyDescent="0.4">
      <c r="N2534" s="60" t="str">
        <f t="shared" si="196"/>
        <v/>
      </c>
      <c r="O2534" s="60" t="str">
        <f t="shared" si="194"/>
        <v/>
      </c>
      <c r="P2534" s="60" t="str">
        <f t="shared" si="197"/>
        <v/>
      </c>
      <c r="Q2534" s="60" t="str">
        <f t="shared" si="195"/>
        <v/>
      </c>
    </row>
    <row r="2535" spans="14:17" x14ac:dyDescent="0.4">
      <c r="N2535" s="60" t="str">
        <f t="shared" si="196"/>
        <v/>
      </c>
      <c r="O2535" s="60" t="str">
        <f t="shared" si="194"/>
        <v/>
      </c>
      <c r="P2535" s="60" t="str">
        <f t="shared" si="197"/>
        <v/>
      </c>
      <c r="Q2535" s="60" t="str">
        <f t="shared" si="195"/>
        <v/>
      </c>
    </row>
    <row r="2536" spans="14:17" x14ac:dyDescent="0.4">
      <c r="N2536" s="60" t="str">
        <f t="shared" si="196"/>
        <v/>
      </c>
      <c r="O2536" s="60" t="str">
        <f t="shared" si="194"/>
        <v/>
      </c>
      <c r="P2536" s="60" t="str">
        <f t="shared" si="197"/>
        <v/>
      </c>
      <c r="Q2536" s="60" t="str">
        <f t="shared" si="195"/>
        <v/>
      </c>
    </row>
    <row r="2537" spans="14:17" x14ac:dyDescent="0.4">
      <c r="N2537" s="60" t="str">
        <f t="shared" si="196"/>
        <v/>
      </c>
      <c r="O2537" s="60" t="str">
        <f t="shared" si="194"/>
        <v/>
      </c>
      <c r="P2537" s="60" t="str">
        <f t="shared" si="197"/>
        <v/>
      </c>
      <c r="Q2537" s="60" t="str">
        <f t="shared" si="195"/>
        <v/>
      </c>
    </row>
    <row r="2538" spans="14:17" x14ac:dyDescent="0.4">
      <c r="N2538" s="60" t="str">
        <f t="shared" si="196"/>
        <v/>
      </c>
      <c r="O2538" s="60" t="str">
        <f t="shared" si="194"/>
        <v/>
      </c>
      <c r="P2538" s="60" t="str">
        <f t="shared" si="197"/>
        <v/>
      </c>
      <c r="Q2538" s="60" t="str">
        <f t="shared" si="195"/>
        <v/>
      </c>
    </row>
    <row r="2539" spans="14:17" x14ac:dyDescent="0.4">
      <c r="N2539" s="60" t="str">
        <f t="shared" si="196"/>
        <v/>
      </c>
      <c r="O2539" s="60" t="str">
        <f t="shared" si="194"/>
        <v/>
      </c>
      <c r="P2539" s="60" t="str">
        <f t="shared" si="197"/>
        <v/>
      </c>
      <c r="Q2539" s="60" t="str">
        <f t="shared" si="195"/>
        <v/>
      </c>
    </row>
    <row r="2540" spans="14:17" x14ac:dyDescent="0.4">
      <c r="N2540" s="60" t="str">
        <f t="shared" si="196"/>
        <v/>
      </c>
      <c r="O2540" s="60" t="str">
        <f t="shared" si="194"/>
        <v/>
      </c>
      <c r="P2540" s="60" t="str">
        <f t="shared" si="197"/>
        <v/>
      </c>
      <c r="Q2540" s="60" t="str">
        <f t="shared" si="195"/>
        <v/>
      </c>
    </row>
    <row r="2541" spans="14:17" x14ac:dyDescent="0.4">
      <c r="N2541" s="60" t="str">
        <f t="shared" si="196"/>
        <v/>
      </c>
      <c r="O2541" s="60" t="str">
        <f t="shared" si="194"/>
        <v/>
      </c>
      <c r="P2541" s="60" t="str">
        <f t="shared" si="197"/>
        <v/>
      </c>
      <c r="Q2541" s="60" t="str">
        <f t="shared" si="195"/>
        <v/>
      </c>
    </row>
    <row r="2542" spans="14:17" x14ac:dyDescent="0.4">
      <c r="N2542" s="60" t="str">
        <f t="shared" si="196"/>
        <v/>
      </c>
      <c r="O2542" s="60" t="str">
        <f t="shared" si="194"/>
        <v/>
      </c>
      <c r="P2542" s="60" t="str">
        <f t="shared" si="197"/>
        <v/>
      </c>
      <c r="Q2542" s="60" t="str">
        <f t="shared" si="195"/>
        <v/>
      </c>
    </row>
    <row r="2543" spans="14:17" x14ac:dyDescent="0.4">
      <c r="N2543" s="60" t="str">
        <f t="shared" si="196"/>
        <v/>
      </c>
      <c r="O2543" s="60" t="str">
        <f t="shared" si="194"/>
        <v/>
      </c>
      <c r="P2543" s="60" t="str">
        <f t="shared" si="197"/>
        <v/>
      </c>
      <c r="Q2543" s="60" t="str">
        <f t="shared" si="195"/>
        <v/>
      </c>
    </row>
    <row r="2544" spans="14:17" x14ac:dyDescent="0.4">
      <c r="N2544" s="60" t="str">
        <f t="shared" si="196"/>
        <v/>
      </c>
      <c r="O2544" s="60" t="str">
        <f t="shared" si="194"/>
        <v/>
      </c>
      <c r="P2544" s="60" t="str">
        <f t="shared" si="197"/>
        <v/>
      </c>
      <c r="Q2544" s="60" t="str">
        <f t="shared" si="195"/>
        <v/>
      </c>
    </row>
    <row r="2545" spans="14:17" x14ac:dyDescent="0.4">
      <c r="N2545" s="60" t="str">
        <f t="shared" si="196"/>
        <v/>
      </c>
      <c r="O2545" s="60" t="str">
        <f t="shared" si="194"/>
        <v/>
      </c>
      <c r="P2545" s="60" t="str">
        <f t="shared" si="197"/>
        <v/>
      </c>
      <c r="Q2545" s="60" t="str">
        <f t="shared" si="195"/>
        <v/>
      </c>
    </row>
    <row r="2546" spans="14:17" x14ac:dyDescent="0.4">
      <c r="N2546" s="60" t="str">
        <f t="shared" si="196"/>
        <v/>
      </c>
      <c r="O2546" s="60" t="str">
        <f t="shared" si="194"/>
        <v/>
      </c>
      <c r="P2546" s="60" t="str">
        <f t="shared" si="197"/>
        <v/>
      </c>
      <c r="Q2546" s="60" t="str">
        <f t="shared" si="195"/>
        <v/>
      </c>
    </row>
    <row r="2547" spans="14:17" x14ac:dyDescent="0.4">
      <c r="N2547" s="60" t="str">
        <f t="shared" si="196"/>
        <v/>
      </c>
      <c r="O2547" s="60" t="str">
        <f t="shared" si="194"/>
        <v/>
      </c>
      <c r="P2547" s="60" t="str">
        <f t="shared" si="197"/>
        <v/>
      </c>
      <c r="Q2547" s="60" t="str">
        <f t="shared" si="195"/>
        <v/>
      </c>
    </row>
    <row r="2548" spans="14:17" x14ac:dyDescent="0.4">
      <c r="N2548" s="60" t="str">
        <f t="shared" si="196"/>
        <v/>
      </c>
      <c r="O2548" s="60" t="str">
        <f t="shared" si="194"/>
        <v/>
      </c>
      <c r="P2548" s="60" t="str">
        <f t="shared" si="197"/>
        <v/>
      </c>
      <c r="Q2548" s="60" t="str">
        <f t="shared" si="195"/>
        <v/>
      </c>
    </row>
    <row r="2549" spans="14:17" x14ac:dyDescent="0.4">
      <c r="N2549" s="60" t="str">
        <f t="shared" si="196"/>
        <v/>
      </c>
      <c r="O2549" s="60" t="str">
        <f t="shared" si="194"/>
        <v/>
      </c>
      <c r="P2549" s="60" t="str">
        <f t="shared" si="197"/>
        <v/>
      </c>
      <c r="Q2549" s="60" t="str">
        <f t="shared" si="195"/>
        <v/>
      </c>
    </row>
    <row r="2550" spans="14:17" x14ac:dyDescent="0.4">
      <c r="N2550" s="60" t="str">
        <f t="shared" si="196"/>
        <v/>
      </c>
      <c r="O2550" s="60" t="str">
        <f t="shared" si="194"/>
        <v/>
      </c>
      <c r="P2550" s="60" t="str">
        <f t="shared" si="197"/>
        <v/>
      </c>
      <c r="Q2550" s="60" t="str">
        <f t="shared" si="195"/>
        <v/>
      </c>
    </row>
    <row r="2551" spans="14:17" x14ac:dyDescent="0.4">
      <c r="N2551" s="60" t="str">
        <f t="shared" si="196"/>
        <v/>
      </c>
      <c r="O2551" s="60" t="str">
        <f t="shared" si="194"/>
        <v/>
      </c>
      <c r="P2551" s="60" t="str">
        <f t="shared" si="197"/>
        <v/>
      </c>
      <c r="Q2551" s="60" t="str">
        <f t="shared" si="195"/>
        <v/>
      </c>
    </row>
    <row r="2552" spans="14:17" x14ac:dyDescent="0.4">
      <c r="N2552" s="60" t="str">
        <f t="shared" si="196"/>
        <v/>
      </c>
      <c r="O2552" s="60" t="str">
        <f t="shared" si="194"/>
        <v/>
      </c>
      <c r="P2552" s="60" t="str">
        <f t="shared" si="197"/>
        <v/>
      </c>
      <c r="Q2552" s="60" t="str">
        <f t="shared" si="195"/>
        <v/>
      </c>
    </row>
    <row r="2553" spans="14:17" x14ac:dyDescent="0.4">
      <c r="N2553" s="60" t="str">
        <f t="shared" si="196"/>
        <v/>
      </c>
      <c r="O2553" s="60" t="str">
        <f t="shared" si="194"/>
        <v/>
      </c>
      <c r="P2553" s="60" t="str">
        <f t="shared" si="197"/>
        <v/>
      </c>
      <c r="Q2553" s="60" t="str">
        <f t="shared" si="195"/>
        <v/>
      </c>
    </row>
    <row r="2554" spans="14:17" x14ac:dyDescent="0.4">
      <c r="N2554" s="60" t="str">
        <f t="shared" si="196"/>
        <v/>
      </c>
      <c r="O2554" s="60" t="str">
        <f t="shared" si="194"/>
        <v/>
      </c>
      <c r="P2554" s="60" t="str">
        <f t="shared" si="197"/>
        <v/>
      </c>
      <c r="Q2554" s="60" t="str">
        <f t="shared" si="195"/>
        <v/>
      </c>
    </row>
    <row r="2555" spans="14:17" x14ac:dyDescent="0.4">
      <c r="N2555" s="60" t="str">
        <f t="shared" si="196"/>
        <v/>
      </c>
      <c r="O2555" s="60" t="str">
        <f t="shared" si="194"/>
        <v/>
      </c>
      <c r="P2555" s="60" t="str">
        <f t="shared" si="197"/>
        <v/>
      </c>
      <c r="Q2555" s="60" t="str">
        <f t="shared" si="195"/>
        <v/>
      </c>
    </row>
    <row r="2556" spans="14:17" x14ac:dyDescent="0.4">
      <c r="N2556" s="60" t="str">
        <f t="shared" si="196"/>
        <v/>
      </c>
      <c r="O2556" s="60" t="str">
        <f t="shared" si="194"/>
        <v/>
      </c>
      <c r="P2556" s="60" t="str">
        <f t="shared" si="197"/>
        <v/>
      </c>
      <c r="Q2556" s="60" t="str">
        <f t="shared" si="195"/>
        <v/>
      </c>
    </row>
    <row r="2557" spans="14:17" x14ac:dyDescent="0.4">
      <c r="N2557" s="60" t="str">
        <f t="shared" si="196"/>
        <v/>
      </c>
      <c r="O2557" s="60" t="str">
        <f t="shared" ref="O2557:O2620" si="198">IF(N2557&lt;&gt;"",O2556+N2557,"")</f>
        <v/>
      </c>
      <c r="P2557" s="60" t="str">
        <f t="shared" si="197"/>
        <v/>
      </c>
      <c r="Q2557" s="60" t="str">
        <f t="shared" ref="Q2557:Q2620" si="199">IF(P2557&lt;&gt;"",Q2556+P2557,"")</f>
        <v/>
      </c>
    </row>
    <row r="2558" spans="14:17" x14ac:dyDescent="0.4">
      <c r="N2558" s="60" t="str">
        <f t="shared" si="196"/>
        <v/>
      </c>
      <c r="O2558" s="60" t="str">
        <f t="shared" si="198"/>
        <v/>
      </c>
      <c r="P2558" s="60" t="str">
        <f t="shared" si="197"/>
        <v/>
      </c>
      <c r="Q2558" s="60" t="str">
        <f t="shared" si="199"/>
        <v/>
      </c>
    </row>
    <row r="2559" spans="14:17" x14ac:dyDescent="0.4">
      <c r="N2559" s="60" t="str">
        <f t="shared" si="196"/>
        <v/>
      </c>
      <c r="O2559" s="60" t="str">
        <f t="shared" si="198"/>
        <v/>
      </c>
      <c r="P2559" s="60" t="str">
        <f t="shared" si="197"/>
        <v/>
      </c>
      <c r="Q2559" s="60" t="str">
        <f t="shared" si="199"/>
        <v/>
      </c>
    </row>
    <row r="2560" spans="14:17" x14ac:dyDescent="0.4">
      <c r="N2560" s="60" t="str">
        <f t="shared" si="196"/>
        <v/>
      </c>
      <c r="O2560" s="60" t="str">
        <f t="shared" si="198"/>
        <v/>
      </c>
      <c r="P2560" s="60" t="str">
        <f t="shared" si="197"/>
        <v/>
      </c>
      <c r="Q2560" s="60" t="str">
        <f t="shared" si="199"/>
        <v/>
      </c>
    </row>
    <row r="2561" spans="14:17" x14ac:dyDescent="0.4">
      <c r="N2561" s="60" t="str">
        <f t="shared" si="196"/>
        <v/>
      </c>
      <c r="O2561" s="60" t="str">
        <f t="shared" si="198"/>
        <v/>
      </c>
      <c r="P2561" s="60" t="str">
        <f t="shared" si="197"/>
        <v/>
      </c>
      <c r="Q2561" s="60" t="str">
        <f t="shared" si="199"/>
        <v/>
      </c>
    </row>
    <row r="2562" spans="14:17" x14ac:dyDescent="0.4">
      <c r="N2562" s="60" t="str">
        <f t="shared" si="196"/>
        <v/>
      </c>
      <c r="O2562" s="60" t="str">
        <f t="shared" si="198"/>
        <v/>
      </c>
      <c r="P2562" s="60" t="str">
        <f t="shared" si="197"/>
        <v/>
      </c>
      <c r="Q2562" s="60" t="str">
        <f t="shared" si="199"/>
        <v/>
      </c>
    </row>
    <row r="2563" spans="14:17" x14ac:dyDescent="0.4">
      <c r="N2563" s="60" t="str">
        <f t="shared" si="196"/>
        <v/>
      </c>
      <c r="O2563" s="60" t="str">
        <f t="shared" si="198"/>
        <v/>
      </c>
      <c r="P2563" s="60" t="str">
        <f t="shared" si="197"/>
        <v/>
      </c>
      <c r="Q2563" s="60" t="str">
        <f t="shared" si="199"/>
        <v/>
      </c>
    </row>
    <row r="2564" spans="14:17" x14ac:dyDescent="0.4">
      <c r="N2564" s="60" t="str">
        <f t="shared" si="196"/>
        <v/>
      </c>
      <c r="O2564" s="60" t="str">
        <f t="shared" si="198"/>
        <v/>
      </c>
      <c r="P2564" s="60" t="str">
        <f t="shared" si="197"/>
        <v/>
      </c>
      <c r="Q2564" s="60" t="str">
        <f t="shared" si="199"/>
        <v/>
      </c>
    </row>
    <row r="2565" spans="14:17" x14ac:dyDescent="0.4">
      <c r="N2565" s="60" t="str">
        <f t="shared" si="196"/>
        <v/>
      </c>
      <c r="O2565" s="60" t="str">
        <f t="shared" si="198"/>
        <v/>
      </c>
      <c r="P2565" s="60" t="str">
        <f t="shared" si="197"/>
        <v/>
      </c>
      <c r="Q2565" s="60" t="str">
        <f t="shared" si="199"/>
        <v/>
      </c>
    </row>
    <row r="2566" spans="14:17" x14ac:dyDescent="0.4">
      <c r="N2566" s="60" t="str">
        <f t="shared" si="196"/>
        <v/>
      </c>
      <c r="O2566" s="60" t="str">
        <f t="shared" si="198"/>
        <v/>
      </c>
      <c r="P2566" s="60" t="str">
        <f t="shared" si="197"/>
        <v/>
      </c>
      <c r="Q2566" s="60" t="str">
        <f t="shared" si="199"/>
        <v/>
      </c>
    </row>
    <row r="2567" spans="14:17" x14ac:dyDescent="0.4">
      <c r="N2567" s="60" t="str">
        <f t="shared" si="196"/>
        <v/>
      </c>
      <c r="O2567" s="60" t="str">
        <f t="shared" si="198"/>
        <v/>
      </c>
      <c r="P2567" s="60" t="str">
        <f t="shared" si="197"/>
        <v/>
      </c>
      <c r="Q2567" s="60" t="str">
        <f t="shared" si="199"/>
        <v/>
      </c>
    </row>
    <row r="2568" spans="14:17" x14ac:dyDescent="0.4">
      <c r="N2568" s="60" t="str">
        <f t="shared" ref="N2568:N2631" si="200">IF(OR(J2568="",J2568="-"),"",IF(J2568="V",0,IF(J2568="W",IF(G2568="B",ROUND(((F2568-1)*H2568)-(I2568*((F2568-1)*H2568)),2)*(IF(ISBLANK(L2568),1,1-L2568)),H2568),IF(J2568="P",((H2568/2)*((F2568-1)/K2568)) *(IF(ISBLANK(L2568),1,1-L2568))-(H2568/2),IF(J2568="EWW",IF(OR(G2568="B", G2568="EW"),H2568/2*(F2568-1)+(H2568/2)*((F2568-1)/K2568)) *(IF(ISBLANK(L2568),1,1-L2568)),IF(J2568="L",IF(G2568="B",-(H2568),IF(G2568="EW",-(H2568),-(ROUND(((F2568-1)*H2568)-(I2568*((F2568-1)*H2568)),2))))))))))</f>
        <v/>
      </c>
      <c r="O2568" s="60" t="str">
        <f t="shared" si="198"/>
        <v/>
      </c>
      <c r="P2568" s="60" t="str">
        <f t="shared" ref="P2568:P2631" si="201">IF(OR(J2568="",J2568="-"),"",IF(J2568="V",0,IF(J2568="W",IF(G2568="B",ROUND(((F2568-1)*1)-(I2568*((F2568-1)*1)),2) *(IF(ISBLANK(L2568),1,1-L2568)),1),IF(J2568="P",((1/2)*((F2568-1)/K2568)) *(IF(ISBLANK(L2568),1,1-L2568))-(1/2),IF(J2568="EWW",IF(OR(G2568="B", G2568="EW"),1/2*(F2568-1)+(1/2)*((F2568-1)/K2568)) *(IF(ISBLANK(L2568),1,1-L2568)),IF(J2568="L",IF(G2568="B",-(1),IF(G2568="EW",-(1),-(ROUND(((F2568-1)*1)-(I2568*((F2568-1)*1)),2))))))))))</f>
        <v/>
      </c>
      <c r="Q2568" s="60" t="str">
        <f t="shared" si="199"/>
        <v/>
      </c>
    </row>
    <row r="2569" spans="14:17" x14ac:dyDescent="0.4">
      <c r="N2569" s="60" t="str">
        <f t="shared" si="200"/>
        <v/>
      </c>
      <c r="O2569" s="60" t="str">
        <f t="shared" si="198"/>
        <v/>
      </c>
      <c r="P2569" s="60" t="str">
        <f t="shared" si="201"/>
        <v/>
      </c>
      <c r="Q2569" s="60" t="str">
        <f t="shared" si="199"/>
        <v/>
      </c>
    </row>
    <row r="2570" spans="14:17" x14ac:dyDescent="0.4">
      <c r="N2570" s="60" t="str">
        <f t="shared" si="200"/>
        <v/>
      </c>
      <c r="O2570" s="60" t="str">
        <f t="shared" si="198"/>
        <v/>
      </c>
      <c r="P2570" s="60" t="str">
        <f t="shared" si="201"/>
        <v/>
      </c>
      <c r="Q2570" s="60" t="str">
        <f t="shared" si="199"/>
        <v/>
      </c>
    </row>
    <row r="2571" spans="14:17" x14ac:dyDescent="0.4">
      <c r="N2571" s="60" t="str">
        <f t="shared" si="200"/>
        <v/>
      </c>
      <c r="O2571" s="60" t="str">
        <f t="shared" si="198"/>
        <v/>
      </c>
      <c r="P2571" s="60" t="str">
        <f t="shared" si="201"/>
        <v/>
      </c>
      <c r="Q2571" s="60" t="str">
        <f t="shared" si="199"/>
        <v/>
      </c>
    </row>
    <row r="2572" spans="14:17" x14ac:dyDescent="0.4">
      <c r="N2572" s="60" t="str">
        <f t="shared" si="200"/>
        <v/>
      </c>
      <c r="O2572" s="60" t="str">
        <f t="shared" si="198"/>
        <v/>
      </c>
      <c r="P2572" s="60" t="str">
        <f t="shared" si="201"/>
        <v/>
      </c>
      <c r="Q2572" s="60" t="str">
        <f t="shared" si="199"/>
        <v/>
      </c>
    </row>
    <row r="2573" spans="14:17" x14ac:dyDescent="0.4">
      <c r="N2573" s="60" t="str">
        <f t="shared" si="200"/>
        <v/>
      </c>
      <c r="O2573" s="60" t="str">
        <f t="shared" si="198"/>
        <v/>
      </c>
      <c r="P2573" s="60" t="str">
        <f t="shared" si="201"/>
        <v/>
      </c>
      <c r="Q2573" s="60" t="str">
        <f t="shared" si="199"/>
        <v/>
      </c>
    </row>
    <row r="2574" spans="14:17" x14ac:dyDescent="0.4">
      <c r="N2574" s="60" t="str">
        <f t="shared" si="200"/>
        <v/>
      </c>
      <c r="O2574" s="60" t="str">
        <f t="shared" si="198"/>
        <v/>
      </c>
      <c r="P2574" s="60" t="str">
        <f t="shared" si="201"/>
        <v/>
      </c>
      <c r="Q2574" s="60" t="str">
        <f t="shared" si="199"/>
        <v/>
      </c>
    </row>
    <row r="2575" spans="14:17" x14ac:dyDescent="0.4">
      <c r="N2575" s="60" t="str">
        <f t="shared" si="200"/>
        <v/>
      </c>
      <c r="O2575" s="60" t="str">
        <f t="shared" si="198"/>
        <v/>
      </c>
      <c r="P2575" s="60" t="str">
        <f t="shared" si="201"/>
        <v/>
      </c>
      <c r="Q2575" s="60" t="str">
        <f t="shared" si="199"/>
        <v/>
      </c>
    </row>
    <row r="2576" spans="14:17" x14ac:dyDescent="0.4">
      <c r="N2576" s="60" t="str">
        <f t="shared" si="200"/>
        <v/>
      </c>
      <c r="O2576" s="60" t="str">
        <f t="shared" si="198"/>
        <v/>
      </c>
      <c r="P2576" s="60" t="str">
        <f t="shared" si="201"/>
        <v/>
      </c>
      <c r="Q2576" s="60" t="str">
        <f t="shared" si="199"/>
        <v/>
      </c>
    </row>
    <row r="2577" spans="14:17" x14ac:dyDescent="0.4">
      <c r="N2577" s="60" t="str">
        <f t="shared" si="200"/>
        <v/>
      </c>
      <c r="O2577" s="60" t="str">
        <f t="shared" si="198"/>
        <v/>
      </c>
      <c r="P2577" s="60" t="str">
        <f t="shared" si="201"/>
        <v/>
      </c>
      <c r="Q2577" s="60" t="str">
        <f t="shared" si="199"/>
        <v/>
      </c>
    </row>
    <row r="2578" spans="14:17" x14ac:dyDescent="0.4">
      <c r="N2578" s="60" t="str">
        <f t="shared" si="200"/>
        <v/>
      </c>
      <c r="O2578" s="60" t="str">
        <f t="shared" si="198"/>
        <v/>
      </c>
      <c r="P2578" s="60" t="str">
        <f t="shared" si="201"/>
        <v/>
      </c>
      <c r="Q2578" s="60" t="str">
        <f t="shared" si="199"/>
        <v/>
      </c>
    </row>
    <row r="2579" spans="14:17" x14ac:dyDescent="0.4">
      <c r="N2579" s="60" t="str">
        <f t="shared" si="200"/>
        <v/>
      </c>
      <c r="O2579" s="60" t="str">
        <f t="shared" si="198"/>
        <v/>
      </c>
      <c r="P2579" s="60" t="str">
        <f t="shared" si="201"/>
        <v/>
      </c>
      <c r="Q2579" s="60" t="str">
        <f t="shared" si="199"/>
        <v/>
      </c>
    </row>
    <row r="2580" spans="14:17" x14ac:dyDescent="0.4">
      <c r="N2580" s="60" t="str">
        <f t="shared" si="200"/>
        <v/>
      </c>
      <c r="O2580" s="60" t="str">
        <f t="shared" si="198"/>
        <v/>
      </c>
      <c r="P2580" s="60" t="str">
        <f t="shared" si="201"/>
        <v/>
      </c>
      <c r="Q2580" s="60" t="str">
        <f t="shared" si="199"/>
        <v/>
      </c>
    </row>
    <row r="2581" spans="14:17" x14ac:dyDescent="0.4">
      <c r="N2581" s="60" t="str">
        <f t="shared" si="200"/>
        <v/>
      </c>
      <c r="O2581" s="60" t="str">
        <f t="shared" si="198"/>
        <v/>
      </c>
      <c r="P2581" s="60" t="str">
        <f t="shared" si="201"/>
        <v/>
      </c>
      <c r="Q2581" s="60" t="str">
        <f t="shared" si="199"/>
        <v/>
      </c>
    </row>
    <row r="2582" spans="14:17" x14ac:dyDescent="0.4">
      <c r="N2582" s="60" t="str">
        <f t="shared" si="200"/>
        <v/>
      </c>
      <c r="O2582" s="60" t="str">
        <f t="shared" si="198"/>
        <v/>
      </c>
      <c r="P2582" s="60" t="str">
        <f t="shared" si="201"/>
        <v/>
      </c>
      <c r="Q2582" s="60" t="str">
        <f t="shared" si="199"/>
        <v/>
      </c>
    </row>
    <row r="2583" spans="14:17" x14ac:dyDescent="0.4">
      <c r="N2583" s="60" t="str">
        <f t="shared" si="200"/>
        <v/>
      </c>
      <c r="O2583" s="60" t="str">
        <f t="shared" si="198"/>
        <v/>
      </c>
      <c r="P2583" s="60" t="str">
        <f t="shared" si="201"/>
        <v/>
      </c>
      <c r="Q2583" s="60" t="str">
        <f t="shared" si="199"/>
        <v/>
      </c>
    </row>
    <row r="2584" spans="14:17" x14ac:dyDescent="0.4">
      <c r="N2584" s="60" t="str">
        <f t="shared" si="200"/>
        <v/>
      </c>
      <c r="O2584" s="60" t="str">
        <f t="shared" si="198"/>
        <v/>
      </c>
      <c r="P2584" s="60" t="str">
        <f t="shared" si="201"/>
        <v/>
      </c>
      <c r="Q2584" s="60" t="str">
        <f t="shared" si="199"/>
        <v/>
      </c>
    </row>
    <row r="2585" spans="14:17" x14ac:dyDescent="0.4">
      <c r="N2585" s="60" t="str">
        <f t="shared" si="200"/>
        <v/>
      </c>
      <c r="O2585" s="60" t="str">
        <f t="shared" si="198"/>
        <v/>
      </c>
      <c r="P2585" s="60" t="str">
        <f t="shared" si="201"/>
        <v/>
      </c>
      <c r="Q2585" s="60" t="str">
        <f t="shared" si="199"/>
        <v/>
      </c>
    </row>
    <row r="2586" spans="14:17" x14ac:dyDescent="0.4">
      <c r="N2586" s="60" t="str">
        <f t="shared" si="200"/>
        <v/>
      </c>
      <c r="O2586" s="60" t="str">
        <f t="shared" si="198"/>
        <v/>
      </c>
      <c r="P2586" s="60" t="str">
        <f t="shared" si="201"/>
        <v/>
      </c>
      <c r="Q2586" s="60" t="str">
        <f t="shared" si="199"/>
        <v/>
      </c>
    </row>
    <row r="2587" spans="14:17" x14ac:dyDescent="0.4">
      <c r="N2587" s="60" t="str">
        <f t="shared" si="200"/>
        <v/>
      </c>
      <c r="O2587" s="60" t="str">
        <f t="shared" si="198"/>
        <v/>
      </c>
      <c r="P2587" s="60" t="str">
        <f t="shared" si="201"/>
        <v/>
      </c>
      <c r="Q2587" s="60" t="str">
        <f t="shared" si="199"/>
        <v/>
      </c>
    </row>
    <row r="2588" spans="14:17" x14ac:dyDescent="0.4">
      <c r="N2588" s="60" t="str">
        <f t="shared" si="200"/>
        <v/>
      </c>
      <c r="O2588" s="60" t="str">
        <f t="shared" si="198"/>
        <v/>
      </c>
      <c r="P2588" s="60" t="str">
        <f t="shared" si="201"/>
        <v/>
      </c>
      <c r="Q2588" s="60" t="str">
        <f t="shared" si="199"/>
        <v/>
      </c>
    </row>
    <row r="2589" spans="14:17" x14ac:dyDescent="0.4">
      <c r="N2589" s="60" t="str">
        <f t="shared" si="200"/>
        <v/>
      </c>
      <c r="O2589" s="60" t="str">
        <f t="shared" si="198"/>
        <v/>
      </c>
      <c r="P2589" s="60" t="str">
        <f t="shared" si="201"/>
        <v/>
      </c>
      <c r="Q2589" s="60" t="str">
        <f t="shared" si="199"/>
        <v/>
      </c>
    </row>
    <row r="2590" spans="14:17" x14ac:dyDescent="0.4">
      <c r="N2590" s="60" t="str">
        <f t="shared" si="200"/>
        <v/>
      </c>
      <c r="O2590" s="60" t="str">
        <f t="shared" si="198"/>
        <v/>
      </c>
      <c r="P2590" s="60" t="str">
        <f t="shared" si="201"/>
        <v/>
      </c>
      <c r="Q2590" s="60" t="str">
        <f t="shared" si="199"/>
        <v/>
      </c>
    </row>
    <row r="2591" spans="14:17" x14ac:dyDescent="0.4">
      <c r="N2591" s="60" t="str">
        <f t="shared" si="200"/>
        <v/>
      </c>
      <c r="O2591" s="60" t="str">
        <f t="shared" si="198"/>
        <v/>
      </c>
      <c r="P2591" s="60" t="str">
        <f t="shared" si="201"/>
        <v/>
      </c>
      <c r="Q2591" s="60" t="str">
        <f t="shared" si="199"/>
        <v/>
      </c>
    </row>
    <row r="2592" spans="14:17" x14ac:dyDescent="0.4">
      <c r="N2592" s="60" t="str">
        <f t="shared" si="200"/>
        <v/>
      </c>
      <c r="O2592" s="60" t="str">
        <f t="shared" si="198"/>
        <v/>
      </c>
      <c r="P2592" s="60" t="str">
        <f t="shared" si="201"/>
        <v/>
      </c>
      <c r="Q2592" s="60" t="str">
        <f t="shared" si="199"/>
        <v/>
      </c>
    </row>
    <row r="2593" spans="14:17" x14ac:dyDescent="0.4">
      <c r="N2593" s="60" t="str">
        <f t="shared" si="200"/>
        <v/>
      </c>
      <c r="O2593" s="60" t="str">
        <f t="shared" si="198"/>
        <v/>
      </c>
      <c r="P2593" s="60" t="str">
        <f t="shared" si="201"/>
        <v/>
      </c>
      <c r="Q2593" s="60" t="str">
        <f t="shared" si="199"/>
        <v/>
      </c>
    </row>
    <row r="2594" spans="14:17" x14ac:dyDescent="0.4">
      <c r="N2594" s="60" t="str">
        <f t="shared" si="200"/>
        <v/>
      </c>
      <c r="O2594" s="60" t="str">
        <f t="shared" si="198"/>
        <v/>
      </c>
      <c r="P2594" s="60" t="str">
        <f t="shared" si="201"/>
        <v/>
      </c>
      <c r="Q2594" s="60" t="str">
        <f t="shared" si="199"/>
        <v/>
      </c>
    </row>
    <row r="2595" spans="14:17" x14ac:dyDescent="0.4">
      <c r="N2595" s="60" t="str">
        <f t="shared" si="200"/>
        <v/>
      </c>
      <c r="O2595" s="60" t="str">
        <f t="shared" si="198"/>
        <v/>
      </c>
      <c r="P2595" s="60" t="str">
        <f t="shared" si="201"/>
        <v/>
      </c>
      <c r="Q2595" s="60" t="str">
        <f t="shared" si="199"/>
        <v/>
      </c>
    </row>
    <row r="2596" spans="14:17" x14ac:dyDescent="0.4">
      <c r="N2596" s="60" t="str">
        <f t="shared" si="200"/>
        <v/>
      </c>
      <c r="O2596" s="60" t="str">
        <f t="shared" si="198"/>
        <v/>
      </c>
      <c r="P2596" s="60" t="str">
        <f t="shared" si="201"/>
        <v/>
      </c>
      <c r="Q2596" s="60" t="str">
        <f t="shared" si="199"/>
        <v/>
      </c>
    </row>
    <row r="2597" spans="14:17" x14ac:dyDescent="0.4">
      <c r="N2597" s="60" t="str">
        <f t="shared" si="200"/>
        <v/>
      </c>
      <c r="O2597" s="60" t="str">
        <f t="shared" si="198"/>
        <v/>
      </c>
      <c r="P2597" s="60" t="str">
        <f t="shared" si="201"/>
        <v/>
      </c>
      <c r="Q2597" s="60" t="str">
        <f t="shared" si="199"/>
        <v/>
      </c>
    </row>
    <row r="2598" spans="14:17" x14ac:dyDescent="0.4">
      <c r="N2598" s="60" t="str">
        <f t="shared" si="200"/>
        <v/>
      </c>
      <c r="O2598" s="60" t="str">
        <f t="shared" si="198"/>
        <v/>
      </c>
      <c r="P2598" s="60" t="str">
        <f t="shared" si="201"/>
        <v/>
      </c>
      <c r="Q2598" s="60" t="str">
        <f t="shared" si="199"/>
        <v/>
      </c>
    </row>
    <row r="2599" spans="14:17" x14ac:dyDescent="0.4">
      <c r="N2599" s="60" t="str">
        <f t="shared" si="200"/>
        <v/>
      </c>
      <c r="O2599" s="60" t="str">
        <f t="shared" si="198"/>
        <v/>
      </c>
      <c r="P2599" s="60" t="str">
        <f t="shared" si="201"/>
        <v/>
      </c>
      <c r="Q2599" s="60" t="str">
        <f t="shared" si="199"/>
        <v/>
      </c>
    </row>
    <row r="2600" spans="14:17" x14ac:dyDescent="0.4">
      <c r="N2600" s="60" t="str">
        <f t="shared" si="200"/>
        <v/>
      </c>
      <c r="O2600" s="60" t="str">
        <f t="shared" si="198"/>
        <v/>
      </c>
      <c r="P2600" s="60" t="str">
        <f t="shared" si="201"/>
        <v/>
      </c>
      <c r="Q2600" s="60" t="str">
        <f t="shared" si="199"/>
        <v/>
      </c>
    </row>
    <row r="2601" spans="14:17" x14ac:dyDescent="0.4">
      <c r="N2601" s="60" t="str">
        <f t="shared" si="200"/>
        <v/>
      </c>
      <c r="O2601" s="60" t="str">
        <f t="shared" si="198"/>
        <v/>
      </c>
      <c r="P2601" s="60" t="str">
        <f t="shared" si="201"/>
        <v/>
      </c>
      <c r="Q2601" s="60" t="str">
        <f t="shared" si="199"/>
        <v/>
      </c>
    </row>
    <row r="2602" spans="14:17" x14ac:dyDescent="0.4">
      <c r="N2602" s="60" t="str">
        <f t="shared" si="200"/>
        <v/>
      </c>
      <c r="O2602" s="60" t="str">
        <f t="shared" si="198"/>
        <v/>
      </c>
      <c r="P2602" s="60" t="str">
        <f t="shared" si="201"/>
        <v/>
      </c>
      <c r="Q2602" s="60" t="str">
        <f t="shared" si="199"/>
        <v/>
      </c>
    </row>
    <row r="2603" spans="14:17" x14ac:dyDescent="0.4">
      <c r="N2603" s="60" t="str">
        <f t="shared" si="200"/>
        <v/>
      </c>
      <c r="O2603" s="60" t="str">
        <f t="shared" si="198"/>
        <v/>
      </c>
      <c r="P2603" s="60" t="str">
        <f t="shared" si="201"/>
        <v/>
      </c>
      <c r="Q2603" s="60" t="str">
        <f t="shared" si="199"/>
        <v/>
      </c>
    </row>
    <row r="2604" spans="14:17" x14ac:dyDescent="0.4">
      <c r="N2604" s="60" t="str">
        <f t="shared" si="200"/>
        <v/>
      </c>
      <c r="O2604" s="60" t="str">
        <f t="shared" si="198"/>
        <v/>
      </c>
      <c r="P2604" s="60" t="str">
        <f t="shared" si="201"/>
        <v/>
      </c>
      <c r="Q2604" s="60" t="str">
        <f t="shared" si="199"/>
        <v/>
      </c>
    </row>
    <row r="2605" spans="14:17" x14ac:dyDescent="0.4">
      <c r="N2605" s="60" t="str">
        <f t="shared" si="200"/>
        <v/>
      </c>
      <c r="O2605" s="60" t="str">
        <f t="shared" si="198"/>
        <v/>
      </c>
      <c r="P2605" s="60" t="str">
        <f t="shared" si="201"/>
        <v/>
      </c>
      <c r="Q2605" s="60" t="str">
        <f t="shared" si="199"/>
        <v/>
      </c>
    </row>
    <row r="2606" spans="14:17" x14ac:dyDescent="0.4">
      <c r="N2606" s="60" t="str">
        <f t="shared" si="200"/>
        <v/>
      </c>
      <c r="O2606" s="60" t="str">
        <f t="shared" si="198"/>
        <v/>
      </c>
      <c r="P2606" s="60" t="str">
        <f t="shared" si="201"/>
        <v/>
      </c>
      <c r="Q2606" s="60" t="str">
        <f t="shared" si="199"/>
        <v/>
      </c>
    </row>
    <row r="2607" spans="14:17" x14ac:dyDescent="0.4">
      <c r="N2607" s="60" t="str">
        <f t="shared" si="200"/>
        <v/>
      </c>
      <c r="O2607" s="60" t="str">
        <f t="shared" si="198"/>
        <v/>
      </c>
      <c r="P2607" s="60" t="str">
        <f t="shared" si="201"/>
        <v/>
      </c>
      <c r="Q2607" s="60" t="str">
        <f t="shared" si="199"/>
        <v/>
      </c>
    </row>
    <row r="2608" spans="14:17" x14ac:dyDescent="0.4">
      <c r="N2608" s="60" t="str">
        <f t="shared" si="200"/>
        <v/>
      </c>
      <c r="O2608" s="60" t="str">
        <f t="shared" si="198"/>
        <v/>
      </c>
      <c r="P2608" s="60" t="str">
        <f t="shared" si="201"/>
        <v/>
      </c>
      <c r="Q2608" s="60" t="str">
        <f t="shared" si="199"/>
        <v/>
      </c>
    </row>
    <row r="2609" spans="14:17" x14ac:dyDescent="0.4">
      <c r="N2609" s="60" t="str">
        <f t="shared" si="200"/>
        <v/>
      </c>
      <c r="O2609" s="60" t="str">
        <f t="shared" si="198"/>
        <v/>
      </c>
      <c r="P2609" s="60" t="str">
        <f t="shared" si="201"/>
        <v/>
      </c>
      <c r="Q2609" s="60" t="str">
        <f t="shared" si="199"/>
        <v/>
      </c>
    </row>
    <row r="2610" spans="14:17" x14ac:dyDescent="0.4">
      <c r="N2610" s="60" t="str">
        <f t="shared" si="200"/>
        <v/>
      </c>
      <c r="O2610" s="60" t="str">
        <f t="shared" si="198"/>
        <v/>
      </c>
      <c r="P2610" s="60" t="str">
        <f t="shared" si="201"/>
        <v/>
      </c>
      <c r="Q2610" s="60" t="str">
        <f t="shared" si="199"/>
        <v/>
      </c>
    </row>
    <row r="2611" spans="14:17" x14ac:dyDescent="0.4">
      <c r="N2611" s="60" t="str">
        <f t="shared" si="200"/>
        <v/>
      </c>
      <c r="O2611" s="60" t="str">
        <f t="shared" si="198"/>
        <v/>
      </c>
      <c r="P2611" s="60" t="str">
        <f t="shared" si="201"/>
        <v/>
      </c>
      <c r="Q2611" s="60" t="str">
        <f t="shared" si="199"/>
        <v/>
      </c>
    </row>
    <row r="2612" spans="14:17" x14ac:dyDescent="0.4">
      <c r="N2612" s="60" t="str">
        <f t="shared" si="200"/>
        <v/>
      </c>
      <c r="O2612" s="60" t="str">
        <f t="shared" si="198"/>
        <v/>
      </c>
      <c r="P2612" s="60" t="str">
        <f t="shared" si="201"/>
        <v/>
      </c>
      <c r="Q2612" s="60" t="str">
        <f t="shared" si="199"/>
        <v/>
      </c>
    </row>
    <row r="2613" spans="14:17" x14ac:dyDescent="0.4">
      <c r="N2613" s="60" t="str">
        <f t="shared" si="200"/>
        <v/>
      </c>
      <c r="O2613" s="60" t="str">
        <f t="shared" si="198"/>
        <v/>
      </c>
      <c r="P2613" s="60" t="str">
        <f t="shared" si="201"/>
        <v/>
      </c>
      <c r="Q2613" s="60" t="str">
        <f t="shared" si="199"/>
        <v/>
      </c>
    </row>
    <row r="2614" spans="14:17" x14ac:dyDescent="0.4">
      <c r="N2614" s="60" t="str">
        <f t="shared" si="200"/>
        <v/>
      </c>
      <c r="O2614" s="60" t="str">
        <f t="shared" si="198"/>
        <v/>
      </c>
      <c r="P2614" s="60" t="str">
        <f t="shared" si="201"/>
        <v/>
      </c>
      <c r="Q2614" s="60" t="str">
        <f t="shared" si="199"/>
        <v/>
      </c>
    </row>
    <row r="2615" spans="14:17" x14ac:dyDescent="0.4">
      <c r="N2615" s="60" t="str">
        <f t="shared" si="200"/>
        <v/>
      </c>
      <c r="O2615" s="60" t="str">
        <f t="shared" si="198"/>
        <v/>
      </c>
      <c r="P2615" s="60" t="str">
        <f t="shared" si="201"/>
        <v/>
      </c>
      <c r="Q2615" s="60" t="str">
        <f t="shared" si="199"/>
        <v/>
      </c>
    </row>
    <row r="2616" spans="14:17" x14ac:dyDescent="0.4">
      <c r="N2616" s="60" t="str">
        <f t="shared" si="200"/>
        <v/>
      </c>
      <c r="O2616" s="60" t="str">
        <f t="shared" si="198"/>
        <v/>
      </c>
      <c r="P2616" s="60" t="str">
        <f t="shared" si="201"/>
        <v/>
      </c>
      <c r="Q2616" s="60" t="str">
        <f t="shared" si="199"/>
        <v/>
      </c>
    </row>
    <row r="2617" spans="14:17" x14ac:dyDescent="0.4">
      <c r="N2617" s="60" t="str">
        <f t="shared" si="200"/>
        <v/>
      </c>
      <c r="O2617" s="60" t="str">
        <f t="shared" si="198"/>
        <v/>
      </c>
      <c r="P2617" s="60" t="str">
        <f t="shared" si="201"/>
        <v/>
      </c>
      <c r="Q2617" s="60" t="str">
        <f t="shared" si="199"/>
        <v/>
      </c>
    </row>
    <row r="2618" spans="14:17" x14ac:dyDescent="0.4">
      <c r="N2618" s="60" t="str">
        <f t="shared" si="200"/>
        <v/>
      </c>
      <c r="O2618" s="60" t="str">
        <f t="shared" si="198"/>
        <v/>
      </c>
      <c r="P2618" s="60" t="str">
        <f t="shared" si="201"/>
        <v/>
      </c>
      <c r="Q2618" s="60" t="str">
        <f t="shared" si="199"/>
        <v/>
      </c>
    </row>
    <row r="2619" spans="14:17" x14ac:dyDescent="0.4">
      <c r="N2619" s="60" t="str">
        <f t="shared" si="200"/>
        <v/>
      </c>
      <c r="O2619" s="60" t="str">
        <f t="shared" si="198"/>
        <v/>
      </c>
      <c r="P2619" s="60" t="str">
        <f t="shared" si="201"/>
        <v/>
      </c>
      <c r="Q2619" s="60" t="str">
        <f t="shared" si="199"/>
        <v/>
      </c>
    </row>
    <row r="2620" spans="14:17" x14ac:dyDescent="0.4">
      <c r="N2620" s="60" t="str">
        <f t="shared" si="200"/>
        <v/>
      </c>
      <c r="O2620" s="60" t="str">
        <f t="shared" si="198"/>
        <v/>
      </c>
      <c r="P2620" s="60" t="str">
        <f t="shared" si="201"/>
        <v/>
      </c>
      <c r="Q2620" s="60" t="str">
        <f t="shared" si="199"/>
        <v/>
      </c>
    </row>
    <row r="2621" spans="14:17" x14ac:dyDescent="0.4">
      <c r="N2621" s="60" t="str">
        <f t="shared" si="200"/>
        <v/>
      </c>
      <c r="O2621" s="60" t="str">
        <f t="shared" ref="O2621:O2684" si="202">IF(N2621&lt;&gt;"",O2620+N2621,"")</f>
        <v/>
      </c>
      <c r="P2621" s="60" t="str">
        <f t="shared" si="201"/>
        <v/>
      </c>
      <c r="Q2621" s="60" t="str">
        <f t="shared" ref="Q2621:Q2684" si="203">IF(P2621&lt;&gt;"",Q2620+P2621,"")</f>
        <v/>
      </c>
    </row>
    <row r="2622" spans="14:17" x14ac:dyDescent="0.4">
      <c r="N2622" s="60" t="str">
        <f t="shared" si="200"/>
        <v/>
      </c>
      <c r="O2622" s="60" t="str">
        <f t="shared" si="202"/>
        <v/>
      </c>
      <c r="P2622" s="60" t="str">
        <f t="shared" si="201"/>
        <v/>
      </c>
      <c r="Q2622" s="60" t="str">
        <f t="shared" si="203"/>
        <v/>
      </c>
    </row>
    <row r="2623" spans="14:17" x14ac:dyDescent="0.4">
      <c r="N2623" s="60" t="str">
        <f t="shared" si="200"/>
        <v/>
      </c>
      <c r="O2623" s="60" t="str">
        <f t="shared" si="202"/>
        <v/>
      </c>
      <c r="P2623" s="60" t="str">
        <f t="shared" si="201"/>
        <v/>
      </c>
      <c r="Q2623" s="60" t="str">
        <f t="shared" si="203"/>
        <v/>
      </c>
    </row>
    <row r="2624" spans="14:17" x14ac:dyDescent="0.4">
      <c r="N2624" s="60" t="str">
        <f t="shared" si="200"/>
        <v/>
      </c>
      <c r="O2624" s="60" t="str">
        <f t="shared" si="202"/>
        <v/>
      </c>
      <c r="P2624" s="60" t="str">
        <f t="shared" si="201"/>
        <v/>
      </c>
      <c r="Q2624" s="60" t="str">
        <f t="shared" si="203"/>
        <v/>
      </c>
    </row>
    <row r="2625" spans="14:17" x14ac:dyDescent="0.4">
      <c r="N2625" s="60" t="str">
        <f t="shared" si="200"/>
        <v/>
      </c>
      <c r="O2625" s="60" t="str">
        <f t="shared" si="202"/>
        <v/>
      </c>
      <c r="P2625" s="60" t="str">
        <f t="shared" si="201"/>
        <v/>
      </c>
      <c r="Q2625" s="60" t="str">
        <f t="shared" si="203"/>
        <v/>
      </c>
    </row>
    <row r="2626" spans="14:17" x14ac:dyDescent="0.4">
      <c r="N2626" s="60" t="str">
        <f t="shared" si="200"/>
        <v/>
      </c>
      <c r="O2626" s="60" t="str">
        <f t="shared" si="202"/>
        <v/>
      </c>
      <c r="P2626" s="60" t="str">
        <f t="shared" si="201"/>
        <v/>
      </c>
      <c r="Q2626" s="60" t="str">
        <f t="shared" si="203"/>
        <v/>
      </c>
    </row>
    <row r="2627" spans="14:17" x14ac:dyDescent="0.4">
      <c r="N2627" s="60" t="str">
        <f t="shared" si="200"/>
        <v/>
      </c>
      <c r="O2627" s="60" t="str">
        <f t="shared" si="202"/>
        <v/>
      </c>
      <c r="P2627" s="60" t="str">
        <f t="shared" si="201"/>
        <v/>
      </c>
      <c r="Q2627" s="60" t="str">
        <f t="shared" si="203"/>
        <v/>
      </c>
    </row>
    <row r="2628" spans="14:17" x14ac:dyDescent="0.4">
      <c r="N2628" s="60" t="str">
        <f t="shared" si="200"/>
        <v/>
      </c>
      <c r="O2628" s="60" t="str">
        <f t="shared" si="202"/>
        <v/>
      </c>
      <c r="P2628" s="60" t="str">
        <f t="shared" si="201"/>
        <v/>
      </c>
      <c r="Q2628" s="60" t="str">
        <f t="shared" si="203"/>
        <v/>
      </c>
    </row>
    <row r="2629" spans="14:17" x14ac:dyDescent="0.4">
      <c r="N2629" s="60" t="str">
        <f t="shared" si="200"/>
        <v/>
      </c>
      <c r="O2629" s="60" t="str">
        <f t="shared" si="202"/>
        <v/>
      </c>
      <c r="P2629" s="60" t="str">
        <f t="shared" si="201"/>
        <v/>
      </c>
      <c r="Q2629" s="60" t="str">
        <f t="shared" si="203"/>
        <v/>
      </c>
    </row>
    <row r="2630" spans="14:17" x14ac:dyDescent="0.4">
      <c r="N2630" s="60" t="str">
        <f t="shared" si="200"/>
        <v/>
      </c>
      <c r="O2630" s="60" t="str">
        <f t="shared" si="202"/>
        <v/>
      </c>
      <c r="P2630" s="60" t="str">
        <f t="shared" si="201"/>
        <v/>
      </c>
      <c r="Q2630" s="60" t="str">
        <f t="shared" si="203"/>
        <v/>
      </c>
    </row>
    <row r="2631" spans="14:17" x14ac:dyDescent="0.4">
      <c r="N2631" s="60" t="str">
        <f t="shared" si="200"/>
        <v/>
      </c>
      <c r="O2631" s="60" t="str">
        <f t="shared" si="202"/>
        <v/>
      </c>
      <c r="P2631" s="60" t="str">
        <f t="shared" si="201"/>
        <v/>
      </c>
      <c r="Q2631" s="60" t="str">
        <f t="shared" si="203"/>
        <v/>
      </c>
    </row>
    <row r="2632" spans="14:17" x14ac:dyDescent="0.4">
      <c r="N2632" s="60" t="str">
        <f t="shared" ref="N2632:N2695" si="204">IF(OR(J2632="",J2632="-"),"",IF(J2632="V",0,IF(J2632="W",IF(G2632="B",ROUND(((F2632-1)*H2632)-(I2632*((F2632-1)*H2632)),2)*(IF(ISBLANK(L2632),1,1-L2632)),H2632),IF(J2632="P",((H2632/2)*((F2632-1)/K2632)) *(IF(ISBLANK(L2632),1,1-L2632))-(H2632/2),IF(J2632="EWW",IF(OR(G2632="B", G2632="EW"),H2632/2*(F2632-1)+(H2632/2)*((F2632-1)/K2632)) *(IF(ISBLANK(L2632),1,1-L2632)),IF(J2632="L",IF(G2632="B",-(H2632),IF(G2632="EW",-(H2632),-(ROUND(((F2632-1)*H2632)-(I2632*((F2632-1)*H2632)),2))))))))))</f>
        <v/>
      </c>
      <c r="O2632" s="60" t="str">
        <f t="shared" si="202"/>
        <v/>
      </c>
      <c r="P2632" s="60" t="str">
        <f t="shared" ref="P2632:P2695" si="205">IF(OR(J2632="",J2632="-"),"",IF(J2632="V",0,IF(J2632="W",IF(G2632="B",ROUND(((F2632-1)*1)-(I2632*((F2632-1)*1)),2) *(IF(ISBLANK(L2632),1,1-L2632)),1),IF(J2632="P",((1/2)*((F2632-1)/K2632)) *(IF(ISBLANK(L2632),1,1-L2632))-(1/2),IF(J2632="EWW",IF(OR(G2632="B", G2632="EW"),1/2*(F2632-1)+(1/2)*((F2632-1)/K2632)) *(IF(ISBLANK(L2632),1,1-L2632)),IF(J2632="L",IF(G2632="B",-(1),IF(G2632="EW",-(1),-(ROUND(((F2632-1)*1)-(I2632*((F2632-1)*1)),2))))))))))</f>
        <v/>
      </c>
      <c r="Q2632" s="60" t="str">
        <f t="shared" si="203"/>
        <v/>
      </c>
    </row>
    <row r="2633" spans="14:17" x14ac:dyDescent="0.4">
      <c r="N2633" s="60" t="str">
        <f t="shared" si="204"/>
        <v/>
      </c>
      <c r="O2633" s="60" t="str">
        <f t="shared" si="202"/>
        <v/>
      </c>
      <c r="P2633" s="60" t="str">
        <f t="shared" si="205"/>
        <v/>
      </c>
      <c r="Q2633" s="60" t="str">
        <f t="shared" si="203"/>
        <v/>
      </c>
    </row>
    <row r="2634" spans="14:17" x14ac:dyDescent="0.4">
      <c r="N2634" s="60" t="str">
        <f t="shared" si="204"/>
        <v/>
      </c>
      <c r="O2634" s="60" t="str">
        <f t="shared" si="202"/>
        <v/>
      </c>
      <c r="P2634" s="60" t="str">
        <f t="shared" si="205"/>
        <v/>
      </c>
      <c r="Q2634" s="60" t="str">
        <f t="shared" si="203"/>
        <v/>
      </c>
    </row>
    <row r="2635" spans="14:17" x14ac:dyDescent="0.4">
      <c r="N2635" s="60" t="str">
        <f t="shared" si="204"/>
        <v/>
      </c>
      <c r="O2635" s="60" t="str">
        <f t="shared" si="202"/>
        <v/>
      </c>
      <c r="P2635" s="60" t="str">
        <f t="shared" si="205"/>
        <v/>
      </c>
      <c r="Q2635" s="60" t="str">
        <f t="shared" si="203"/>
        <v/>
      </c>
    </row>
    <row r="2636" spans="14:17" x14ac:dyDescent="0.4">
      <c r="N2636" s="60" t="str">
        <f t="shared" si="204"/>
        <v/>
      </c>
      <c r="O2636" s="60" t="str">
        <f t="shared" si="202"/>
        <v/>
      </c>
      <c r="P2636" s="60" t="str">
        <f t="shared" si="205"/>
        <v/>
      </c>
      <c r="Q2636" s="60" t="str">
        <f t="shared" si="203"/>
        <v/>
      </c>
    </row>
    <row r="2637" spans="14:17" x14ac:dyDescent="0.4">
      <c r="N2637" s="60" t="str">
        <f t="shared" si="204"/>
        <v/>
      </c>
      <c r="O2637" s="60" t="str">
        <f t="shared" si="202"/>
        <v/>
      </c>
      <c r="P2637" s="60" t="str">
        <f t="shared" si="205"/>
        <v/>
      </c>
      <c r="Q2637" s="60" t="str">
        <f t="shared" si="203"/>
        <v/>
      </c>
    </row>
    <row r="2638" spans="14:17" x14ac:dyDescent="0.4">
      <c r="N2638" s="60" t="str">
        <f t="shared" si="204"/>
        <v/>
      </c>
      <c r="O2638" s="60" t="str">
        <f t="shared" si="202"/>
        <v/>
      </c>
      <c r="P2638" s="60" t="str">
        <f t="shared" si="205"/>
        <v/>
      </c>
      <c r="Q2638" s="60" t="str">
        <f t="shared" si="203"/>
        <v/>
      </c>
    </row>
    <row r="2639" spans="14:17" x14ac:dyDescent="0.4">
      <c r="N2639" s="60" t="str">
        <f t="shared" si="204"/>
        <v/>
      </c>
      <c r="O2639" s="60" t="str">
        <f t="shared" si="202"/>
        <v/>
      </c>
      <c r="P2639" s="60" t="str">
        <f t="shared" si="205"/>
        <v/>
      </c>
      <c r="Q2639" s="60" t="str">
        <f t="shared" si="203"/>
        <v/>
      </c>
    </row>
    <row r="2640" spans="14:17" x14ac:dyDescent="0.4">
      <c r="N2640" s="60" t="str">
        <f t="shared" si="204"/>
        <v/>
      </c>
      <c r="O2640" s="60" t="str">
        <f t="shared" si="202"/>
        <v/>
      </c>
      <c r="P2640" s="60" t="str">
        <f t="shared" si="205"/>
        <v/>
      </c>
      <c r="Q2640" s="60" t="str">
        <f t="shared" si="203"/>
        <v/>
      </c>
    </row>
    <row r="2641" spans="14:17" x14ac:dyDescent="0.4">
      <c r="N2641" s="60" t="str">
        <f t="shared" si="204"/>
        <v/>
      </c>
      <c r="O2641" s="60" t="str">
        <f t="shared" si="202"/>
        <v/>
      </c>
      <c r="P2641" s="60" t="str">
        <f t="shared" si="205"/>
        <v/>
      </c>
      <c r="Q2641" s="60" t="str">
        <f t="shared" si="203"/>
        <v/>
      </c>
    </row>
    <row r="2642" spans="14:17" x14ac:dyDescent="0.4">
      <c r="N2642" s="60" t="str">
        <f t="shared" si="204"/>
        <v/>
      </c>
      <c r="O2642" s="60" t="str">
        <f t="shared" si="202"/>
        <v/>
      </c>
      <c r="P2642" s="60" t="str">
        <f t="shared" si="205"/>
        <v/>
      </c>
      <c r="Q2642" s="60" t="str">
        <f t="shared" si="203"/>
        <v/>
      </c>
    </row>
    <row r="2643" spans="14:17" x14ac:dyDescent="0.4">
      <c r="N2643" s="60" t="str">
        <f t="shared" si="204"/>
        <v/>
      </c>
      <c r="O2643" s="60" t="str">
        <f t="shared" si="202"/>
        <v/>
      </c>
      <c r="P2643" s="60" t="str">
        <f t="shared" si="205"/>
        <v/>
      </c>
      <c r="Q2643" s="60" t="str">
        <f t="shared" si="203"/>
        <v/>
      </c>
    </row>
    <row r="2644" spans="14:17" x14ac:dyDescent="0.4">
      <c r="N2644" s="60" t="str">
        <f t="shared" si="204"/>
        <v/>
      </c>
      <c r="O2644" s="60" t="str">
        <f t="shared" si="202"/>
        <v/>
      </c>
      <c r="P2644" s="60" t="str">
        <f t="shared" si="205"/>
        <v/>
      </c>
      <c r="Q2644" s="60" t="str">
        <f t="shared" si="203"/>
        <v/>
      </c>
    </row>
    <row r="2645" spans="14:17" x14ac:dyDescent="0.4">
      <c r="N2645" s="60" t="str">
        <f t="shared" si="204"/>
        <v/>
      </c>
      <c r="O2645" s="60" t="str">
        <f t="shared" si="202"/>
        <v/>
      </c>
      <c r="P2645" s="60" t="str">
        <f t="shared" si="205"/>
        <v/>
      </c>
      <c r="Q2645" s="60" t="str">
        <f t="shared" si="203"/>
        <v/>
      </c>
    </row>
    <row r="2646" spans="14:17" x14ac:dyDescent="0.4">
      <c r="N2646" s="60" t="str">
        <f t="shared" si="204"/>
        <v/>
      </c>
      <c r="O2646" s="60" t="str">
        <f t="shared" si="202"/>
        <v/>
      </c>
      <c r="P2646" s="60" t="str">
        <f t="shared" si="205"/>
        <v/>
      </c>
      <c r="Q2646" s="60" t="str">
        <f t="shared" si="203"/>
        <v/>
      </c>
    </row>
    <row r="2647" spans="14:17" x14ac:dyDescent="0.4">
      <c r="N2647" s="60" t="str">
        <f t="shared" si="204"/>
        <v/>
      </c>
      <c r="O2647" s="60" t="str">
        <f t="shared" si="202"/>
        <v/>
      </c>
      <c r="P2647" s="60" t="str">
        <f t="shared" si="205"/>
        <v/>
      </c>
      <c r="Q2647" s="60" t="str">
        <f t="shared" si="203"/>
        <v/>
      </c>
    </row>
    <row r="2648" spans="14:17" x14ac:dyDescent="0.4">
      <c r="N2648" s="60" t="str">
        <f t="shared" si="204"/>
        <v/>
      </c>
      <c r="O2648" s="60" t="str">
        <f t="shared" si="202"/>
        <v/>
      </c>
      <c r="P2648" s="60" t="str">
        <f t="shared" si="205"/>
        <v/>
      </c>
      <c r="Q2648" s="60" t="str">
        <f t="shared" si="203"/>
        <v/>
      </c>
    </row>
    <row r="2649" spans="14:17" x14ac:dyDescent="0.4">
      <c r="N2649" s="60" t="str">
        <f t="shared" si="204"/>
        <v/>
      </c>
      <c r="O2649" s="60" t="str">
        <f t="shared" si="202"/>
        <v/>
      </c>
      <c r="P2649" s="60" t="str">
        <f t="shared" si="205"/>
        <v/>
      </c>
      <c r="Q2649" s="60" t="str">
        <f t="shared" si="203"/>
        <v/>
      </c>
    </row>
    <row r="2650" spans="14:17" x14ac:dyDescent="0.4">
      <c r="N2650" s="60" t="str">
        <f t="shared" si="204"/>
        <v/>
      </c>
      <c r="O2650" s="60" t="str">
        <f t="shared" si="202"/>
        <v/>
      </c>
      <c r="P2650" s="60" t="str">
        <f t="shared" si="205"/>
        <v/>
      </c>
      <c r="Q2650" s="60" t="str">
        <f t="shared" si="203"/>
        <v/>
      </c>
    </row>
    <row r="2651" spans="14:17" x14ac:dyDescent="0.4">
      <c r="N2651" s="60" t="str">
        <f t="shared" si="204"/>
        <v/>
      </c>
      <c r="O2651" s="60" t="str">
        <f t="shared" si="202"/>
        <v/>
      </c>
      <c r="P2651" s="60" t="str">
        <f t="shared" si="205"/>
        <v/>
      </c>
      <c r="Q2651" s="60" t="str">
        <f t="shared" si="203"/>
        <v/>
      </c>
    </row>
    <row r="2652" spans="14:17" x14ac:dyDescent="0.4">
      <c r="N2652" s="60" t="str">
        <f t="shared" si="204"/>
        <v/>
      </c>
      <c r="O2652" s="60" t="str">
        <f t="shared" si="202"/>
        <v/>
      </c>
      <c r="P2652" s="60" t="str">
        <f t="shared" si="205"/>
        <v/>
      </c>
      <c r="Q2652" s="60" t="str">
        <f t="shared" si="203"/>
        <v/>
      </c>
    </row>
    <row r="2653" spans="14:17" x14ac:dyDescent="0.4">
      <c r="N2653" s="60" t="str">
        <f t="shared" si="204"/>
        <v/>
      </c>
      <c r="O2653" s="60" t="str">
        <f t="shared" si="202"/>
        <v/>
      </c>
      <c r="P2653" s="60" t="str">
        <f t="shared" si="205"/>
        <v/>
      </c>
      <c r="Q2653" s="60" t="str">
        <f t="shared" si="203"/>
        <v/>
      </c>
    </row>
    <row r="2654" spans="14:17" x14ac:dyDescent="0.4">
      <c r="N2654" s="60" t="str">
        <f t="shared" si="204"/>
        <v/>
      </c>
      <c r="O2654" s="60" t="str">
        <f t="shared" si="202"/>
        <v/>
      </c>
      <c r="P2654" s="60" t="str">
        <f t="shared" si="205"/>
        <v/>
      </c>
      <c r="Q2654" s="60" t="str">
        <f t="shared" si="203"/>
        <v/>
      </c>
    </row>
    <row r="2655" spans="14:17" x14ac:dyDescent="0.4">
      <c r="N2655" s="60" t="str">
        <f t="shared" si="204"/>
        <v/>
      </c>
      <c r="O2655" s="60" t="str">
        <f t="shared" si="202"/>
        <v/>
      </c>
      <c r="P2655" s="60" t="str">
        <f t="shared" si="205"/>
        <v/>
      </c>
      <c r="Q2655" s="60" t="str">
        <f t="shared" si="203"/>
        <v/>
      </c>
    </row>
    <row r="2656" spans="14:17" x14ac:dyDescent="0.4">
      <c r="N2656" s="60" t="str">
        <f t="shared" si="204"/>
        <v/>
      </c>
      <c r="O2656" s="60" t="str">
        <f t="shared" si="202"/>
        <v/>
      </c>
      <c r="P2656" s="60" t="str">
        <f t="shared" si="205"/>
        <v/>
      </c>
      <c r="Q2656" s="60" t="str">
        <f t="shared" si="203"/>
        <v/>
      </c>
    </row>
    <row r="2657" spans="14:17" x14ac:dyDescent="0.4">
      <c r="N2657" s="60" t="str">
        <f t="shared" si="204"/>
        <v/>
      </c>
      <c r="O2657" s="60" t="str">
        <f t="shared" si="202"/>
        <v/>
      </c>
      <c r="P2657" s="60" t="str">
        <f t="shared" si="205"/>
        <v/>
      </c>
      <c r="Q2657" s="60" t="str">
        <f t="shared" si="203"/>
        <v/>
      </c>
    </row>
    <row r="2658" spans="14:17" x14ac:dyDescent="0.4">
      <c r="N2658" s="60" t="str">
        <f t="shared" si="204"/>
        <v/>
      </c>
      <c r="O2658" s="60" t="str">
        <f t="shared" si="202"/>
        <v/>
      </c>
      <c r="P2658" s="60" t="str">
        <f t="shared" si="205"/>
        <v/>
      </c>
      <c r="Q2658" s="60" t="str">
        <f t="shared" si="203"/>
        <v/>
      </c>
    </row>
    <row r="2659" spans="14:17" x14ac:dyDescent="0.4">
      <c r="N2659" s="60" t="str">
        <f t="shared" si="204"/>
        <v/>
      </c>
      <c r="O2659" s="60" t="str">
        <f t="shared" si="202"/>
        <v/>
      </c>
      <c r="P2659" s="60" t="str">
        <f t="shared" si="205"/>
        <v/>
      </c>
      <c r="Q2659" s="60" t="str">
        <f t="shared" si="203"/>
        <v/>
      </c>
    </row>
    <row r="2660" spans="14:17" x14ac:dyDescent="0.4">
      <c r="N2660" s="60" t="str">
        <f t="shared" si="204"/>
        <v/>
      </c>
      <c r="O2660" s="60" t="str">
        <f t="shared" si="202"/>
        <v/>
      </c>
      <c r="P2660" s="60" t="str">
        <f t="shared" si="205"/>
        <v/>
      </c>
      <c r="Q2660" s="60" t="str">
        <f t="shared" si="203"/>
        <v/>
      </c>
    </row>
    <row r="2661" spans="14:17" x14ac:dyDescent="0.4">
      <c r="N2661" s="60" t="str">
        <f t="shared" si="204"/>
        <v/>
      </c>
      <c r="O2661" s="60" t="str">
        <f t="shared" si="202"/>
        <v/>
      </c>
      <c r="P2661" s="60" t="str">
        <f t="shared" si="205"/>
        <v/>
      </c>
      <c r="Q2661" s="60" t="str">
        <f t="shared" si="203"/>
        <v/>
      </c>
    </row>
    <row r="2662" spans="14:17" x14ac:dyDescent="0.4">
      <c r="N2662" s="60" t="str">
        <f t="shared" si="204"/>
        <v/>
      </c>
      <c r="O2662" s="60" t="str">
        <f t="shared" si="202"/>
        <v/>
      </c>
      <c r="P2662" s="60" t="str">
        <f t="shared" si="205"/>
        <v/>
      </c>
      <c r="Q2662" s="60" t="str">
        <f t="shared" si="203"/>
        <v/>
      </c>
    </row>
    <row r="2663" spans="14:17" x14ac:dyDescent="0.4">
      <c r="N2663" s="60" t="str">
        <f t="shared" si="204"/>
        <v/>
      </c>
      <c r="O2663" s="60" t="str">
        <f t="shared" si="202"/>
        <v/>
      </c>
      <c r="P2663" s="60" t="str">
        <f t="shared" si="205"/>
        <v/>
      </c>
      <c r="Q2663" s="60" t="str">
        <f t="shared" si="203"/>
        <v/>
      </c>
    </row>
    <row r="2664" spans="14:17" x14ac:dyDescent="0.4">
      <c r="N2664" s="60" t="str">
        <f t="shared" si="204"/>
        <v/>
      </c>
      <c r="O2664" s="60" t="str">
        <f t="shared" si="202"/>
        <v/>
      </c>
      <c r="P2664" s="60" t="str">
        <f t="shared" si="205"/>
        <v/>
      </c>
      <c r="Q2664" s="60" t="str">
        <f t="shared" si="203"/>
        <v/>
      </c>
    </row>
    <row r="2665" spans="14:17" x14ac:dyDescent="0.4">
      <c r="N2665" s="60" t="str">
        <f t="shared" si="204"/>
        <v/>
      </c>
      <c r="O2665" s="60" t="str">
        <f t="shared" si="202"/>
        <v/>
      </c>
      <c r="P2665" s="60" t="str">
        <f t="shared" si="205"/>
        <v/>
      </c>
      <c r="Q2665" s="60" t="str">
        <f t="shared" si="203"/>
        <v/>
      </c>
    </row>
    <row r="2666" spans="14:17" x14ac:dyDescent="0.4">
      <c r="N2666" s="60" t="str">
        <f t="shared" si="204"/>
        <v/>
      </c>
      <c r="O2666" s="60" t="str">
        <f t="shared" si="202"/>
        <v/>
      </c>
      <c r="P2666" s="60" t="str">
        <f t="shared" si="205"/>
        <v/>
      </c>
      <c r="Q2666" s="60" t="str">
        <f t="shared" si="203"/>
        <v/>
      </c>
    </row>
    <row r="2667" spans="14:17" x14ac:dyDescent="0.4">
      <c r="N2667" s="60" t="str">
        <f t="shared" si="204"/>
        <v/>
      </c>
      <c r="O2667" s="60" t="str">
        <f t="shared" si="202"/>
        <v/>
      </c>
      <c r="P2667" s="60" t="str">
        <f t="shared" si="205"/>
        <v/>
      </c>
      <c r="Q2667" s="60" t="str">
        <f t="shared" si="203"/>
        <v/>
      </c>
    </row>
    <row r="2668" spans="14:17" x14ac:dyDescent="0.4">
      <c r="N2668" s="60" t="str">
        <f t="shared" si="204"/>
        <v/>
      </c>
      <c r="O2668" s="60" t="str">
        <f t="shared" si="202"/>
        <v/>
      </c>
      <c r="P2668" s="60" t="str">
        <f t="shared" si="205"/>
        <v/>
      </c>
      <c r="Q2668" s="60" t="str">
        <f t="shared" si="203"/>
        <v/>
      </c>
    </row>
    <row r="2669" spans="14:17" x14ac:dyDescent="0.4">
      <c r="N2669" s="60" t="str">
        <f t="shared" si="204"/>
        <v/>
      </c>
      <c r="O2669" s="60" t="str">
        <f t="shared" si="202"/>
        <v/>
      </c>
      <c r="P2669" s="60" t="str">
        <f t="shared" si="205"/>
        <v/>
      </c>
      <c r="Q2669" s="60" t="str">
        <f t="shared" si="203"/>
        <v/>
      </c>
    </row>
    <row r="2670" spans="14:17" x14ac:dyDescent="0.4">
      <c r="N2670" s="60" t="str">
        <f t="shared" si="204"/>
        <v/>
      </c>
      <c r="O2670" s="60" t="str">
        <f t="shared" si="202"/>
        <v/>
      </c>
      <c r="P2670" s="60" t="str">
        <f t="shared" si="205"/>
        <v/>
      </c>
      <c r="Q2670" s="60" t="str">
        <f t="shared" si="203"/>
        <v/>
      </c>
    </row>
    <row r="2671" spans="14:17" x14ac:dyDescent="0.4">
      <c r="N2671" s="60" t="str">
        <f t="shared" si="204"/>
        <v/>
      </c>
      <c r="O2671" s="60" t="str">
        <f t="shared" si="202"/>
        <v/>
      </c>
      <c r="P2671" s="60" t="str">
        <f t="shared" si="205"/>
        <v/>
      </c>
      <c r="Q2671" s="60" t="str">
        <f t="shared" si="203"/>
        <v/>
      </c>
    </row>
    <row r="2672" spans="14:17" x14ac:dyDescent="0.4">
      <c r="N2672" s="60" t="str">
        <f t="shared" si="204"/>
        <v/>
      </c>
      <c r="O2672" s="60" t="str">
        <f t="shared" si="202"/>
        <v/>
      </c>
      <c r="P2672" s="60" t="str">
        <f t="shared" si="205"/>
        <v/>
      </c>
      <c r="Q2672" s="60" t="str">
        <f t="shared" si="203"/>
        <v/>
      </c>
    </row>
    <row r="2673" spans="14:17" x14ac:dyDescent="0.4">
      <c r="N2673" s="60" t="str">
        <f t="shared" si="204"/>
        <v/>
      </c>
      <c r="O2673" s="60" t="str">
        <f t="shared" si="202"/>
        <v/>
      </c>
      <c r="P2673" s="60" t="str">
        <f t="shared" si="205"/>
        <v/>
      </c>
      <c r="Q2673" s="60" t="str">
        <f t="shared" si="203"/>
        <v/>
      </c>
    </row>
    <row r="2674" spans="14:17" x14ac:dyDescent="0.4">
      <c r="N2674" s="60" t="str">
        <f t="shared" si="204"/>
        <v/>
      </c>
      <c r="O2674" s="60" t="str">
        <f t="shared" si="202"/>
        <v/>
      </c>
      <c r="P2674" s="60" t="str">
        <f t="shared" si="205"/>
        <v/>
      </c>
      <c r="Q2674" s="60" t="str">
        <f t="shared" si="203"/>
        <v/>
      </c>
    </row>
    <row r="2675" spans="14:17" x14ac:dyDescent="0.4">
      <c r="N2675" s="60" t="str">
        <f t="shared" si="204"/>
        <v/>
      </c>
      <c r="O2675" s="60" t="str">
        <f t="shared" si="202"/>
        <v/>
      </c>
      <c r="P2675" s="60" t="str">
        <f t="shared" si="205"/>
        <v/>
      </c>
      <c r="Q2675" s="60" t="str">
        <f t="shared" si="203"/>
        <v/>
      </c>
    </row>
    <row r="2676" spans="14:17" x14ac:dyDescent="0.4">
      <c r="N2676" s="60" t="str">
        <f t="shared" si="204"/>
        <v/>
      </c>
      <c r="O2676" s="60" t="str">
        <f t="shared" si="202"/>
        <v/>
      </c>
      <c r="P2676" s="60" t="str">
        <f t="shared" si="205"/>
        <v/>
      </c>
      <c r="Q2676" s="60" t="str">
        <f t="shared" si="203"/>
        <v/>
      </c>
    </row>
    <row r="2677" spans="14:17" x14ac:dyDescent="0.4">
      <c r="N2677" s="60" t="str">
        <f t="shared" si="204"/>
        <v/>
      </c>
      <c r="O2677" s="60" t="str">
        <f t="shared" si="202"/>
        <v/>
      </c>
      <c r="P2677" s="60" t="str">
        <f t="shared" si="205"/>
        <v/>
      </c>
      <c r="Q2677" s="60" t="str">
        <f t="shared" si="203"/>
        <v/>
      </c>
    </row>
    <row r="2678" spans="14:17" x14ac:dyDescent="0.4">
      <c r="N2678" s="60" t="str">
        <f t="shared" si="204"/>
        <v/>
      </c>
      <c r="O2678" s="60" t="str">
        <f t="shared" si="202"/>
        <v/>
      </c>
      <c r="P2678" s="60" t="str">
        <f t="shared" si="205"/>
        <v/>
      </c>
      <c r="Q2678" s="60" t="str">
        <f t="shared" si="203"/>
        <v/>
      </c>
    </row>
    <row r="2679" spans="14:17" x14ac:dyDescent="0.4">
      <c r="N2679" s="60" t="str">
        <f t="shared" si="204"/>
        <v/>
      </c>
      <c r="O2679" s="60" t="str">
        <f t="shared" si="202"/>
        <v/>
      </c>
      <c r="P2679" s="60" t="str">
        <f t="shared" si="205"/>
        <v/>
      </c>
      <c r="Q2679" s="60" t="str">
        <f t="shared" si="203"/>
        <v/>
      </c>
    </row>
    <row r="2680" spans="14:17" x14ac:dyDescent="0.4">
      <c r="N2680" s="60" t="str">
        <f t="shared" si="204"/>
        <v/>
      </c>
      <c r="O2680" s="60" t="str">
        <f t="shared" si="202"/>
        <v/>
      </c>
      <c r="P2680" s="60" t="str">
        <f t="shared" si="205"/>
        <v/>
      </c>
      <c r="Q2680" s="60" t="str">
        <f t="shared" si="203"/>
        <v/>
      </c>
    </row>
    <row r="2681" spans="14:17" x14ac:dyDescent="0.4">
      <c r="N2681" s="60" t="str">
        <f t="shared" si="204"/>
        <v/>
      </c>
      <c r="O2681" s="60" t="str">
        <f t="shared" si="202"/>
        <v/>
      </c>
      <c r="P2681" s="60" t="str">
        <f t="shared" si="205"/>
        <v/>
      </c>
      <c r="Q2681" s="60" t="str">
        <f t="shared" si="203"/>
        <v/>
      </c>
    </row>
    <row r="2682" spans="14:17" x14ac:dyDescent="0.4">
      <c r="N2682" s="60" t="str">
        <f t="shared" si="204"/>
        <v/>
      </c>
      <c r="O2682" s="60" t="str">
        <f t="shared" si="202"/>
        <v/>
      </c>
      <c r="P2682" s="60" t="str">
        <f t="shared" si="205"/>
        <v/>
      </c>
      <c r="Q2682" s="60" t="str">
        <f t="shared" si="203"/>
        <v/>
      </c>
    </row>
    <row r="2683" spans="14:17" x14ac:dyDescent="0.4">
      <c r="N2683" s="60" t="str">
        <f t="shared" si="204"/>
        <v/>
      </c>
      <c r="O2683" s="60" t="str">
        <f t="shared" si="202"/>
        <v/>
      </c>
      <c r="P2683" s="60" t="str">
        <f t="shared" si="205"/>
        <v/>
      </c>
      <c r="Q2683" s="60" t="str">
        <f t="shared" si="203"/>
        <v/>
      </c>
    </row>
    <row r="2684" spans="14:17" x14ac:dyDescent="0.4">
      <c r="N2684" s="60" t="str">
        <f t="shared" si="204"/>
        <v/>
      </c>
      <c r="O2684" s="60" t="str">
        <f t="shared" si="202"/>
        <v/>
      </c>
      <c r="P2684" s="60" t="str">
        <f t="shared" si="205"/>
        <v/>
      </c>
      <c r="Q2684" s="60" t="str">
        <f t="shared" si="203"/>
        <v/>
      </c>
    </row>
    <row r="2685" spans="14:17" x14ac:dyDescent="0.4">
      <c r="N2685" s="60" t="str">
        <f t="shared" si="204"/>
        <v/>
      </c>
      <c r="O2685" s="60" t="str">
        <f t="shared" ref="O2685:O2748" si="206">IF(N2685&lt;&gt;"",O2684+N2685,"")</f>
        <v/>
      </c>
      <c r="P2685" s="60" t="str">
        <f t="shared" si="205"/>
        <v/>
      </c>
      <c r="Q2685" s="60" t="str">
        <f t="shared" ref="Q2685:Q2748" si="207">IF(P2685&lt;&gt;"",Q2684+P2685,"")</f>
        <v/>
      </c>
    </row>
    <row r="2686" spans="14:17" x14ac:dyDescent="0.4">
      <c r="N2686" s="60" t="str">
        <f t="shared" si="204"/>
        <v/>
      </c>
      <c r="O2686" s="60" t="str">
        <f t="shared" si="206"/>
        <v/>
      </c>
      <c r="P2686" s="60" t="str">
        <f t="shared" si="205"/>
        <v/>
      </c>
      <c r="Q2686" s="60" t="str">
        <f t="shared" si="207"/>
        <v/>
      </c>
    </row>
    <row r="2687" spans="14:17" x14ac:dyDescent="0.4">
      <c r="N2687" s="60" t="str">
        <f t="shared" si="204"/>
        <v/>
      </c>
      <c r="O2687" s="60" t="str">
        <f t="shared" si="206"/>
        <v/>
      </c>
      <c r="P2687" s="60" t="str">
        <f t="shared" si="205"/>
        <v/>
      </c>
      <c r="Q2687" s="60" t="str">
        <f t="shared" si="207"/>
        <v/>
      </c>
    </row>
    <row r="2688" spans="14:17" x14ac:dyDescent="0.4">
      <c r="N2688" s="60" t="str">
        <f t="shared" si="204"/>
        <v/>
      </c>
      <c r="O2688" s="60" t="str">
        <f t="shared" si="206"/>
        <v/>
      </c>
      <c r="P2688" s="60" t="str">
        <f t="shared" si="205"/>
        <v/>
      </c>
      <c r="Q2688" s="60" t="str">
        <f t="shared" si="207"/>
        <v/>
      </c>
    </row>
    <row r="2689" spans="14:17" x14ac:dyDescent="0.4">
      <c r="N2689" s="60" t="str">
        <f t="shared" si="204"/>
        <v/>
      </c>
      <c r="O2689" s="60" t="str">
        <f t="shared" si="206"/>
        <v/>
      </c>
      <c r="P2689" s="60" t="str">
        <f t="shared" si="205"/>
        <v/>
      </c>
      <c r="Q2689" s="60" t="str">
        <f t="shared" si="207"/>
        <v/>
      </c>
    </row>
    <row r="2690" spans="14:17" x14ac:dyDescent="0.4">
      <c r="N2690" s="60" t="str">
        <f t="shared" si="204"/>
        <v/>
      </c>
      <c r="O2690" s="60" t="str">
        <f t="shared" si="206"/>
        <v/>
      </c>
      <c r="P2690" s="60" t="str">
        <f t="shared" si="205"/>
        <v/>
      </c>
      <c r="Q2690" s="60" t="str">
        <f t="shared" si="207"/>
        <v/>
      </c>
    </row>
    <row r="2691" spans="14:17" x14ac:dyDescent="0.4">
      <c r="N2691" s="60" t="str">
        <f t="shared" si="204"/>
        <v/>
      </c>
      <c r="O2691" s="60" t="str">
        <f t="shared" si="206"/>
        <v/>
      </c>
      <c r="P2691" s="60" t="str">
        <f t="shared" si="205"/>
        <v/>
      </c>
      <c r="Q2691" s="60" t="str">
        <f t="shared" si="207"/>
        <v/>
      </c>
    </row>
    <row r="2692" spans="14:17" x14ac:dyDescent="0.4">
      <c r="N2692" s="60" t="str">
        <f t="shared" si="204"/>
        <v/>
      </c>
      <c r="O2692" s="60" t="str">
        <f t="shared" si="206"/>
        <v/>
      </c>
      <c r="P2692" s="60" t="str">
        <f t="shared" si="205"/>
        <v/>
      </c>
      <c r="Q2692" s="60" t="str">
        <f t="shared" si="207"/>
        <v/>
      </c>
    </row>
    <row r="2693" spans="14:17" x14ac:dyDescent="0.4">
      <c r="N2693" s="60" t="str">
        <f t="shared" si="204"/>
        <v/>
      </c>
      <c r="O2693" s="60" t="str">
        <f t="shared" si="206"/>
        <v/>
      </c>
      <c r="P2693" s="60" t="str">
        <f t="shared" si="205"/>
        <v/>
      </c>
      <c r="Q2693" s="60" t="str">
        <f t="shared" si="207"/>
        <v/>
      </c>
    </row>
    <row r="2694" spans="14:17" x14ac:dyDescent="0.4">
      <c r="N2694" s="60" t="str">
        <f t="shared" si="204"/>
        <v/>
      </c>
      <c r="O2694" s="60" t="str">
        <f t="shared" si="206"/>
        <v/>
      </c>
      <c r="P2694" s="60" t="str">
        <f t="shared" si="205"/>
        <v/>
      </c>
      <c r="Q2694" s="60" t="str">
        <f t="shared" si="207"/>
        <v/>
      </c>
    </row>
    <row r="2695" spans="14:17" x14ac:dyDescent="0.4">
      <c r="N2695" s="60" t="str">
        <f t="shared" si="204"/>
        <v/>
      </c>
      <c r="O2695" s="60" t="str">
        <f t="shared" si="206"/>
        <v/>
      </c>
      <c r="P2695" s="60" t="str">
        <f t="shared" si="205"/>
        <v/>
      </c>
      <c r="Q2695" s="60" t="str">
        <f t="shared" si="207"/>
        <v/>
      </c>
    </row>
    <row r="2696" spans="14:17" x14ac:dyDescent="0.4">
      <c r="N2696" s="60" t="str">
        <f t="shared" ref="N2696:N2759" si="208">IF(OR(J2696="",J2696="-"),"",IF(J2696="V",0,IF(J2696="W",IF(G2696="B",ROUND(((F2696-1)*H2696)-(I2696*((F2696-1)*H2696)),2)*(IF(ISBLANK(L2696),1,1-L2696)),H2696),IF(J2696="P",((H2696/2)*((F2696-1)/K2696)) *(IF(ISBLANK(L2696),1,1-L2696))-(H2696/2),IF(J2696="EWW",IF(OR(G2696="B", G2696="EW"),H2696/2*(F2696-1)+(H2696/2)*((F2696-1)/K2696)) *(IF(ISBLANK(L2696),1,1-L2696)),IF(J2696="L",IF(G2696="B",-(H2696),IF(G2696="EW",-(H2696),-(ROUND(((F2696-1)*H2696)-(I2696*((F2696-1)*H2696)),2))))))))))</f>
        <v/>
      </c>
      <c r="O2696" s="60" t="str">
        <f t="shared" si="206"/>
        <v/>
      </c>
      <c r="P2696" s="60" t="str">
        <f t="shared" ref="P2696:P2759" si="209">IF(OR(J2696="",J2696="-"),"",IF(J2696="V",0,IF(J2696="W",IF(G2696="B",ROUND(((F2696-1)*1)-(I2696*((F2696-1)*1)),2) *(IF(ISBLANK(L2696),1,1-L2696)),1),IF(J2696="P",((1/2)*((F2696-1)/K2696)) *(IF(ISBLANK(L2696),1,1-L2696))-(1/2),IF(J2696="EWW",IF(OR(G2696="B", G2696="EW"),1/2*(F2696-1)+(1/2)*((F2696-1)/K2696)) *(IF(ISBLANK(L2696),1,1-L2696)),IF(J2696="L",IF(G2696="B",-(1),IF(G2696="EW",-(1),-(ROUND(((F2696-1)*1)-(I2696*((F2696-1)*1)),2))))))))))</f>
        <v/>
      </c>
      <c r="Q2696" s="60" t="str">
        <f t="shared" si="207"/>
        <v/>
      </c>
    </row>
    <row r="2697" spans="14:17" x14ac:dyDescent="0.4">
      <c r="N2697" s="60" t="str">
        <f t="shared" si="208"/>
        <v/>
      </c>
      <c r="O2697" s="60" t="str">
        <f t="shared" si="206"/>
        <v/>
      </c>
      <c r="P2697" s="60" t="str">
        <f t="shared" si="209"/>
        <v/>
      </c>
      <c r="Q2697" s="60" t="str">
        <f t="shared" si="207"/>
        <v/>
      </c>
    </row>
    <row r="2698" spans="14:17" x14ac:dyDescent="0.4">
      <c r="N2698" s="60" t="str">
        <f t="shared" si="208"/>
        <v/>
      </c>
      <c r="O2698" s="60" t="str">
        <f t="shared" si="206"/>
        <v/>
      </c>
      <c r="P2698" s="60" t="str">
        <f t="shared" si="209"/>
        <v/>
      </c>
      <c r="Q2698" s="60" t="str">
        <f t="shared" si="207"/>
        <v/>
      </c>
    </row>
    <row r="2699" spans="14:17" x14ac:dyDescent="0.4">
      <c r="N2699" s="60" t="str">
        <f t="shared" si="208"/>
        <v/>
      </c>
      <c r="O2699" s="60" t="str">
        <f t="shared" si="206"/>
        <v/>
      </c>
      <c r="P2699" s="60" t="str">
        <f t="shared" si="209"/>
        <v/>
      </c>
      <c r="Q2699" s="60" t="str">
        <f t="shared" si="207"/>
        <v/>
      </c>
    </row>
    <row r="2700" spans="14:17" x14ac:dyDescent="0.4">
      <c r="N2700" s="60" t="str">
        <f t="shared" si="208"/>
        <v/>
      </c>
      <c r="O2700" s="60" t="str">
        <f t="shared" si="206"/>
        <v/>
      </c>
      <c r="P2700" s="60" t="str">
        <f t="shared" si="209"/>
        <v/>
      </c>
      <c r="Q2700" s="60" t="str">
        <f t="shared" si="207"/>
        <v/>
      </c>
    </row>
    <row r="2701" spans="14:17" x14ac:dyDescent="0.4">
      <c r="N2701" s="60" t="str">
        <f t="shared" si="208"/>
        <v/>
      </c>
      <c r="O2701" s="60" t="str">
        <f t="shared" si="206"/>
        <v/>
      </c>
      <c r="P2701" s="60" t="str">
        <f t="shared" si="209"/>
        <v/>
      </c>
      <c r="Q2701" s="60" t="str">
        <f t="shared" si="207"/>
        <v/>
      </c>
    </row>
    <row r="2702" spans="14:17" x14ac:dyDescent="0.4">
      <c r="N2702" s="60" t="str">
        <f t="shared" si="208"/>
        <v/>
      </c>
      <c r="O2702" s="60" t="str">
        <f t="shared" si="206"/>
        <v/>
      </c>
      <c r="P2702" s="60" t="str">
        <f t="shared" si="209"/>
        <v/>
      </c>
      <c r="Q2702" s="60" t="str">
        <f t="shared" si="207"/>
        <v/>
      </c>
    </row>
    <row r="2703" spans="14:17" x14ac:dyDescent="0.4">
      <c r="N2703" s="60" t="str">
        <f t="shared" si="208"/>
        <v/>
      </c>
      <c r="O2703" s="60" t="str">
        <f t="shared" si="206"/>
        <v/>
      </c>
      <c r="P2703" s="60" t="str">
        <f t="shared" si="209"/>
        <v/>
      </c>
      <c r="Q2703" s="60" t="str">
        <f t="shared" si="207"/>
        <v/>
      </c>
    </row>
    <row r="2704" spans="14:17" x14ac:dyDescent="0.4">
      <c r="N2704" s="60" t="str">
        <f t="shared" si="208"/>
        <v/>
      </c>
      <c r="O2704" s="60" t="str">
        <f t="shared" si="206"/>
        <v/>
      </c>
      <c r="P2704" s="60" t="str">
        <f t="shared" si="209"/>
        <v/>
      </c>
      <c r="Q2704" s="60" t="str">
        <f t="shared" si="207"/>
        <v/>
      </c>
    </row>
    <row r="2705" spans="14:17" x14ac:dyDescent="0.4">
      <c r="N2705" s="60" t="str">
        <f t="shared" si="208"/>
        <v/>
      </c>
      <c r="O2705" s="60" t="str">
        <f t="shared" si="206"/>
        <v/>
      </c>
      <c r="P2705" s="60" t="str">
        <f t="shared" si="209"/>
        <v/>
      </c>
      <c r="Q2705" s="60" t="str">
        <f t="shared" si="207"/>
        <v/>
      </c>
    </row>
    <row r="2706" spans="14:17" x14ac:dyDescent="0.4">
      <c r="N2706" s="60" t="str">
        <f t="shared" si="208"/>
        <v/>
      </c>
      <c r="O2706" s="60" t="str">
        <f t="shared" si="206"/>
        <v/>
      </c>
      <c r="P2706" s="60" t="str">
        <f t="shared" si="209"/>
        <v/>
      </c>
      <c r="Q2706" s="60" t="str">
        <f t="shared" si="207"/>
        <v/>
      </c>
    </row>
    <row r="2707" spans="14:17" x14ac:dyDescent="0.4">
      <c r="N2707" s="60" t="str">
        <f t="shared" si="208"/>
        <v/>
      </c>
      <c r="O2707" s="60" t="str">
        <f t="shared" si="206"/>
        <v/>
      </c>
      <c r="P2707" s="60" t="str">
        <f t="shared" si="209"/>
        <v/>
      </c>
      <c r="Q2707" s="60" t="str">
        <f t="shared" si="207"/>
        <v/>
      </c>
    </row>
    <row r="2708" spans="14:17" x14ac:dyDescent="0.4">
      <c r="N2708" s="60" t="str">
        <f t="shared" si="208"/>
        <v/>
      </c>
      <c r="O2708" s="60" t="str">
        <f t="shared" si="206"/>
        <v/>
      </c>
      <c r="P2708" s="60" t="str">
        <f t="shared" si="209"/>
        <v/>
      </c>
      <c r="Q2708" s="60" t="str">
        <f t="shared" si="207"/>
        <v/>
      </c>
    </row>
    <row r="2709" spans="14:17" x14ac:dyDescent="0.4">
      <c r="N2709" s="60" t="str">
        <f t="shared" si="208"/>
        <v/>
      </c>
      <c r="O2709" s="60" t="str">
        <f t="shared" si="206"/>
        <v/>
      </c>
      <c r="P2709" s="60" t="str">
        <f t="shared" si="209"/>
        <v/>
      </c>
      <c r="Q2709" s="60" t="str">
        <f t="shared" si="207"/>
        <v/>
      </c>
    </row>
    <row r="2710" spans="14:17" x14ac:dyDescent="0.4">
      <c r="N2710" s="60" t="str">
        <f t="shared" si="208"/>
        <v/>
      </c>
      <c r="O2710" s="60" t="str">
        <f t="shared" si="206"/>
        <v/>
      </c>
      <c r="P2710" s="60" t="str">
        <f t="shared" si="209"/>
        <v/>
      </c>
      <c r="Q2710" s="60" t="str">
        <f t="shared" si="207"/>
        <v/>
      </c>
    </row>
    <row r="2711" spans="14:17" x14ac:dyDescent="0.4">
      <c r="N2711" s="60" t="str">
        <f t="shared" si="208"/>
        <v/>
      </c>
      <c r="O2711" s="60" t="str">
        <f t="shared" si="206"/>
        <v/>
      </c>
      <c r="P2711" s="60" t="str">
        <f t="shared" si="209"/>
        <v/>
      </c>
      <c r="Q2711" s="60" t="str">
        <f t="shared" si="207"/>
        <v/>
      </c>
    </row>
    <row r="2712" spans="14:17" x14ac:dyDescent="0.4">
      <c r="N2712" s="60" t="str">
        <f t="shared" si="208"/>
        <v/>
      </c>
      <c r="O2712" s="60" t="str">
        <f t="shared" si="206"/>
        <v/>
      </c>
      <c r="P2712" s="60" t="str">
        <f t="shared" si="209"/>
        <v/>
      </c>
      <c r="Q2712" s="60" t="str">
        <f t="shared" si="207"/>
        <v/>
      </c>
    </row>
    <row r="2713" spans="14:17" x14ac:dyDescent="0.4">
      <c r="N2713" s="60" t="str">
        <f t="shared" si="208"/>
        <v/>
      </c>
      <c r="O2713" s="60" t="str">
        <f t="shared" si="206"/>
        <v/>
      </c>
      <c r="P2713" s="60" t="str">
        <f t="shared" si="209"/>
        <v/>
      </c>
      <c r="Q2713" s="60" t="str">
        <f t="shared" si="207"/>
        <v/>
      </c>
    </row>
    <row r="2714" spans="14:17" x14ac:dyDescent="0.4">
      <c r="N2714" s="60" t="str">
        <f t="shared" si="208"/>
        <v/>
      </c>
      <c r="O2714" s="60" t="str">
        <f t="shared" si="206"/>
        <v/>
      </c>
      <c r="P2714" s="60" t="str">
        <f t="shared" si="209"/>
        <v/>
      </c>
      <c r="Q2714" s="60" t="str">
        <f t="shared" si="207"/>
        <v/>
      </c>
    </row>
    <row r="2715" spans="14:17" x14ac:dyDescent="0.4">
      <c r="N2715" s="60" t="str">
        <f t="shared" si="208"/>
        <v/>
      </c>
      <c r="O2715" s="60" t="str">
        <f t="shared" si="206"/>
        <v/>
      </c>
      <c r="P2715" s="60" t="str">
        <f t="shared" si="209"/>
        <v/>
      </c>
      <c r="Q2715" s="60" t="str">
        <f t="shared" si="207"/>
        <v/>
      </c>
    </row>
    <row r="2716" spans="14:17" x14ac:dyDescent="0.4">
      <c r="N2716" s="60" t="str">
        <f t="shared" si="208"/>
        <v/>
      </c>
      <c r="O2716" s="60" t="str">
        <f t="shared" si="206"/>
        <v/>
      </c>
      <c r="P2716" s="60" t="str">
        <f t="shared" si="209"/>
        <v/>
      </c>
      <c r="Q2716" s="60" t="str">
        <f t="shared" si="207"/>
        <v/>
      </c>
    </row>
    <row r="2717" spans="14:17" x14ac:dyDescent="0.4">
      <c r="N2717" s="60" t="str">
        <f t="shared" si="208"/>
        <v/>
      </c>
      <c r="O2717" s="60" t="str">
        <f t="shared" si="206"/>
        <v/>
      </c>
      <c r="P2717" s="60" t="str">
        <f t="shared" si="209"/>
        <v/>
      </c>
      <c r="Q2717" s="60" t="str">
        <f t="shared" si="207"/>
        <v/>
      </c>
    </row>
    <row r="2718" spans="14:17" x14ac:dyDescent="0.4">
      <c r="N2718" s="60" t="str">
        <f t="shared" si="208"/>
        <v/>
      </c>
      <c r="O2718" s="60" t="str">
        <f t="shared" si="206"/>
        <v/>
      </c>
      <c r="P2718" s="60" t="str">
        <f t="shared" si="209"/>
        <v/>
      </c>
      <c r="Q2718" s="60" t="str">
        <f t="shared" si="207"/>
        <v/>
      </c>
    </row>
    <row r="2719" spans="14:17" x14ac:dyDescent="0.4">
      <c r="N2719" s="60" t="str">
        <f t="shared" si="208"/>
        <v/>
      </c>
      <c r="O2719" s="60" t="str">
        <f t="shared" si="206"/>
        <v/>
      </c>
      <c r="P2719" s="60" t="str">
        <f t="shared" si="209"/>
        <v/>
      </c>
      <c r="Q2719" s="60" t="str">
        <f t="shared" si="207"/>
        <v/>
      </c>
    </row>
    <row r="2720" spans="14:17" x14ac:dyDescent="0.4">
      <c r="N2720" s="60" t="str">
        <f t="shared" si="208"/>
        <v/>
      </c>
      <c r="O2720" s="60" t="str">
        <f t="shared" si="206"/>
        <v/>
      </c>
      <c r="P2720" s="60" t="str">
        <f t="shared" si="209"/>
        <v/>
      </c>
      <c r="Q2720" s="60" t="str">
        <f t="shared" si="207"/>
        <v/>
      </c>
    </row>
    <row r="2721" spans="14:17" x14ac:dyDescent="0.4">
      <c r="N2721" s="60" t="str">
        <f t="shared" si="208"/>
        <v/>
      </c>
      <c r="O2721" s="60" t="str">
        <f t="shared" si="206"/>
        <v/>
      </c>
      <c r="P2721" s="60" t="str">
        <f t="shared" si="209"/>
        <v/>
      </c>
      <c r="Q2721" s="60" t="str">
        <f t="shared" si="207"/>
        <v/>
      </c>
    </row>
    <row r="2722" spans="14:17" x14ac:dyDescent="0.4">
      <c r="N2722" s="60" t="str">
        <f t="shared" si="208"/>
        <v/>
      </c>
      <c r="O2722" s="60" t="str">
        <f t="shared" si="206"/>
        <v/>
      </c>
      <c r="P2722" s="60" t="str">
        <f t="shared" si="209"/>
        <v/>
      </c>
      <c r="Q2722" s="60" t="str">
        <f t="shared" si="207"/>
        <v/>
      </c>
    </row>
    <row r="2723" spans="14:17" x14ac:dyDescent="0.4">
      <c r="N2723" s="60" t="str">
        <f t="shared" si="208"/>
        <v/>
      </c>
      <c r="O2723" s="60" t="str">
        <f t="shared" si="206"/>
        <v/>
      </c>
      <c r="P2723" s="60" t="str">
        <f t="shared" si="209"/>
        <v/>
      </c>
      <c r="Q2723" s="60" t="str">
        <f t="shared" si="207"/>
        <v/>
      </c>
    </row>
    <row r="2724" spans="14:17" x14ac:dyDescent="0.4">
      <c r="N2724" s="60" t="str">
        <f t="shared" si="208"/>
        <v/>
      </c>
      <c r="O2724" s="60" t="str">
        <f t="shared" si="206"/>
        <v/>
      </c>
      <c r="P2724" s="60" t="str">
        <f t="shared" si="209"/>
        <v/>
      </c>
      <c r="Q2724" s="60" t="str">
        <f t="shared" si="207"/>
        <v/>
      </c>
    </row>
    <row r="2725" spans="14:17" x14ac:dyDescent="0.4">
      <c r="N2725" s="60" t="str">
        <f t="shared" si="208"/>
        <v/>
      </c>
      <c r="O2725" s="60" t="str">
        <f t="shared" si="206"/>
        <v/>
      </c>
      <c r="P2725" s="60" t="str">
        <f t="shared" si="209"/>
        <v/>
      </c>
      <c r="Q2725" s="60" t="str">
        <f t="shared" si="207"/>
        <v/>
      </c>
    </row>
    <row r="2726" spans="14:17" x14ac:dyDescent="0.4">
      <c r="N2726" s="60" t="str">
        <f t="shared" si="208"/>
        <v/>
      </c>
      <c r="O2726" s="60" t="str">
        <f t="shared" si="206"/>
        <v/>
      </c>
      <c r="P2726" s="60" t="str">
        <f t="shared" si="209"/>
        <v/>
      </c>
      <c r="Q2726" s="60" t="str">
        <f t="shared" si="207"/>
        <v/>
      </c>
    </row>
    <row r="2727" spans="14:17" x14ac:dyDescent="0.4">
      <c r="N2727" s="60" t="str">
        <f t="shared" si="208"/>
        <v/>
      </c>
      <c r="O2727" s="60" t="str">
        <f t="shared" si="206"/>
        <v/>
      </c>
      <c r="P2727" s="60" t="str">
        <f t="shared" si="209"/>
        <v/>
      </c>
      <c r="Q2727" s="60" t="str">
        <f t="shared" si="207"/>
        <v/>
      </c>
    </row>
    <row r="2728" spans="14:17" x14ac:dyDescent="0.4">
      <c r="N2728" s="60" t="str">
        <f t="shared" si="208"/>
        <v/>
      </c>
      <c r="O2728" s="60" t="str">
        <f t="shared" si="206"/>
        <v/>
      </c>
      <c r="P2728" s="60" t="str">
        <f t="shared" si="209"/>
        <v/>
      </c>
      <c r="Q2728" s="60" t="str">
        <f t="shared" si="207"/>
        <v/>
      </c>
    </row>
    <row r="2729" spans="14:17" x14ac:dyDescent="0.4">
      <c r="N2729" s="60" t="str">
        <f t="shared" si="208"/>
        <v/>
      </c>
      <c r="O2729" s="60" t="str">
        <f t="shared" si="206"/>
        <v/>
      </c>
      <c r="P2729" s="60" t="str">
        <f t="shared" si="209"/>
        <v/>
      </c>
      <c r="Q2729" s="60" t="str">
        <f t="shared" si="207"/>
        <v/>
      </c>
    </row>
    <row r="2730" spans="14:17" x14ac:dyDescent="0.4">
      <c r="N2730" s="60" t="str">
        <f t="shared" si="208"/>
        <v/>
      </c>
      <c r="O2730" s="60" t="str">
        <f t="shared" si="206"/>
        <v/>
      </c>
      <c r="P2730" s="60" t="str">
        <f t="shared" si="209"/>
        <v/>
      </c>
      <c r="Q2730" s="60" t="str">
        <f t="shared" si="207"/>
        <v/>
      </c>
    </row>
    <row r="2731" spans="14:17" x14ac:dyDescent="0.4">
      <c r="N2731" s="60" t="str">
        <f t="shared" si="208"/>
        <v/>
      </c>
      <c r="O2731" s="60" t="str">
        <f t="shared" si="206"/>
        <v/>
      </c>
      <c r="P2731" s="60" t="str">
        <f t="shared" si="209"/>
        <v/>
      </c>
      <c r="Q2731" s="60" t="str">
        <f t="shared" si="207"/>
        <v/>
      </c>
    </row>
    <row r="2732" spans="14:17" x14ac:dyDescent="0.4">
      <c r="N2732" s="60" t="str">
        <f t="shared" si="208"/>
        <v/>
      </c>
      <c r="O2732" s="60" t="str">
        <f t="shared" si="206"/>
        <v/>
      </c>
      <c r="P2732" s="60" t="str">
        <f t="shared" si="209"/>
        <v/>
      </c>
      <c r="Q2732" s="60" t="str">
        <f t="shared" si="207"/>
        <v/>
      </c>
    </row>
    <row r="2733" spans="14:17" x14ac:dyDescent="0.4">
      <c r="N2733" s="60" t="str">
        <f t="shared" si="208"/>
        <v/>
      </c>
      <c r="O2733" s="60" t="str">
        <f t="shared" si="206"/>
        <v/>
      </c>
      <c r="P2733" s="60" t="str">
        <f t="shared" si="209"/>
        <v/>
      </c>
      <c r="Q2733" s="60" t="str">
        <f t="shared" si="207"/>
        <v/>
      </c>
    </row>
    <row r="2734" spans="14:17" x14ac:dyDescent="0.4">
      <c r="N2734" s="60" t="str">
        <f t="shared" si="208"/>
        <v/>
      </c>
      <c r="O2734" s="60" t="str">
        <f t="shared" si="206"/>
        <v/>
      </c>
      <c r="P2734" s="60" t="str">
        <f t="shared" si="209"/>
        <v/>
      </c>
      <c r="Q2734" s="60" t="str">
        <f t="shared" si="207"/>
        <v/>
      </c>
    </row>
    <row r="2735" spans="14:17" x14ac:dyDescent="0.4">
      <c r="N2735" s="60" t="str">
        <f t="shared" si="208"/>
        <v/>
      </c>
      <c r="O2735" s="60" t="str">
        <f t="shared" si="206"/>
        <v/>
      </c>
      <c r="P2735" s="60" t="str">
        <f t="shared" si="209"/>
        <v/>
      </c>
      <c r="Q2735" s="60" t="str">
        <f t="shared" si="207"/>
        <v/>
      </c>
    </row>
    <row r="2736" spans="14:17" x14ac:dyDescent="0.4">
      <c r="N2736" s="60" t="str">
        <f t="shared" si="208"/>
        <v/>
      </c>
      <c r="O2736" s="60" t="str">
        <f t="shared" si="206"/>
        <v/>
      </c>
      <c r="P2736" s="60" t="str">
        <f t="shared" si="209"/>
        <v/>
      </c>
      <c r="Q2736" s="60" t="str">
        <f t="shared" si="207"/>
        <v/>
      </c>
    </row>
    <row r="2737" spans="14:17" x14ac:dyDescent="0.4">
      <c r="N2737" s="60" t="str">
        <f t="shared" si="208"/>
        <v/>
      </c>
      <c r="O2737" s="60" t="str">
        <f t="shared" si="206"/>
        <v/>
      </c>
      <c r="P2737" s="60" t="str">
        <f t="shared" si="209"/>
        <v/>
      </c>
      <c r="Q2737" s="60" t="str">
        <f t="shared" si="207"/>
        <v/>
      </c>
    </row>
    <row r="2738" spans="14:17" x14ac:dyDescent="0.4">
      <c r="N2738" s="60" t="str">
        <f t="shared" si="208"/>
        <v/>
      </c>
      <c r="O2738" s="60" t="str">
        <f t="shared" si="206"/>
        <v/>
      </c>
      <c r="P2738" s="60" t="str">
        <f t="shared" si="209"/>
        <v/>
      </c>
      <c r="Q2738" s="60" t="str">
        <f t="shared" si="207"/>
        <v/>
      </c>
    </row>
    <row r="2739" spans="14:17" x14ac:dyDescent="0.4">
      <c r="N2739" s="60" t="str">
        <f t="shared" si="208"/>
        <v/>
      </c>
      <c r="O2739" s="60" t="str">
        <f t="shared" si="206"/>
        <v/>
      </c>
      <c r="P2739" s="60" t="str">
        <f t="shared" si="209"/>
        <v/>
      </c>
      <c r="Q2739" s="60" t="str">
        <f t="shared" si="207"/>
        <v/>
      </c>
    </row>
    <row r="2740" spans="14:17" x14ac:dyDescent="0.4">
      <c r="N2740" s="60" t="str">
        <f t="shared" si="208"/>
        <v/>
      </c>
      <c r="O2740" s="60" t="str">
        <f t="shared" si="206"/>
        <v/>
      </c>
      <c r="P2740" s="60" t="str">
        <f t="shared" si="209"/>
        <v/>
      </c>
      <c r="Q2740" s="60" t="str">
        <f t="shared" si="207"/>
        <v/>
      </c>
    </row>
    <row r="2741" spans="14:17" x14ac:dyDescent="0.4">
      <c r="N2741" s="60" t="str">
        <f t="shared" si="208"/>
        <v/>
      </c>
      <c r="O2741" s="60" t="str">
        <f t="shared" si="206"/>
        <v/>
      </c>
      <c r="P2741" s="60" t="str">
        <f t="shared" si="209"/>
        <v/>
      </c>
      <c r="Q2741" s="60" t="str">
        <f t="shared" si="207"/>
        <v/>
      </c>
    </row>
    <row r="2742" spans="14:17" x14ac:dyDescent="0.4">
      <c r="N2742" s="60" t="str">
        <f t="shared" si="208"/>
        <v/>
      </c>
      <c r="O2742" s="60" t="str">
        <f t="shared" si="206"/>
        <v/>
      </c>
      <c r="P2742" s="60" t="str">
        <f t="shared" si="209"/>
        <v/>
      </c>
      <c r="Q2742" s="60" t="str">
        <f t="shared" si="207"/>
        <v/>
      </c>
    </row>
    <row r="2743" spans="14:17" x14ac:dyDescent="0.4">
      <c r="N2743" s="60" t="str">
        <f t="shared" si="208"/>
        <v/>
      </c>
      <c r="O2743" s="60" t="str">
        <f t="shared" si="206"/>
        <v/>
      </c>
      <c r="P2743" s="60" t="str">
        <f t="shared" si="209"/>
        <v/>
      </c>
      <c r="Q2743" s="60" t="str">
        <f t="shared" si="207"/>
        <v/>
      </c>
    </row>
    <row r="2744" spans="14:17" x14ac:dyDescent="0.4">
      <c r="N2744" s="60" t="str">
        <f t="shared" si="208"/>
        <v/>
      </c>
      <c r="O2744" s="60" t="str">
        <f t="shared" si="206"/>
        <v/>
      </c>
      <c r="P2744" s="60" t="str">
        <f t="shared" si="209"/>
        <v/>
      </c>
      <c r="Q2744" s="60" t="str">
        <f t="shared" si="207"/>
        <v/>
      </c>
    </row>
    <row r="2745" spans="14:17" x14ac:dyDescent="0.4">
      <c r="N2745" s="60" t="str">
        <f t="shared" si="208"/>
        <v/>
      </c>
      <c r="O2745" s="60" t="str">
        <f t="shared" si="206"/>
        <v/>
      </c>
      <c r="P2745" s="60" t="str">
        <f t="shared" si="209"/>
        <v/>
      </c>
      <c r="Q2745" s="60" t="str">
        <f t="shared" si="207"/>
        <v/>
      </c>
    </row>
    <row r="2746" spans="14:17" x14ac:dyDescent="0.4">
      <c r="N2746" s="60" t="str">
        <f t="shared" si="208"/>
        <v/>
      </c>
      <c r="O2746" s="60" t="str">
        <f t="shared" si="206"/>
        <v/>
      </c>
      <c r="P2746" s="60" t="str">
        <f t="shared" si="209"/>
        <v/>
      </c>
      <c r="Q2746" s="60" t="str">
        <f t="shared" si="207"/>
        <v/>
      </c>
    </row>
    <row r="2747" spans="14:17" x14ac:dyDescent="0.4">
      <c r="N2747" s="60" t="str">
        <f t="shared" si="208"/>
        <v/>
      </c>
      <c r="O2747" s="60" t="str">
        <f t="shared" si="206"/>
        <v/>
      </c>
      <c r="P2747" s="60" t="str">
        <f t="shared" si="209"/>
        <v/>
      </c>
      <c r="Q2747" s="60" t="str">
        <f t="shared" si="207"/>
        <v/>
      </c>
    </row>
    <row r="2748" spans="14:17" x14ac:dyDescent="0.4">
      <c r="N2748" s="60" t="str">
        <f t="shared" si="208"/>
        <v/>
      </c>
      <c r="O2748" s="60" t="str">
        <f t="shared" si="206"/>
        <v/>
      </c>
      <c r="P2748" s="60" t="str">
        <f t="shared" si="209"/>
        <v/>
      </c>
      <c r="Q2748" s="60" t="str">
        <f t="shared" si="207"/>
        <v/>
      </c>
    </row>
    <row r="2749" spans="14:17" x14ac:dyDescent="0.4">
      <c r="N2749" s="60" t="str">
        <f t="shared" si="208"/>
        <v/>
      </c>
      <c r="O2749" s="60" t="str">
        <f t="shared" ref="O2749:O2812" si="210">IF(N2749&lt;&gt;"",O2748+N2749,"")</f>
        <v/>
      </c>
      <c r="P2749" s="60" t="str">
        <f t="shared" si="209"/>
        <v/>
      </c>
      <c r="Q2749" s="60" t="str">
        <f t="shared" ref="Q2749:Q2812" si="211">IF(P2749&lt;&gt;"",Q2748+P2749,"")</f>
        <v/>
      </c>
    </row>
    <row r="2750" spans="14:17" x14ac:dyDescent="0.4">
      <c r="N2750" s="60" t="str">
        <f t="shared" si="208"/>
        <v/>
      </c>
      <c r="O2750" s="60" t="str">
        <f t="shared" si="210"/>
        <v/>
      </c>
      <c r="P2750" s="60" t="str">
        <f t="shared" si="209"/>
        <v/>
      </c>
      <c r="Q2750" s="60" t="str">
        <f t="shared" si="211"/>
        <v/>
      </c>
    </row>
    <row r="2751" spans="14:17" x14ac:dyDescent="0.4">
      <c r="N2751" s="60" t="str">
        <f t="shared" si="208"/>
        <v/>
      </c>
      <c r="O2751" s="60" t="str">
        <f t="shared" si="210"/>
        <v/>
      </c>
      <c r="P2751" s="60" t="str">
        <f t="shared" si="209"/>
        <v/>
      </c>
      <c r="Q2751" s="60" t="str">
        <f t="shared" si="211"/>
        <v/>
      </c>
    </row>
    <row r="2752" spans="14:17" x14ac:dyDescent="0.4">
      <c r="N2752" s="60" t="str">
        <f t="shared" si="208"/>
        <v/>
      </c>
      <c r="O2752" s="60" t="str">
        <f t="shared" si="210"/>
        <v/>
      </c>
      <c r="P2752" s="60" t="str">
        <f t="shared" si="209"/>
        <v/>
      </c>
      <c r="Q2752" s="60" t="str">
        <f t="shared" si="211"/>
        <v/>
      </c>
    </row>
    <row r="2753" spans="14:17" x14ac:dyDescent="0.4">
      <c r="N2753" s="60" t="str">
        <f t="shared" si="208"/>
        <v/>
      </c>
      <c r="O2753" s="60" t="str">
        <f t="shared" si="210"/>
        <v/>
      </c>
      <c r="P2753" s="60" t="str">
        <f t="shared" si="209"/>
        <v/>
      </c>
      <c r="Q2753" s="60" t="str">
        <f t="shared" si="211"/>
        <v/>
      </c>
    </row>
    <row r="2754" spans="14:17" x14ac:dyDescent="0.4">
      <c r="N2754" s="60" t="str">
        <f t="shared" si="208"/>
        <v/>
      </c>
      <c r="O2754" s="60" t="str">
        <f t="shared" si="210"/>
        <v/>
      </c>
      <c r="P2754" s="60" t="str">
        <f t="shared" si="209"/>
        <v/>
      </c>
      <c r="Q2754" s="60" t="str">
        <f t="shared" si="211"/>
        <v/>
      </c>
    </row>
    <row r="2755" spans="14:17" x14ac:dyDescent="0.4">
      <c r="N2755" s="60" t="str">
        <f t="shared" si="208"/>
        <v/>
      </c>
      <c r="O2755" s="60" t="str">
        <f t="shared" si="210"/>
        <v/>
      </c>
      <c r="P2755" s="60" t="str">
        <f t="shared" si="209"/>
        <v/>
      </c>
      <c r="Q2755" s="60" t="str">
        <f t="shared" si="211"/>
        <v/>
      </c>
    </row>
    <row r="2756" spans="14:17" x14ac:dyDescent="0.4">
      <c r="N2756" s="60" t="str">
        <f t="shared" si="208"/>
        <v/>
      </c>
      <c r="O2756" s="60" t="str">
        <f t="shared" si="210"/>
        <v/>
      </c>
      <c r="P2756" s="60" t="str">
        <f t="shared" si="209"/>
        <v/>
      </c>
      <c r="Q2756" s="60" t="str">
        <f t="shared" si="211"/>
        <v/>
      </c>
    </row>
    <row r="2757" spans="14:17" x14ac:dyDescent="0.4">
      <c r="N2757" s="60" t="str">
        <f t="shared" si="208"/>
        <v/>
      </c>
      <c r="O2757" s="60" t="str">
        <f t="shared" si="210"/>
        <v/>
      </c>
      <c r="P2757" s="60" t="str">
        <f t="shared" si="209"/>
        <v/>
      </c>
      <c r="Q2757" s="60" t="str">
        <f t="shared" si="211"/>
        <v/>
      </c>
    </row>
    <row r="2758" spans="14:17" x14ac:dyDescent="0.4">
      <c r="N2758" s="60" t="str">
        <f t="shared" si="208"/>
        <v/>
      </c>
      <c r="O2758" s="60" t="str">
        <f t="shared" si="210"/>
        <v/>
      </c>
      <c r="P2758" s="60" t="str">
        <f t="shared" si="209"/>
        <v/>
      </c>
      <c r="Q2758" s="60" t="str">
        <f t="shared" si="211"/>
        <v/>
      </c>
    </row>
    <row r="2759" spans="14:17" x14ac:dyDescent="0.4">
      <c r="N2759" s="60" t="str">
        <f t="shared" si="208"/>
        <v/>
      </c>
      <c r="O2759" s="60" t="str">
        <f t="shared" si="210"/>
        <v/>
      </c>
      <c r="P2759" s="60" t="str">
        <f t="shared" si="209"/>
        <v/>
      </c>
      <c r="Q2759" s="60" t="str">
        <f t="shared" si="211"/>
        <v/>
      </c>
    </row>
    <row r="2760" spans="14:17" x14ac:dyDescent="0.4">
      <c r="N2760" s="60" t="str">
        <f t="shared" ref="N2760:N2823" si="212">IF(OR(J2760="",J2760="-"),"",IF(J2760="V",0,IF(J2760="W",IF(G2760="B",ROUND(((F2760-1)*H2760)-(I2760*((F2760-1)*H2760)),2)*(IF(ISBLANK(L2760),1,1-L2760)),H2760),IF(J2760="P",((H2760/2)*((F2760-1)/K2760)) *(IF(ISBLANK(L2760),1,1-L2760))-(H2760/2),IF(J2760="EWW",IF(OR(G2760="B", G2760="EW"),H2760/2*(F2760-1)+(H2760/2)*((F2760-1)/K2760)) *(IF(ISBLANK(L2760),1,1-L2760)),IF(J2760="L",IF(G2760="B",-(H2760),IF(G2760="EW",-(H2760),-(ROUND(((F2760-1)*H2760)-(I2760*((F2760-1)*H2760)),2))))))))))</f>
        <v/>
      </c>
      <c r="O2760" s="60" t="str">
        <f t="shared" si="210"/>
        <v/>
      </c>
      <c r="P2760" s="60" t="str">
        <f t="shared" ref="P2760:P2823" si="213">IF(OR(J2760="",J2760="-"),"",IF(J2760="V",0,IF(J2760="W",IF(G2760="B",ROUND(((F2760-1)*1)-(I2760*((F2760-1)*1)),2) *(IF(ISBLANK(L2760),1,1-L2760)),1),IF(J2760="P",((1/2)*((F2760-1)/K2760)) *(IF(ISBLANK(L2760),1,1-L2760))-(1/2),IF(J2760="EWW",IF(OR(G2760="B", G2760="EW"),1/2*(F2760-1)+(1/2)*((F2760-1)/K2760)) *(IF(ISBLANK(L2760),1,1-L2760)),IF(J2760="L",IF(G2760="B",-(1),IF(G2760="EW",-(1),-(ROUND(((F2760-1)*1)-(I2760*((F2760-1)*1)),2))))))))))</f>
        <v/>
      </c>
      <c r="Q2760" s="60" t="str">
        <f t="shared" si="211"/>
        <v/>
      </c>
    </row>
    <row r="2761" spans="14:17" x14ac:dyDescent="0.4">
      <c r="N2761" s="60" t="str">
        <f t="shared" si="212"/>
        <v/>
      </c>
      <c r="O2761" s="60" t="str">
        <f t="shared" si="210"/>
        <v/>
      </c>
      <c r="P2761" s="60" t="str">
        <f t="shared" si="213"/>
        <v/>
      </c>
      <c r="Q2761" s="60" t="str">
        <f t="shared" si="211"/>
        <v/>
      </c>
    </row>
    <row r="2762" spans="14:17" x14ac:dyDescent="0.4">
      <c r="N2762" s="60" t="str">
        <f t="shared" si="212"/>
        <v/>
      </c>
      <c r="O2762" s="60" t="str">
        <f t="shared" si="210"/>
        <v/>
      </c>
      <c r="P2762" s="60" t="str">
        <f t="shared" si="213"/>
        <v/>
      </c>
      <c r="Q2762" s="60" t="str">
        <f t="shared" si="211"/>
        <v/>
      </c>
    </row>
    <row r="2763" spans="14:17" x14ac:dyDescent="0.4">
      <c r="N2763" s="60" t="str">
        <f t="shared" si="212"/>
        <v/>
      </c>
      <c r="O2763" s="60" t="str">
        <f t="shared" si="210"/>
        <v/>
      </c>
      <c r="P2763" s="60" t="str">
        <f t="shared" si="213"/>
        <v/>
      </c>
      <c r="Q2763" s="60" t="str">
        <f t="shared" si="211"/>
        <v/>
      </c>
    </row>
    <row r="2764" spans="14:17" x14ac:dyDescent="0.4">
      <c r="N2764" s="60" t="str">
        <f t="shared" si="212"/>
        <v/>
      </c>
      <c r="O2764" s="60" t="str">
        <f t="shared" si="210"/>
        <v/>
      </c>
      <c r="P2764" s="60" t="str">
        <f t="shared" si="213"/>
        <v/>
      </c>
      <c r="Q2764" s="60" t="str">
        <f t="shared" si="211"/>
        <v/>
      </c>
    </row>
    <row r="2765" spans="14:17" x14ac:dyDescent="0.4">
      <c r="N2765" s="60" t="str">
        <f t="shared" si="212"/>
        <v/>
      </c>
      <c r="O2765" s="60" t="str">
        <f t="shared" si="210"/>
        <v/>
      </c>
      <c r="P2765" s="60" t="str">
        <f t="shared" si="213"/>
        <v/>
      </c>
      <c r="Q2765" s="60" t="str">
        <f t="shared" si="211"/>
        <v/>
      </c>
    </row>
    <row r="2766" spans="14:17" x14ac:dyDescent="0.4">
      <c r="N2766" s="60" t="str">
        <f t="shared" si="212"/>
        <v/>
      </c>
      <c r="O2766" s="60" t="str">
        <f t="shared" si="210"/>
        <v/>
      </c>
      <c r="P2766" s="60" t="str">
        <f t="shared" si="213"/>
        <v/>
      </c>
      <c r="Q2766" s="60" t="str">
        <f t="shared" si="211"/>
        <v/>
      </c>
    </row>
    <row r="2767" spans="14:17" x14ac:dyDescent="0.4">
      <c r="N2767" s="60" t="str">
        <f t="shared" si="212"/>
        <v/>
      </c>
      <c r="O2767" s="60" t="str">
        <f t="shared" si="210"/>
        <v/>
      </c>
      <c r="P2767" s="60" t="str">
        <f t="shared" si="213"/>
        <v/>
      </c>
      <c r="Q2767" s="60" t="str">
        <f t="shared" si="211"/>
        <v/>
      </c>
    </row>
    <row r="2768" spans="14:17" x14ac:dyDescent="0.4">
      <c r="N2768" s="60" t="str">
        <f t="shared" si="212"/>
        <v/>
      </c>
      <c r="O2768" s="60" t="str">
        <f t="shared" si="210"/>
        <v/>
      </c>
      <c r="P2768" s="60" t="str">
        <f t="shared" si="213"/>
        <v/>
      </c>
      <c r="Q2768" s="60" t="str">
        <f t="shared" si="211"/>
        <v/>
      </c>
    </row>
    <row r="2769" spans="14:17" x14ac:dyDescent="0.4">
      <c r="N2769" s="60" t="str">
        <f t="shared" si="212"/>
        <v/>
      </c>
      <c r="O2769" s="60" t="str">
        <f t="shared" si="210"/>
        <v/>
      </c>
      <c r="P2769" s="60" t="str">
        <f t="shared" si="213"/>
        <v/>
      </c>
      <c r="Q2769" s="60" t="str">
        <f t="shared" si="211"/>
        <v/>
      </c>
    </row>
    <row r="2770" spans="14:17" x14ac:dyDescent="0.4">
      <c r="N2770" s="60" t="str">
        <f t="shared" si="212"/>
        <v/>
      </c>
      <c r="O2770" s="60" t="str">
        <f t="shared" si="210"/>
        <v/>
      </c>
      <c r="P2770" s="60" t="str">
        <f t="shared" si="213"/>
        <v/>
      </c>
      <c r="Q2770" s="60" t="str">
        <f t="shared" si="211"/>
        <v/>
      </c>
    </row>
    <row r="2771" spans="14:17" x14ac:dyDescent="0.4">
      <c r="N2771" s="60" t="str">
        <f t="shared" si="212"/>
        <v/>
      </c>
      <c r="O2771" s="60" t="str">
        <f t="shared" si="210"/>
        <v/>
      </c>
      <c r="P2771" s="60" t="str">
        <f t="shared" si="213"/>
        <v/>
      </c>
      <c r="Q2771" s="60" t="str">
        <f t="shared" si="211"/>
        <v/>
      </c>
    </row>
    <row r="2772" spans="14:17" x14ac:dyDescent="0.4">
      <c r="N2772" s="60" t="str">
        <f t="shared" si="212"/>
        <v/>
      </c>
      <c r="O2772" s="60" t="str">
        <f t="shared" si="210"/>
        <v/>
      </c>
      <c r="P2772" s="60" t="str">
        <f t="shared" si="213"/>
        <v/>
      </c>
      <c r="Q2772" s="60" t="str">
        <f t="shared" si="211"/>
        <v/>
      </c>
    </row>
    <row r="2773" spans="14:17" x14ac:dyDescent="0.4">
      <c r="N2773" s="60" t="str">
        <f t="shared" si="212"/>
        <v/>
      </c>
      <c r="O2773" s="60" t="str">
        <f t="shared" si="210"/>
        <v/>
      </c>
      <c r="P2773" s="60" t="str">
        <f t="shared" si="213"/>
        <v/>
      </c>
      <c r="Q2773" s="60" t="str">
        <f t="shared" si="211"/>
        <v/>
      </c>
    </row>
    <row r="2774" spans="14:17" x14ac:dyDescent="0.4">
      <c r="N2774" s="60" t="str">
        <f t="shared" si="212"/>
        <v/>
      </c>
      <c r="O2774" s="60" t="str">
        <f t="shared" si="210"/>
        <v/>
      </c>
      <c r="P2774" s="60" t="str">
        <f t="shared" si="213"/>
        <v/>
      </c>
      <c r="Q2774" s="60" t="str">
        <f t="shared" si="211"/>
        <v/>
      </c>
    </row>
    <row r="2775" spans="14:17" x14ac:dyDescent="0.4">
      <c r="N2775" s="60" t="str">
        <f t="shared" si="212"/>
        <v/>
      </c>
      <c r="O2775" s="60" t="str">
        <f t="shared" si="210"/>
        <v/>
      </c>
      <c r="P2775" s="60" t="str">
        <f t="shared" si="213"/>
        <v/>
      </c>
      <c r="Q2775" s="60" t="str">
        <f t="shared" si="211"/>
        <v/>
      </c>
    </row>
    <row r="2776" spans="14:17" x14ac:dyDescent="0.4">
      <c r="N2776" s="60" t="str">
        <f t="shared" si="212"/>
        <v/>
      </c>
      <c r="O2776" s="60" t="str">
        <f t="shared" si="210"/>
        <v/>
      </c>
      <c r="P2776" s="60" t="str">
        <f t="shared" si="213"/>
        <v/>
      </c>
      <c r="Q2776" s="60" t="str">
        <f t="shared" si="211"/>
        <v/>
      </c>
    </row>
    <row r="2777" spans="14:17" x14ac:dyDescent="0.4">
      <c r="N2777" s="60" t="str">
        <f t="shared" si="212"/>
        <v/>
      </c>
      <c r="O2777" s="60" t="str">
        <f t="shared" si="210"/>
        <v/>
      </c>
      <c r="P2777" s="60" t="str">
        <f t="shared" si="213"/>
        <v/>
      </c>
      <c r="Q2777" s="60" t="str">
        <f t="shared" si="211"/>
        <v/>
      </c>
    </row>
    <row r="2778" spans="14:17" x14ac:dyDescent="0.4">
      <c r="N2778" s="60" t="str">
        <f t="shared" si="212"/>
        <v/>
      </c>
      <c r="O2778" s="60" t="str">
        <f t="shared" si="210"/>
        <v/>
      </c>
      <c r="P2778" s="60" t="str">
        <f t="shared" si="213"/>
        <v/>
      </c>
      <c r="Q2778" s="60" t="str">
        <f t="shared" si="211"/>
        <v/>
      </c>
    </row>
    <row r="2779" spans="14:17" x14ac:dyDescent="0.4">
      <c r="N2779" s="60" t="str">
        <f t="shared" si="212"/>
        <v/>
      </c>
      <c r="O2779" s="60" t="str">
        <f t="shared" si="210"/>
        <v/>
      </c>
      <c r="P2779" s="60" t="str">
        <f t="shared" si="213"/>
        <v/>
      </c>
      <c r="Q2779" s="60" t="str">
        <f t="shared" si="211"/>
        <v/>
      </c>
    </row>
    <row r="2780" spans="14:17" x14ac:dyDescent="0.4">
      <c r="N2780" s="60" t="str">
        <f t="shared" si="212"/>
        <v/>
      </c>
      <c r="O2780" s="60" t="str">
        <f t="shared" si="210"/>
        <v/>
      </c>
      <c r="P2780" s="60" t="str">
        <f t="shared" si="213"/>
        <v/>
      </c>
      <c r="Q2780" s="60" t="str">
        <f t="shared" si="211"/>
        <v/>
      </c>
    </row>
    <row r="2781" spans="14:17" x14ac:dyDescent="0.4">
      <c r="N2781" s="60" t="str">
        <f t="shared" si="212"/>
        <v/>
      </c>
      <c r="O2781" s="60" t="str">
        <f t="shared" si="210"/>
        <v/>
      </c>
      <c r="P2781" s="60" t="str">
        <f t="shared" si="213"/>
        <v/>
      </c>
      <c r="Q2781" s="60" t="str">
        <f t="shared" si="211"/>
        <v/>
      </c>
    </row>
    <row r="2782" spans="14:17" x14ac:dyDescent="0.4">
      <c r="N2782" s="60" t="str">
        <f t="shared" si="212"/>
        <v/>
      </c>
      <c r="O2782" s="60" t="str">
        <f t="shared" si="210"/>
        <v/>
      </c>
      <c r="P2782" s="60" t="str">
        <f t="shared" si="213"/>
        <v/>
      </c>
      <c r="Q2782" s="60" t="str">
        <f t="shared" si="211"/>
        <v/>
      </c>
    </row>
    <row r="2783" spans="14:17" x14ac:dyDescent="0.4">
      <c r="N2783" s="60" t="str">
        <f t="shared" si="212"/>
        <v/>
      </c>
      <c r="O2783" s="60" t="str">
        <f t="shared" si="210"/>
        <v/>
      </c>
      <c r="P2783" s="60" t="str">
        <f t="shared" si="213"/>
        <v/>
      </c>
      <c r="Q2783" s="60" t="str">
        <f t="shared" si="211"/>
        <v/>
      </c>
    </row>
    <row r="2784" spans="14:17" x14ac:dyDescent="0.4">
      <c r="N2784" s="60" t="str">
        <f t="shared" si="212"/>
        <v/>
      </c>
      <c r="O2784" s="60" t="str">
        <f t="shared" si="210"/>
        <v/>
      </c>
      <c r="P2784" s="60" t="str">
        <f t="shared" si="213"/>
        <v/>
      </c>
      <c r="Q2784" s="60" t="str">
        <f t="shared" si="211"/>
        <v/>
      </c>
    </row>
    <row r="2785" spans="14:17" x14ac:dyDescent="0.4">
      <c r="N2785" s="60" t="str">
        <f t="shared" si="212"/>
        <v/>
      </c>
      <c r="O2785" s="60" t="str">
        <f t="shared" si="210"/>
        <v/>
      </c>
      <c r="P2785" s="60" t="str">
        <f t="shared" si="213"/>
        <v/>
      </c>
      <c r="Q2785" s="60" t="str">
        <f t="shared" si="211"/>
        <v/>
      </c>
    </row>
    <row r="2786" spans="14:17" x14ac:dyDescent="0.4">
      <c r="N2786" s="60" t="str">
        <f t="shared" si="212"/>
        <v/>
      </c>
      <c r="O2786" s="60" t="str">
        <f t="shared" si="210"/>
        <v/>
      </c>
      <c r="P2786" s="60" t="str">
        <f t="shared" si="213"/>
        <v/>
      </c>
      <c r="Q2786" s="60" t="str">
        <f t="shared" si="211"/>
        <v/>
      </c>
    </row>
    <row r="2787" spans="14:17" x14ac:dyDescent="0.4">
      <c r="N2787" s="60" t="str">
        <f t="shared" si="212"/>
        <v/>
      </c>
      <c r="O2787" s="60" t="str">
        <f t="shared" si="210"/>
        <v/>
      </c>
      <c r="P2787" s="60" t="str">
        <f t="shared" si="213"/>
        <v/>
      </c>
      <c r="Q2787" s="60" t="str">
        <f t="shared" si="211"/>
        <v/>
      </c>
    </row>
    <row r="2788" spans="14:17" x14ac:dyDescent="0.4">
      <c r="N2788" s="60" t="str">
        <f t="shared" si="212"/>
        <v/>
      </c>
      <c r="O2788" s="60" t="str">
        <f t="shared" si="210"/>
        <v/>
      </c>
      <c r="P2788" s="60" t="str">
        <f t="shared" si="213"/>
        <v/>
      </c>
      <c r="Q2788" s="60" t="str">
        <f t="shared" si="211"/>
        <v/>
      </c>
    </row>
    <row r="2789" spans="14:17" x14ac:dyDescent="0.4">
      <c r="N2789" s="60" t="str">
        <f t="shared" si="212"/>
        <v/>
      </c>
      <c r="O2789" s="60" t="str">
        <f t="shared" si="210"/>
        <v/>
      </c>
      <c r="P2789" s="60" t="str">
        <f t="shared" si="213"/>
        <v/>
      </c>
      <c r="Q2789" s="60" t="str">
        <f t="shared" si="211"/>
        <v/>
      </c>
    </row>
    <row r="2790" spans="14:17" x14ac:dyDescent="0.4">
      <c r="N2790" s="60" t="str">
        <f t="shared" si="212"/>
        <v/>
      </c>
      <c r="O2790" s="60" t="str">
        <f t="shared" si="210"/>
        <v/>
      </c>
      <c r="P2790" s="60" t="str">
        <f t="shared" si="213"/>
        <v/>
      </c>
      <c r="Q2790" s="60" t="str">
        <f t="shared" si="211"/>
        <v/>
      </c>
    </row>
    <row r="2791" spans="14:17" x14ac:dyDescent="0.4">
      <c r="N2791" s="60" t="str">
        <f t="shared" si="212"/>
        <v/>
      </c>
      <c r="O2791" s="60" t="str">
        <f t="shared" si="210"/>
        <v/>
      </c>
      <c r="P2791" s="60" t="str">
        <f t="shared" si="213"/>
        <v/>
      </c>
      <c r="Q2791" s="60" t="str">
        <f t="shared" si="211"/>
        <v/>
      </c>
    </row>
    <row r="2792" spans="14:17" x14ac:dyDescent="0.4">
      <c r="N2792" s="60" t="str">
        <f t="shared" si="212"/>
        <v/>
      </c>
      <c r="O2792" s="60" t="str">
        <f t="shared" si="210"/>
        <v/>
      </c>
      <c r="P2792" s="60" t="str">
        <f t="shared" si="213"/>
        <v/>
      </c>
      <c r="Q2792" s="60" t="str">
        <f t="shared" si="211"/>
        <v/>
      </c>
    </row>
    <row r="2793" spans="14:17" x14ac:dyDescent="0.4">
      <c r="N2793" s="60" t="str">
        <f t="shared" si="212"/>
        <v/>
      </c>
      <c r="O2793" s="60" t="str">
        <f t="shared" si="210"/>
        <v/>
      </c>
      <c r="P2793" s="60" t="str">
        <f t="shared" si="213"/>
        <v/>
      </c>
      <c r="Q2793" s="60" t="str">
        <f t="shared" si="211"/>
        <v/>
      </c>
    </row>
    <row r="2794" spans="14:17" x14ac:dyDescent="0.4">
      <c r="N2794" s="60" t="str">
        <f t="shared" si="212"/>
        <v/>
      </c>
      <c r="O2794" s="60" t="str">
        <f t="shared" si="210"/>
        <v/>
      </c>
      <c r="P2794" s="60" t="str">
        <f t="shared" si="213"/>
        <v/>
      </c>
      <c r="Q2794" s="60" t="str">
        <f t="shared" si="211"/>
        <v/>
      </c>
    </row>
    <row r="2795" spans="14:17" x14ac:dyDescent="0.4">
      <c r="N2795" s="60" t="str">
        <f t="shared" si="212"/>
        <v/>
      </c>
      <c r="O2795" s="60" t="str">
        <f t="shared" si="210"/>
        <v/>
      </c>
      <c r="P2795" s="60" t="str">
        <f t="shared" si="213"/>
        <v/>
      </c>
      <c r="Q2795" s="60" t="str">
        <f t="shared" si="211"/>
        <v/>
      </c>
    </row>
    <row r="2796" spans="14:17" x14ac:dyDescent="0.4">
      <c r="N2796" s="60" t="str">
        <f t="shared" si="212"/>
        <v/>
      </c>
      <c r="O2796" s="60" t="str">
        <f t="shared" si="210"/>
        <v/>
      </c>
      <c r="P2796" s="60" t="str">
        <f t="shared" si="213"/>
        <v/>
      </c>
      <c r="Q2796" s="60" t="str">
        <f t="shared" si="211"/>
        <v/>
      </c>
    </row>
    <row r="2797" spans="14:17" x14ac:dyDescent="0.4">
      <c r="N2797" s="60" t="str">
        <f t="shared" si="212"/>
        <v/>
      </c>
      <c r="O2797" s="60" t="str">
        <f t="shared" si="210"/>
        <v/>
      </c>
      <c r="P2797" s="60" t="str">
        <f t="shared" si="213"/>
        <v/>
      </c>
      <c r="Q2797" s="60" t="str">
        <f t="shared" si="211"/>
        <v/>
      </c>
    </row>
    <row r="2798" spans="14:17" x14ac:dyDescent="0.4">
      <c r="N2798" s="60" t="str">
        <f t="shared" si="212"/>
        <v/>
      </c>
      <c r="O2798" s="60" t="str">
        <f t="shared" si="210"/>
        <v/>
      </c>
      <c r="P2798" s="60" t="str">
        <f t="shared" si="213"/>
        <v/>
      </c>
      <c r="Q2798" s="60" t="str">
        <f t="shared" si="211"/>
        <v/>
      </c>
    </row>
    <row r="2799" spans="14:17" x14ac:dyDescent="0.4">
      <c r="N2799" s="60" t="str">
        <f t="shared" si="212"/>
        <v/>
      </c>
      <c r="O2799" s="60" t="str">
        <f t="shared" si="210"/>
        <v/>
      </c>
      <c r="P2799" s="60" t="str">
        <f t="shared" si="213"/>
        <v/>
      </c>
      <c r="Q2799" s="60" t="str">
        <f t="shared" si="211"/>
        <v/>
      </c>
    </row>
    <row r="2800" spans="14:17" x14ac:dyDescent="0.4">
      <c r="N2800" s="60" t="str">
        <f t="shared" si="212"/>
        <v/>
      </c>
      <c r="O2800" s="60" t="str">
        <f t="shared" si="210"/>
        <v/>
      </c>
      <c r="P2800" s="60" t="str">
        <f t="shared" si="213"/>
        <v/>
      </c>
      <c r="Q2800" s="60" t="str">
        <f t="shared" si="211"/>
        <v/>
      </c>
    </row>
    <row r="2801" spans="14:17" x14ac:dyDescent="0.4">
      <c r="N2801" s="60" t="str">
        <f t="shared" si="212"/>
        <v/>
      </c>
      <c r="O2801" s="60" t="str">
        <f t="shared" si="210"/>
        <v/>
      </c>
      <c r="P2801" s="60" t="str">
        <f t="shared" si="213"/>
        <v/>
      </c>
      <c r="Q2801" s="60" t="str">
        <f t="shared" si="211"/>
        <v/>
      </c>
    </row>
    <row r="2802" spans="14:17" x14ac:dyDescent="0.4">
      <c r="N2802" s="60" t="str">
        <f t="shared" si="212"/>
        <v/>
      </c>
      <c r="O2802" s="60" t="str">
        <f t="shared" si="210"/>
        <v/>
      </c>
      <c r="P2802" s="60" t="str">
        <f t="shared" si="213"/>
        <v/>
      </c>
      <c r="Q2802" s="60" t="str">
        <f t="shared" si="211"/>
        <v/>
      </c>
    </row>
    <row r="2803" spans="14:17" x14ac:dyDescent="0.4">
      <c r="N2803" s="60" t="str">
        <f t="shared" si="212"/>
        <v/>
      </c>
      <c r="O2803" s="60" t="str">
        <f t="shared" si="210"/>
        <v/>
      </c>
      <c r="P2803" s="60" t="str">
        <f t="shared" si="213"/>
        <v/>
      </c>
      <c r="Q2803" s="60" t="str">
        <f t="shared" si="211"/>
        <v/>
      </c>
    </row>
    <row r="2804" spans="14:17" x14ac:dyDescent="0.4">
      <c r="N2804" s="60" t="str">
        <f t="shared" si="212"/>
        <v/>
      </c>
      <c r="O2804" s="60" t="str">
        <f t="shared" si="210"/>
        <v/>
      </c>
      <c r="P2804" s="60" t="str">
        <f t="shared" si="213"/>
        <v/>
      </c>
      <c r="Q2804" s="60" t="str">
        <f t="shared" si="211"/>
        <v/>
      </c>
    </row>
    <row r="2805" spans="14:17" x14ac:dyDescent="0.4">
      <c r="N2805" s="60" t="str">
        <f t="shared" si="212"/>
        <v/>
      </c>
      <c r="O2805" s="60" t="str">
        <f t="shared" si="210"/>
        <v/>
      </c>
      <c r="P2805" s="60" t="str">
        <f t="shared" si="213"/>
        <v/>
      </c>
      <c r="Q2805" s="60" t="str">
        <f t="shared" si="211"/>
        <v/>
      </c>
    </row>
    <row r="2806" spans="14:17" x14ac:dyDescent="0.4">
      <c r="N2806" s="60" t="str">
        <f t="shared" si="212"/>
        <v/>
      </c>
      <c r="O2806" s="60" t="str">
        <f t="shared" si="210"/>
        <v/>
      </c>
      <c r="P2806" s="60" t="str">
        <f t="shared" si="213"/>
        <v/>
      </c>
      <c r="Q2806" s="60" t="str">
        <f t="shared" si="211"/>
        <v/>
      </c>
    </row>
    <row r="2807" spans="14:17" x14ac:dyDescent="0.4">
      <c r="N2807" s="60" t="str">
        <f t="shared" si="212"/>
        <v/>
      </c>
      <c r="O2807" s="60" t="str">
        <f t="shared" si="210"/>
        <v/>
      </c>
      <c r="P2807" s="60" t="str">
        <f t="shared" si="213"/>
        <v/>
      </c>
      <c r="Q2807" s="60" t="str">
        <f t="shared" si="211"/>
        <v/>
      </c>
    </row>
    <row r="2808" spans="14:17" x14ac:dyDescent="0.4">
      <c r="N2808" s="60" t="str">
        <f t="shared" si="212"/>
        <v/>
      </c>
      <c r="O2808" s="60" t="str">
        <f t="shared" si="210"/>
        <v/>
      </c>
      <c r="P2808" s="60" t="str">
        <f t="shared" si="213"/>
        <v/>
      </c>
      <c r="Q2808" s="60" t="str">
        <f t="shared" si="211"/>
        <v/>
      </c>
    </row>
    <row r="2809" spans="14:17" x14ac:dyDescent="0.4">
      <c r="N2809" s="60" t="str">
        <f t="shared" si="212"/>
        <v/>
      </c>
      <c r="O2809" s="60" t="str">
        <f t="shared" si="210"/>
        <v/>
      </c>
      <c r="P2809" s="60" t="str">
        <f t="shared" si="213"/>
        <v/>
      </c>
      <c r="Q2809" s="60" t="str">
        <f t="shared" si="211"/>
        <v/>
      </c>
    </row>
    <row r="2810" spans="14:17" x14ac:dyDescent="0.4">
      <c r="N2810" s="60" t="str">
        <f t="shared" si="212"/>
        <v/>
      </c>
      <c r="O2810" s="60" t="str">
        <f t="shared" si="210"/>
        <v/>
      </c>
      <c r="P2810" s="60" t="str">
        <f t="shared" si="213"/>
        <v/>
      </c>
      <c r="Q2810" s="60" t="str">
        <f t="shared" si="211"/>
        <v/>
      </c>
    </row>
    <row r="2811" spans="14:17" x14ac:dyDescent="0.4">
      <c r="N2811" s="60" t="str">
        <f t="shared" si="212"/>
        <v/>
      </c>
      <c r="O2811" s="60" t="str">
        <f t="shared" si="210"/>
        <v/>
      </c>
      <c r="P2811" s="60" t="str">
        <f t="shared" si="213"/>
        <v/>
      </c>
      <c r="Q2811" s="60" t="str">
        <f t="shared" si="211"/>
        <v/>
      </c>
    </row>
    <row r="2812" spans="14:17" x14ac:dyDescent="0.4">
      <c r="N2812" s="60" t="str">
        <f t="shared" si="212"/>
        <v/>
      </c>
      <c r="O2812" s="60" t="str">
        <f t="shared" si="210"/>
        <v/>
      </c>
      <c r="P2812" s="60" t="str">
        <f t="shared" si="213"/>
        <v/>
      </c>
      <c r="Q2812" s="60" t="str">
        <f t="shared" si="211"/>
        <v/>
      </c>
    </row>
    <row r="2813" spans="14:17" x14ac:dyDescent="0.4">
      <c r="N2813" s="60" t="str">
        <f t="shared" si="212"/>
        <v/>
      </c>
      <c r="O2813" s="60" t="str">
        <f t="shared" ref="O2813:O2876" si="214">IF(N2813&lt;&gt;"",O2812+N2813,"")</f>
        <v/>
      </c>
      <c r="P2813" s="60" t="str">
        <f t="shared" si="213"/>
        <v/>
      </c>
      <c r="Q2813" s="60" t="str">
        <f t="shared" ref="Q2813:Q2876" si="215">IF(P2813&lt;&gt;"",Q2812+P2813,"")</f>
        <v/>
      </c>
    </row>
    <row r="2814" spans="14:17" x14ac:dyDescent="0.4">
      <c r="N2814" s="60" t="str">
        <f t="shared" si="212"/>
        <v/>
      </c>
      <c r="O2814" s="60" t="str">
        <f t="shared" si="214"/>
        <v/>
      </c>
      <c r="P2814" s="60" t="str">
        <f t="shared" si="213"/>
        <v/>
      </c>
      <c r="Q2814" s="60" t="str">
        <f t="shared" si="215"/>
        <v/>
      </c>
    </row>
    <row r="2815" spans="14:17" x14ac:dyDescent="0.4">
      <c r="N2815" s="60" t="str">
        <f t="shared" si="212"/>
        <v/>
      </c>
      <c r="O2815" s="60" t="str">
        <f t="shared" si="214"/>
        <v/>
      </c>
      <c r="P2815" s="60" t="str">
        <f t="shared" si="213"/>
        <v/>
      </c>
      <c r="Q2815" s="60" t="str">
        <f t="shared" si="215"/>
        <v/>
      </c>
    </row>
    <row r="2816" spans="14:17" x14ac:dyDescent="0.4">
      <c r="N2816" s="60" t="str">
        <f t="shared" si="212"/>
        <v/>
      </c>
      <c r="O2816" s="60" t="str">
        <f t="shared" si="214"/>
        <v/>
      </c>
      <c r="P2816" s="60" t="str">
        <f t="shared" si="213"/>
        <v/>
      </c>
      <c r="Q2816" s="60" t="str">
        <f t="shared" si="215"/>
        <v/>
      </c>
    </row>
    <row r="2817" spans="14:17" x14ac:dyDescent="0.4">
      <c r="N2817" s="60" t="str">
        <f t="shared" si="212"/>
        <v/>
      </c>
      <c r="O2817" s="60" t="str">
        <f t="shared" si="214"/>
        <v/>
      </c>
      <c r="P2817" s="60" t="str">
        <f t="shared" si="213"/>
        <v/>
      </c>
      <c r="Q2817" s="60" t="str">
        <f t="shared" si="215"/>
        <v/>
      </c>
    </row>
    <row r="2818" spans="14:17" x14ac:dyDescent="0.4">
      <c r="N2818" s="60" t="str">
        <f t="shared" si="212"/>
        <v/>
      </c>
      <c r="O2818" s="60" t="str">
        <f t="shared" si="214"/>
        <v/>
      </c>
      <c r="P2818" s="60" t="str">
        <f t="shared" si="213"/>
        <v/>
      </c>
      <c r="Q2818" s="60" t="str">
        <f t="shared" si="215"/>
        <v/>
      </c>
    </row>
    <row r="2819" spans="14:17" x14ac:dyDescent="0.4">
      <c r="N2819" s="60" t="str">
        <f t="shared" si="212"/>
        <v/>
      </c>
      <c r="O2819" s="60" t="str">
        <f t="shared" si="214"/>
        <v/>
      </c>
      <c r="P2819" s="60" t="str">
        <f t="shared" si="213"/>
        <v/>
      </c>
      <c r="Q2819" s="60" t="str">
        <f t="shared" si="215"/>
        <v/>
      </c>
    </row>
    <row r="2820" spans="14:17" x14ac:dyDescent="0.4">
      <c r="N2820" s="60" t="str">
        <f t="shared" si="212"/>
        <v/>
      </c>
      <c r="O2820" s="60" t="str">
        <f t="shared" si="214"/>
        <v/>
      </c>
      <c r="P2820" s="60" t="str">
        <f t="shared" si="213"/>
        <v/>
      </c>
      <c r="Q2820" s="60" t="str">
        <f t="shared" si="215"/>
        <v/>
      </c>
    </row>
    <row r="2821" spans="14:17" x14ac:dyDescent="0.4">
      <c r="N2821" s="60" t="str">
        <f t="shared" si="212"/>
        <v/>
      </c>
      <c r="O2821" s="60" t="str">
        <f t="shared" si="214"/>
        <v/>
      </c>
      <c r="P2821" s="60" t="str">
        <f t="shared" si="213"/>
        <v/>
      </c>
      <c r="Q2821" s="60" t="str">
        <f t="shared" si="215"/>
        <v/>
      </c>
    </row>
    <row r="2822" spans="14:17" x14ac:dyDescent="0.4">
      <c r="N2822" s="60" t="str">
        <f t="shared" si="212"/>
        <v/>
      </c>
      <c r="O2822" s="60" t="str">
        <f t="shared" si="214"/>
        <v/>
      </c>
      <c r="P2822" s="60" t="str">
        <f t="shared" si="213"/>
        <v/>
      </c>
      <c r="Q2822" s="60" t="str">
        <f t="shared" si="215"/>
        <v/>
      </c>
    </row>
    <row r="2823" spans="14:17" x14ac:dyDescent="0.4">
      <c r="N2823" s="60" t="str">
        <f t="shared" si="212"/>
        <v/>
      </c>
      <c r="O2823" s="60" t="str">
        <f t="shared" si="214"/>
        <v/>
      </c>
      <c r="P2823" s="60" t="str">
        <f t="shared" si="213"/>
        <v/>
      </c>
      <c r="Q2823" s="60" t="str">
        <f t="shared" si="215"/>
        <v/>
      </c>
    </row>
    <row r="2824" spans="14:17" x14ac:dyDescent="0.4">
      <c r="N2824" s="60" t="str">
        <f t="shared" ref="N2824:N2887" si="216">IF(OR(J2824="",J2824="-"),"",IF(J2824="V",0,IF(J2824="W",IF(G2824="B",ROUND(((F2824-1)*H2824)-(I2824*((F2824-1)*H2824)),2)*(IF(ISBLANK(L2824),1,1-L2824)),H2824),IF(J2824="P",((H2824/2)*((F2824-1)/K2824)) *(IF(ISBLANK(L2824),1,1-L2824))-(H2824/2),IF(J2824="EWW",IF(OR(G2824="B", G2824="EW"),H2824/2*(F2824-1)+(H2824/2)*((F2824-1)/K2824)) *(IF(ISBLANK(L2824),1,1-L2824)),IF(J2824="L",IF(G2824="B",-(H2824),IF(G2824="EW",-(H2824),-(ROUND(((F2824-1)*H2824)-(I2824*((F2824-1)*H2824)),2))))))))))</f>
        <v/>
      </c>
      <c r="O2824" s="60" t="str">
        <f t="shared" si="214"/>
        <v/>
      </c>
      <c r="P2824" s="60" t="str">
        <f t="shared" ref="P2824:P2887" si="217">IF(OR(J2824="",J2824="-"),"",IF(J2824="V",0,IF(J2824="W",IF(G2824="B",ROUND(((F2824-1)*1)-(I2824*((F2824-1)*1)),2) *(IF(ISBLANK(L2824),1,1-L2824)),1),IF(J2824="P",((1/2)*((F2824-1)/K2824)) *(IF(ISBLANK(L2824),1,1-L2824))-(1/2),IF(J2824="EWW",IF(OR(G2824="B", G2824="EW"),1/2*(F2824-1)+(1/2)*((F2824-1)/K2824)) *(IF(ISBLANK(L2824),1,1-L2824)),IF(J2824="L",IF(G2824="B",-(1),IF(G2824="EW",-(1),-(ROUND(((F2824-1)*1)-(I2824*((F2824-1)*1)),2))))))))))</f>
        <v/>
      </c>
      <c r="Q2824" s="60" t="str">
        <f t="shared" si="215"/>
        <v/>
      </c>
    </row>
    <row r="2825" spans="14:17" x14ac:dyDescent="0.4">
      <c r="N2825" s="60" t="str">
        <f t="shared" si="216"/>
        <v/>
      </c>
      <c r="O2825" s="60" t="str">
        <f t="shared" si="214"/>
        <v/>
      </c>
      <c r="P2825" s="60" t="str">
        <f t="shared" si="217"/>
        <v/>
      </c>
      <c r="Q2825" s="60" t="str">
        <f t="shared" si="215"/>
        <v/>
      </c>
    </row>
    <row r="2826" spans="14:17" x14ac:dyDescent="0.4">
      <c r="N2826" s="60" t="str">
        <f t="shared" si="216"/>
        <v/>
      </c>
      <c r="O2826" s="60" t="str">
        <f t="shared" si="214"/>
        <v/>
      </c>
      <c r="P2826" s="60" t="str">
        <f t="shared" si="217"/>
        <v/>
      </c>
      <c r="Q2826" s="60" t="str">
        <f t="shared" si="215"/>
        <v/>
      </c>
    </row>
    <row r="2827" spans="14:17" x14ac:dyDescent="0.4">
      <c r="N2827" s="60" t="str">
        <f t="shared" si="216"/>
        <v/>
      </c>
      <c r="O2827" s="60" t="str">
        <f t="shared" si="214"/>
        <v/>
      </c>
      <c r="P2827" s="60" t="str">
        <f t="shared" si="217"/>
        <v/>
      </c>
      <c r="Q2827" s="60" t="str">
        <f t="shared" si="215"/>
        <v/>
      </c>
    </row>
    <row r="2828" spans="14:17" x14ac:dyDescent="0.4">
      <c r="N2828" s="60" t="str">
        <f t="shared" si="216"/>
        <v/>
      </c>
      <c r="O2828" s="60" t="str">
        <f t="shared" si="214"/>
        <v/>
      </c>
      <c r="P2828" s="60" t="str">
        <f t="shared" si="217"/>
        <v/>
      </c>
      <c r="Q2828" s="60" t="str">
        <f t="shared" si="215"/>
        <v/>
      </c>
    </row>
    <row r="2829" spans="14:17" x14ac:dyDescent="0.4">
      <c r="N2829" s="60" t="str">
        <f t="shared" si="216"/>
        <v/>
      </c>
      <c r="O2829" s="60" t="str">
        <f t="shared" si="214"/>
        <v/>
      </c>
      <c r="P2829" s="60" t="str">
        <f t="shared" si="217"/>
        <v/>
      </c>
      <c r="Q2829" s="60" t="str">
        <f t="shared" si="215"/>
        <v/>
      </c>
    </row>
    <row r="2830" spans="14:17" x14ac:dyDescent="0.4">
      <c r="N2830" s="60" t="str">
        <f t="shared" si="216"/>
        <v/>
      </c>
      <c r="O2830" s="60" t="str">
        <f t="shared" si="214"/>
        <v/>
      </c>
      <c r="P2830" s="60" t="str">
        <f t="shared" si="217"/>
        <v/>
      </c>
      <c r="Q2830" s="60" t="str">
        <f t="shared" si="215"/>
        <v/>
      </c>
    </row>
    <row r="2831" spans="14:17" x14ac:dyDescent="0.4">
      <c r="N2831" s="60" t="str">
        <f t="shared" si="216"/>
        <v/>
      </c>
      <c r="O2831" s="60" t="str">
        <f t="shared" si="214"/>
        <v/>
      </c>
      <c r="P2831" s="60" t="str">
        <f t="shared" si="217"/>
        <v/>
      </c>
      <c r="Q2831" s="60" t="str">
        <f t="shared" si="215"/>
        <v/>
      </c>
    </row>
    <row r="2832" spans="14:17" x14ac:dyDescent="0.4">
      <c r="N2832" s="60" t="str">
        <f t="shared" si="216"/>
        <v/>
      </c>
      <c r="O2832" s="60" t="str">
        <f t="shared" si="214"/>
        <v/>
      </c>
      <c r="P2832" s="60" t="str">
        <f t="shared" si="217"/>
        <v/>
      </c>
      <c r="Q2832" s="60" t="str">
        <f t="shared" si="215"/>
        <v/>
      </c>
    </row>
    <row r="2833" spans="14:17" x14ac:dyDescent="0.4">
      <c r="N2833" s="60" t="str">
        <f t="shared" si="216"/>
        <v/>
      </c>
      <c r="O2833" s="60" t="str">
        <f t="shared" si="214"/>
        <v/>
      </c>
      <c r="P2833" s="60" t="str">
        <f t="shared" si="217"/>
        <v/>
      </c>
      <c r="Q2833" s="60" t="str">
        <f t="shared" si="215"/>
        <v/>
      </c>
    </row>
    <row r="2834" spans="14:17" x14ac:dyDescent="0.4">
      <c r="N2834" s="60" t="str">
        <f t="shared" si="216"/>
        <v/>
      </c>
      <c r="O2834" s="60" t="str">
        <f t="shared" si="214"/>
        <v/>
      </c>
      <c r="P2834" s="60" t="str">
        <f t="shared" si="217"/>
        <v/>
      </c>
      <c r="Q2834" s="60" t="str">
        <f t="shared" si="215"/>
        <v/>
      </c>
    </row>
    <row r="2835" spans="14:17" x14ac:dyDescent="0.4">
      <c r="N2835" s="60" t="str">
        <f t="shared" si="216"/>
        <v/>
      </c>
      <c r="O2835" s="60" t="str">
        <f t="shared" si="214"/>
        <v/>
      </c>
      <c r="P2835" s="60" t="str">
        <f t="shared" si="217"/>
        <v/>
      </c>
      <c r="Q2835" s="60" t="str">
        <f t="shared" si="215"/>
        <v/>
      </c>
    </row>
    <row r="2836" spans="14:17" x14ac:dyDescent="0.4">
      <c r="N2836" s="60" t="str">
        <f t="shared" si="216"/>
        <v/>
      </c>
      <c r="O2836" s="60" t="str">
        <f t="shared" si="214"/>
        <v/>
      </c>
      <c r="P2836" s="60" t="str">
        <f t="shared" si="217"/>
        <v/>
      </c>
      <c r="Q2836" s="60" t="str">
        <f t="shared" si="215"/>
        <v/>
      </c>
    </row>
    <row r="2837" spans="14:17" x14ac:dyDescent="0.4">
      <c r="N2837" s="60" t="str">
        <f t="shared" si="216"/>
        <v/>
      </c>
      <c r="O2837" s="60" t="str">
        <f t="shared" si="214"/>
        <v/>
      </c>
      <c r="P2837" s="60" t="str">
        <f t="shared" si="217"/>
        <v/>
      </c>
      <c r="Q2837" s="60" t="str">
        <f t="shared" si="215"/>
        <v/>
      </c>
    </row>
    <row r="2838" spans="14:17" x14ac:dyDescent="0.4">
      <c r="N2838" s="60" t="str">
        <f t="shared" si="216"/>
        <v/>
      </c>
      <c r="O2838" s="60" t="str">
        <f t="shared" si="214"/>
        <v/>
      </c>
      <c r="P2838" s="60" t="str">
        <f t="shared" si="217"/>
        <v/>
      </c>
      <c r="Q2838" s="60" t="str">
        <f t="shared" si="215"/>
        <v/>
      </c>
    </row>
    <row r="2839" spans="14:17" x14ac:dyDescent="0.4">
      <c r="N2839" s="60" t="str">
        <f t="shared" si="216"/>
        <v/>
      </c>
      <c r="O2839" s="60" t="str">
        <f t="shared" si="214"/>
        <v/>
      </c>
      <c r="P2839" s="60" t="str">
        <f t="shared" si="217"/>
        <v/>
      </c>
      <c r="Q2839" s="60" t="str">
        <f t="shared" si="215"/>
        <v/>
      </c>
    </row>
    <row r="2840" spans="14:17" x14ac:dyDescent="0.4">
      <c r="N2840" s="60" t="str">
        <f t="shared" si="216"/>
        <v/>
      </c>
      <c r="O2840" s="60" t="str">
        <f t="shared" si="214"/>
        <v/>
      </c>
      <c r="P2840" s="60" t="str">
        <f t="shared" si="217"/>
        <v/>
      </c>
      <c r="Q2840" s="60" t="str">
        <f t="shared" si="215"/>
        <v/>
      </c>
    </row>
    <row r="2841" spans="14:17" x14ac:dyDescent="0.4">
      <c r="N2841" s="60" t="str">
        <f t="shared" si="216"/>
        <v/>
      </c>
      <c r="O2841" s="60" t="str">
        <f t="shared" si="214"/>
        <v/>
      </c>
      <c r="P2841" s="60" t="str">
        <f t="shared" si="217"/>
        <v/>
      </c>
      <c r="Q2841" s="60" t="str">
        <f t="shared" si="215"/>
        <v/>
      </c>
    </row>
    <row r="2842" spans="14:17" x14ac:dyDescent="0.4">
      <c r="N2842" s="60" t="str">
        <f t="shared" si="216"/>
        <v/>
      </c>
      <c r="O2842" s="60" t="str">
        <f t="shared" si="214"/>
        <v/>
      </c>
      <c r="P2842" s="60" t="str">
        <f t="shared" si="217"/>
        <v/>
      </c>
      <c r="Q2842" s="60" t="str">
        <f t="shared" si="215"/>
        <v/>
      </c>
    </row>
    <row r="2843" spans="14:17" x14ac:dyDescent="0.4">
      <c r="N2843" s="60" t="str">
        <f t="shared" si="216"/>
        <v/>
      </c>
      <c r="O2843" s="60" t="str">
        <f t="shared" si="214"/>
        <v/>
      </c>
      <c r="P2843" s="60" t="str">
        <f t="shared" si="217"/>
        <v/>
      </c>
      <c r="Q2843" s="60" t="str">
        <f t="shared" si="215"/>
        <v/>
      </c>
    </row>
    <row r="2844" spans="14:17" x14ac:dyDescent="0.4">
      <c r="N2844" s="60" t="str">
        <f t="shared" si="216"/>
        <v/>
      </c>
      <c r="O2844" s="60" t="str">
        <f t="shared" si="214"/>
        <v/>
      </c>
      <c r="P2844" s="60" t="str">
        <f t="shared" si="217"/>
        <v/>
      </c>
      <c r="Q2844" s="60" t="str">
        <f t="shared" si="215"/>
        <v/>
      </c>
    </row>
    <row r="2845" spans="14:17" x14ac:dyDescent="0.4">
      <c r="N2845" s="60" t="str">
        <f t="shared" si="216"/>
        <v/>
      </c>
      <c r="O2845" s="60" t="str">
        <f t="shared" si="214"/>
        <v/>
      </c>
      <c r="P2845" s="60" t="str">
        <f t="shared" si="217"/>
        <v/>
      </c>
      <c r="Q2845" s="60" t="str">
        <f t="shared" si="215"/>
        <v/>
      </c>
    </row>
    <row r="2846" spans="14:17" x14ac:dyDescent="0.4">
      <c r="N2846" s="60" t="str">
        <f t="shared" si="216"/>
        <v/>
      </c>
      <c r="O2846" s="60" t="str">
        <f t="shared" si="214"/>
        <v/>
      </c>
      <c r="P2846" s="60" t="str">
        <f t="shared" si="217"/>
        <v/>
      </c>
      <c r="Q2846" s="60" t="str">
        <f t="shared" si="215"/>
        <v/>
      </c>
    </row>
    <row r="2847" spans="14:17" x14ac:dyDescent="0.4">
      <c r="N2847" s="60" t="str">
        <f t="shared" si="216"/>
        <v/>
      </c>
      <c r="O2847" s="60" t="str">
        <f t="shared" si="214"/>
        <v/>
      </c>
      <c r="P2847" s="60" t="str">
        <f t="shared" si="217"/>
        <v/>
      </c>
      <c r="Q2847" s="60" t="str">
        <f t="shared" si="215"/>
        <v/>
      </c>
    </row>
    <row r="2848" spans="14:17" x14ac:dyDescent="0.4">
      <c r="N2848" s="60" t="str">
        <f t="shared" si="216"/>
        <v/>
      </c>
      <c r="O2848" s="60" t="str">
        <f t="shared" si="214"/>
        <v/>
      </c>
      <c r="P2848" s="60" t="str">
        <f t="shared" si="217"/>
        <v/>
      </c>
      <c r="Q2848" s="60" t="str">
        <f t="shared" si="215"/>
        <v/>
      </c>
    </row>
    <row r="2849" spans="14:17" x14ac:dyDescent="0.4">
      <c r="N2849" s="60" t="str">
        <f t="shared" si="216"/>
        <v/>
      </c>
      <c r="O2849" s="60" t="str">
        <f t="shared" si="214"/>
        <v/>
      </c>
      <c r="P2849" s="60" t="str">
        <f t="shared" si="217"/>
        <v/>
      </c>
      <c r="Q2849" s="60" t="str">
        <f t="shared" si="215"/>
        <v/>
      </c>
    </row>
    <row r="2850" spans="14:17" x14ac:dyDescent="0.4">
      <c r="N2850" s="60" t="str">
        <f t="shared" si="216"/>
        <v/>
      </c>
      <c r="O2850" s="60" t="str">
        <f t="shared" si="214"/>
        <v/>
      </c>
      <c r="P2850" s="60" t="str">
        <f t="shared" si="217"/>
        <v/>
      </c>
      <c r="Q2850" s="60" t="str">
        <f t="shared" si="215"/>
        <v/>
      </c>
    </row>
    <row r="2851" spans="14:17" x14ac:dyDescent="0.4">
      <c r="N2851" s="60" t="str">
        <f t="shared" si="216"/>
        <v/>
      </c>
      <c r="O2851" s="60" t="str">
        <f t="shared" si="214"/>
        <v/>
      </c>
      <c r="P2851" s="60" t="str">
        <f t="shared" si="217"/>
        <v/>
      </c>
      <c r="Q2851" s="60" t="str">
        <f t="shared" si="215"/>
        <v/>
      </c>
    </row>
    <row r="2852" spans="14:17" x14ac:dyDescent="0.4">
      <c r="N2852" s="60" t="str">
        <f t="shared" si="216"/>
        <v/>
      </c>
      <c r="O2852" s="60" t="str">
        <f t="shared" si="214"/>
        <v/>
      </c>
      <c r="P2852" s="60" t="str">
        <f t="shared" si="217"/>
        <v/>
      </c>
      <c r="Q2852" s="60" t="str">
        <f t="shared" si="215"/>
        <v/>
      </c>
    </row>
    <row r="2853" spans="14:17" x14ac:dyDescent="0.4">
      <c r="N2853" s="60" t="str">
        <f t="shared" si="216"/>
        <v/>
      </c>
      <c r="O2853" s="60" t="str">
        <f t="shared" si="214"/>
        <v/>
      </c>
      <c r="P2853" s="60" t="str">
        <f t="shared" si="217"/>
        <v/>
      </c>
      <c r="Q2853" s="60" t="str">
        <f t="shared" si="215"/>
        <v/>
      </c>
    </row>
    <row r="2854" spans="14:17" x14ac:dyDescent="0.4">
      <c r="N2854" s="60" t="str">
        <f t="shared" si="216"/>
        <v/>
      </c>
      <c r="O2854" s="60" t="str">
        <f t="shared" si="214"/>
        <v/>
      </c>
      <c r="P2854" s="60" t="str">
        <f t="shared" si="217"/>
        <v/>
      </c>
      <c r="Q2854" s="60" t="str">
        <f t="shared" si="215"/>
        <v/>
      </c>
    </row>
    <row r="2855" spans="14:17" x14ac:dyDescent="0.4">
      <c r="N2855" s="60" t="str">
        <f t="shared" si="216"/>
        <v/>
      </c>
      <c r="O2855" s="60" t="str">
        <f t="shared" si="214"/>
        <v/>
      </c>
      <c r="P2855" s="60" t="str">
        <f t="shared" si="217"/>
        <v/>
      </c>
      <c r="Q2855" s="60" t="str">
        <f t="shared" si="215"/>
        <v/>
      </c>
    </row>
    <row r="2856" spans="14:17" x14ac:dyDescent="0.4">
      <c r="N2856" s="60" t="str">
        <f t="shared" si="216"/>
        <v/>
      </c>
      <c r="O2856" s="60" t="str">
        <f t="shared" si="214"/>
        <v/>
      </c>
      <c r="P2856" s="60" t="str">
        <f t="shared" si="217"/>
        <v/>
      </c>
      <c r="Q2856" s="60" t="str">
        <f t="shared" si="215"/>
        <v/>
      </c>
    </row>
    <row r="2857" spans="14:17" x14ac:dyDescent="0.4">
      <c r="N2857" s="60" t="str">
        <f t="shared" si="216"/>
        <v/>
      </c>
      <c r="O2857" s="60" t="str">
        <f t="shared" si="214"/>
        <v/>
      </c>
      <c r="P2857" s="60" t="str">
        <f t="shared" si="217"/>
        <v/>
      </c>
      <c r="Q2857" s="60" t="str">
        <f t="shared" si="215"/>
        <v/>
      </c>
    </row>
    <row r="2858" spans="14:17" x14ac:dyDescent="0.4">
      <c r="N2858" s="60" t="str">
        <f t="shared" si="216"/>
        <v/>
      </c>
      <c r="O2858" s="60" t="str">
        <f t="shared" si="214"/>
        <v/>
      </c>
      <c r="P2858" s="60" t="str">
        <f t="shared" si="217"/>
        <v/>
      </c>
      <c r="Q2858" s="60" t="str">
        <f t="shared" si="215"/>
        <v/>
      </c>
    </row>
    <row r="2859" spans="14:17" x14ac:dyDescent="0.4">
      <c r="N2859" s="60" t="str">
        <f t="shared" si="216"/>
        <v/>
      </c>
      <c r="O2859" s="60" t="str">
        <f t="shared" si="214"/>
        <v/>
      </c>
      <c r="P2859" s="60" t="str">
        <f t="shared" si="217"/>
        <v/>
      </c>
      <c r="Q2859" s="60" t="str">
        <f t="shared" si="215"/>
        <v/>
      </c>
    </row>
    <row r="2860" spans="14:17" x14ac:dyDescent="0.4">
      <c r="N2860" s="60" t="str">
        <f t="shared" si="216"/>
        <v/>
      </c>
      <c r="O2860" s="60" t="str">
        <f t="shared" si="214"/>
        <v/>
      </c>
      <c r="P2860" s="60" t="str">
        <f t="shared" si="217"/>
        <v/>
      </c>
      <c r="Q2860" s="60" t="str">
        <f t="shared" si="215"/>
        <v/>
      </c>
    </row>
    <row r="2861" spans="14:17" x14ac:dyDescent="0.4">
      <c r="N2861" s="60" t="str">
        <f t="shared" si="216"/>
        <v/>
      </c>
      <c r="O2861" s="60" t="str">
        <f t="shared" si="214"/>
        <v/>
      </c>
      <c r="P2861" s="60" t="str">
        <f t="shared" si="217"/>
        <v/>
      </c>
      <c r="Q2861" s="60" t="str">
        <f t="shared" si="215"/>
        <v/>
      </c>
    </row>
    <row r="2862" spans="14:17" x14ac:dyDescent="0.4">
      <c r="N2862" s="60" t="str">
        <f t="shared" si="216"/>
        <v/>
      </c>
      <c r="O2862" s="60" t="str">
        <f t="shared" si="214"/>
        <v/>
      </c>
      <c r="P2862" s="60" t="str">
        <f t="shared" si="217"/>
        <v/>
      </c>
      <c r="Q2862" s="60" t="str">
        <f t="shared" si="215"/>
        <v/>
      </c>
    </row>
    <row r="2863" spans="14:17" x14ac:dyDescent="0.4">
      <c r="N2863" s="60" t="str">
        <f t="shared" si="216"/>
        <v/>
      </c>
      <c r="O2863" s="60" t="str">
        <f t="shared" si="214"/>
        <v/>
      </c>
      <c r="P2863" s="60" t="str">
        <f t="shared" si="217"/>
        <v/>
      </c>
      <c r="Q2863" s="60" t="str">
        <f t="shared" si="215"/>
        <v/>
      </c>
    </row>
    <row r="2864" spans="14:17" x14ac:dyDescent="0.4">
      <c r="N2864" s="60" t="str">
        <f t="shared" si="216"/>
        <v/>
      </c>
      <c r="O2864" s="60" t="str">
        <f t="shared" si="214"/>
        <v/>
      </c>
      <c r="P2864" s="60" t="str">
        <f t="shared" si="217"/>
        <v/>
      </c>
      <c r="Q2864" s="60" t="str">
        <f t="shared" si="215"/>
        <v/>
      </c>
    </row>
    <row r="2865" spans="14:17" x14ac:dyDescent="0.4">
      <c r="N2865" s="60" t="str">
        <f t="shared" si="216"/>
        <v/>
      </c>
      <c r="O2865" s="60" t="str">
        <f t="shared" si="214"/>
        <v/>
      </c>
      <c r="P2865" s="60" t="str">
        <f t="shared" si="217"/>
        <v/>
      </c>
      <c r="Q2865" s="60" t="str">
        <f t="shared" si="215"/>
        <v/>
      </c>
    </row>
    <row r="2866" spans="14:17" x14ac:dyDescent="0.4">
      <c r="N2866" s="60" t="str">
        <f t="shared" si="216"/>
        <v/>
      </c>
      <c r="O2866" s="60" t="str">
        <f t="shared" si="214"/>
        <v/>
      </c>
      <c r="P2866" s="60" t="str">
        <f t="shared" si="217"/>
        <v/>
      </c>
      <c r="Q2866" s="60" t="str">
        <f t="shared" si="215"/>
        <v/>
      </c>
    </row>
    <row r="2867" spans="14:17" x14ac:dyDescent="0.4">
      <c r="N2867" s="60" t="str">
        <f t="shared" si="216"/>
        <v/>
      </c>
      <c r="O2867" s="60" t="str">
        <f t="shared" si="214"/>
        <v/>
      </c>
      <c r="P2867" s="60" t="str">
        <f t="shared" si="217"/>
        <v/>
      </c>
      <c r="Q2867" s="60" t="str">
        <f t="shared" si="215"/>
        <v/>
      </c>
    </row>
    <row r="2868" spans="14:17" x14ac:dyDescent="0.4">
      <c r="N2868" s="60" t="str">
        <f t="shared" si="216"/>
        <v/>
      </c>
      <c r="O2868" s="60" t="str">
        <f t="shared" si="214"/>
        <v/>
      </c>
      <c r="P2868" s="60" t="str">
        <f t="shared" si="217"/>
        <v/>
      </c>
      <c r="Q2868" s="60" t="str">
        <f t="shared" si="215"/>
        <v/>
      </c>
    </row>
    <row r="2869" spans="14:17" x14ac:dyDescent="0.4">
      <c r="N2869" s="60" t="str">
        <f t="shared" si="216"/>
        <v/>
      </c>
      <c r="O2869" s="60" t="str">
        <f t="shared" si="214"/>
        <v/>
      </c>
      <c r="P2869" s="60" t="str">
        <f t="shared" si="217"/>
        <v/>
      </c>
      <c r="Q2869" s="60" t="str">
        <f t="shared" si="215"/>
        <v/>
      </c>
    </row>
    <row r="2870" spans="14:17" x14ac:dyDescent="0.4">
      <c r="N2870" s="60" t="str">
        <f t="shared" si="216"/>
        <v/>
      </c>
      <c r="O2870" s="60" t="str">
        <f t="shared" si="214"/>
        <v/>
      </c>
      <c r="P2870" s="60" t="str">
        <f t="shared" si="217"/>
        <v/>
      </c>
      <c r="Q2870" s="60" t="str">
        <f t="shared" si="215"/>
        <v/>
      </c>
    </row>
    <row r="2871" spans="14:17" x14ac:dyDescent="0.4">
      <c r="N2871" s="60" t="str">
        <f t="shared" si="216"/>
        <v/>
      </c>
      <c r="O2871" s="60" t="str">
        <f t="shared" si="214"/>
        <v/>
      </c>
      <c r="P2871" s="60" t="str">
        <f t="shared" si="217"/>
        <v/>
      </c>
      <c r="Q2871" s="60" t="str">
        <f t="shared" si="215"/>
        <v/>
      </c>
    </row>
    <row r="2872" spans="14:17" x14ac:dyDescent="0.4">
      <c r="N2872" s="60" t="str">
        <f t="shared" si="216"/>
        <v/>
      </c>
      <c r="O2872" s="60" t="str">
        <f t="shared" si="214"/>
        <v/>
      </c>
      <c r="P2872" s="60" t="str">
        <f t="shared" si="217"/>
        <v/>
      </c>
      <c r="Q2872" s="60" t="str">
        <f t="shared" si="215"/>
        <v/>
      </c>
    </row>
    <row r="2873" spans="14:17" x14ac:dyDescent="0.4">
      <c r="N2873" s="60" t="str">
        <f t="shared" si="216"/>
        <v/>
      </c>
      <c r="O2873" s="60" t="str">
        <f t="shared" si="214"/>
        <v/>
      </c>
      <c r="P2873" s="60" t="str">
        <f t="shared" si="217"/>
        <v/>
      </c>
      <c r="Q2873" s="60" t="str">
        <f t="shared" si="215"/>
        <v/>
      </c>
    </row>
    <row r="2874" spans="14:17" x14ac:dyDescent="0.4">
      <c r="N2874" s="60" t="str">
        <f t="shared" si="216"/>
        <v/>
      </c>
      <c r="O2874" s="60" t="str">
        <f t="shared" si="214"/>
        <v/>
      </c>
      <c r="P2874" s="60" t="str">
        <f t="shared" si="217"/>
        <v/>
      </c>
      <c r="Q2874" s="60" t="str">
        <f t="shared" si="215"/>
        <v/>
      </c>
    </row>
    <row r="2875" spans="14:17" x14ac:dyDescent="0.4">
      <c r="N2875" s="60" t="str">
        <f t="shared" si="216"/>
        <v/>
      </c>
      <c r="O2875" s="60" t="str">
        <f t="shared" si="214"/>
        <v/>
      </c>
      <c r="P2875" s="60" t="str">
        <f t="shared" si="217"/>
        <v/>
      </c>
      <c r="Q2875" s="60" t="str">
        <f t="shared" si="215"/>
        <v/>
      </c>
    </row>
    <row r="2876" spans="14:17" x14ac:dyDescent="0.4">
      <c r="N2876" s="60" t="str">
        <f t="shared" si="216"/>
        <v/>
      </c>
      <c r="O2876" s="60" t="str">
        <f t="shared" si="214"/>
        <v/>
      </c>
      <c r="P2876" s="60" t="str">
        <f t="shared" si="217"/>
        <v/>
      </c>
      <c r="Q2876" s="60" t="str">
        <f t="shared" si="215"/>
        <v/>
      </c>
    </row>
    <row r="2877" spans="14:17" x14ac:dyDescent="0.4">
      <c r="N2877" s="60" t="str">
        <f t="shared" si="216"/>
        <v/>
      </c>
      <c r="O2877" s="60" t="str">
        <f t="shared" ref="O2877:O2940" si="218">IF(N2877&lt;&gt;"",O2876+N2877,"")</f>
        <v/>
      </c>
      <c r="P2877" s="60" t="str">
        <f t="shared" si="217"/>
        <v/>
      </c>
      <c r="Q2877" s="60" t="str">
        <f t="shared" ref="Q2877:Q2940" si="219">IF(P2877&lt;&gt;"",Q2876+P2877,"")</f>
        <v/>
      </c>
    </row>
    <row r="2878" spans="14:17" x14ac:dyDescent="0.4">
      <c r="N2878" s="60" t="str">
        <f t="shared" si="216"/>
        <v/>
      </c>
      <c r="O2878" s="60" t="str">
        <f t="shared" si="218"/>
        <v/>
      </c>
      <c r="P2878" s="60" t="str">
        <f t="shared" si="217"/>
        <v/>
      </c>
      <c r="Q2878" s="60" t="str">
        <f t="shared" si="219"/>
        <v/>
      </c>
    </row>
    <row r="2879" spans="14:17" x14ac:dyDescent="0.4">
      <c r="N2879" s="60" t="str">
        <f t="shared" si="216"/>
        <v/>
      </c>
      <c r="O2879" s="60" t="str">
        <f t="shared" si="218"/>
        <v/>
      </c>
      <c r="P2879" s="60" t="str">
        <f t="shared" si="217"/>
        <v/>
      </c>
      <c r="Q2879" s="60" t="str">
        <f t="shared" si="219"/>
        <v/>
      </c>
    </row>
    <row r="2880" spans="14:17" x14ac:dyDescent="0.4">
      <c r="N2880" s="60" t="str">
        <f t="shared" si="216"/>
        <v/>
      </c>
      <c r="O2880" s="60" t="str">
        <f t="shared" si="218"/>
        <v/>
      </c>
      <c r="P2880" s="60" t="str">
        <f t="shared" si="217"/>
        <v/>
      </c>
      <c r="Q2880" s="60" t="str">
        <f t="shared" si="219"/>
        <v/>
      </c>
    </row>
    <row r="2881" spans="14:17" x14ac:dyDescent="0.4">
      <c r="N2881" s="60" t="str">
        <f t="shared" si="216"/>
        <v/>
      </c>
      <c r="O2881" s="60" t="str">
        <f t="shared" si="218"/>
        <v/>
      </c>
      <c r="P2881" s="60" t="str">
        <f t="shared" si="217"/>
        <v/>
      </c>
      <c r="Q2881" s="60" t="str">
        <f t="shared" si="219"/>
        <v/>
      </c>
    </row>
    <row r="2882" spans="14:17" x14ac:dyDescent="0.4">
      <c r="N2882" s="60" t="str">
        <f t="shared" si="216"/>
        <v/>
      </c>
      <c r="O2882" s="60" t="str">
        <f t="shared" si="218"/>
        <v/>
      </c>
      <c r="P2882" s="60" t="str">
        <f t="shared" si="217"/>
        <v/>
      </c>
      <c r="Q2882" s="60" t="str">
        <f t="shared" si="219"/>
        <v/>
      </c>
    </row>
    <row r="2883" spans="14:17" x14ac:dyDescent="0.4">
      <c r="N2883" s="60" t="str">
        <f t="shared" si="216"/>
        <v/>
      </c>
      <c r="O2883" s="60" t="str">
        <f t="shared" si="218"/>
        <v/>
      </c>
      <c r="P2883" s="60" t="str">
        <f t="shared" si="217"/>
        <v/>
      </c>
      <c r="Q2883" s="60" t="str">
        <f t="shared" si="219"/>
        <v/>
      </c>
    </row>
    <row r="2884" spans="14:17" x14ac:dyDescent="0.4">
      <c r="N2884" s="60" t="str">
        <f t="shared" si="216"/>
        <v/>
      </c>
      <c r="O2884" s="60" t="str">
        <f t="shared" si="218"/>
        <v/>
      </c>
      <c r="P2884" s="60" t="str">
        <f t="shared" si="217"/>
        <v/>
      </c>
      <c r="Q2884" s="60" t="str">
        <f t="shared" si="219"/>
        <v/>
      </c>
    </row>
    <row r="2885" spans="14:17" x14ac:dyDescent="0.4">
      <c r="N2885" s="60" t="str">
        <f t="shared" si="216"/>
        <v/>
      </c>
      <c r="O2885" s="60" t="str">
        <f t="shared" si="218"/>
        <v/>
      </c>
      <c r="P2885" s="60" t="str">
        <f t="shared" si="217"/>
        <v/>
      </c>
      <c r="Q2885" s="60" t="str">
        <f t="shared" si="219"/>
        <v/>
      </c>
    </row>
    <row r="2886" spans="14:17" x14ac:dyDescent="0.4">
      <c r="N2886" s="60" t="str">
        <f t="shared" si="216"/>
        <v/>
      </c>
      <c r="O2886" s="60" t="str">
        <f t="shared" si="218"/>
        <v/>
      </c>
      <c r="P2886" s="60" t="str">
        <f t="shared" si="217"/>
        <v/>
      </c>
      <c r="Q2886" s="60" t="str">
        <f t="shared" si="219"/>
        <v/>
      </c>
    </row>
    <row r="2887" spans="14:17" x14ac:dyDescent="0.4">
      <c r="N2887" s="60" t="str">
        <f t="shared" si="216"/>
        <v/>
      </c>
      <c r="O2887" s="60" t="str">
        <f t="shared" si="218"/>
        <v/>
      </c>
      <c r="P2887" s="60" t="str">
        <f t="shared" si="217"/>
        <v/>
      </c>
      <c r="Q2887" s="60" t="str">
        <f t="shared" si="219"/>
        <v/>
      </c>
    </row>
    <row r="2888" spans="14:17" x14ac:dyDescent="0.4">
      <c r="N2888" s="60" t="str">
        <f t="shared" ref="N2888:N2951" si="220">IF(OR(J2888="",J2888="-"),"",IF(J2888="V",0,IF(J2888="W",IF(G2888="B",ROUND(((F2888-1)*H2888)-(I2888*((F2888-1)*H2888)),2)*(IF(ISBLANK(L2888),1,1-L2888)),H2888),IF(J2888="P",((H2888/2)*((F2888-1)/K2888)) *(IF(ISBLANK(L2888),1,1-L2888))-(H2888/2),IF(J2888="EWW",IF(OR(G2888="B", G2888="EW"),H2888/2*(F2888-1)+(H2888/2)*((F2888-1)/K2888)) *(IF(ISBLANK(L2888),1,1-L2888)),IF(J2888="L",IF(G2888="B",-(H2888),IF(G2888="EW",-(H2888),-(ROUND(((F2888-1)*H2888)-(I2888*((F2888-1)*H2888)),2))))))))))</f>
        <v/>
      </c>
      <c r="O2888" s="60" t="str">
        <f t="shared" si="218"/>
        <v/>
      </c>
      <c r="P2888" s="60" t="str">
        <f t="shared" ref="P2888:P2951" si="221">IF(OR(J2888="",J2888="-"),"",IF(J2888="V",0,IF(J2888="W",IF(G2888="B",ROUND(((F2888-1)*1)-(I2888*((F2888-1)*1)),2) *(IF(ISBLANK(L2888),1,1-L2888)),1),IF(J2888="P",((1/2)*((F2888-1)/K2888)) *(IF(ISBLANK(L2888),1,1-L2888))-(1/2),IF(J2888="EWW",IF(OR(G2888="B", G2888="EW"),1/2*(F2888-1)+(1/2)*((F2888-1)/K2888)) *(IF(ISBLANK(L2888),1,1-L2888)),IF(J2888="L",IF(G2888="B",-(1),IF(G2888="EW",-(1),-(ROUND(((F2888-1)*1)-(I2888*((F2888-1)*1)),2))))))))))</f>
        <v/>
      </c>
      <c r="Q2888" s="60" t="str">
        <f t="shared" si="219"/>
        <v/>
      </c>
    </row>
    <row r="2889" spans="14:17" x14ac:dyDescent="0.4">
      <c r="N2889" s="60" t="str">
        <f t="shared" si="220"/>
        <v/>
      </c>
      <c r="O2889" s="60" t="str">
        <f t="shared" si="218"/>
        <v/>
      </c>
      <c r="P2889" s="60" t="str">
        <f t="shared" si="221"/>
        <v/>
      </c>
      <c r="Q2889" s="60" t="str">
        <f t="shared" si="219"/>
        <v/>
      </c>
    </row>
    <row r="2890" spans="14:17" x14ac:dyDescent="0.4">
      <c r="N2890" s="60" t="str">
        <f t="shared" si="220"/>
        <v/>
      </c>
      <c r="O2890" s="60" t="str">
        <f t="shared" si="218"/>
        <v/>
      </c>
      <c r="P2890" s="60" t="str">
        <f t="shared" si="221"/>
        <v/>
      </c>
      <c r="Q2890" s="60" t="str">
        <f t="shared" si="219"/>
        <v/>
      </c>
    </row>
    <row r="2891" spans="14:17" x14ac:dyDescent="0.4">
      <c r="N2891" s="60" t="str">
        <f t="shared" si="220"/>
        <v/>
      </c>
      <c r="O2891" s="60" t="str">
        <f t="shared" si="218"/>
        <v/>
      </c>
      <c r="P2891" s="60" t="str">
        <f t="shared" si="221"/>
        <v/>
      </c>
      <c r="Q2891" s="60" t="str">
        <f t="shared" si="219"/>
        <v/>
      </c>
    </row>
    <row r="2892" spans="14:17" x14ac:dyDescent="0.4">
      <c r="N2892" s="60" t="str">
        <f t="shared" si="220"/>
        <v/>
      </c>
      <c r="O2892" s="60" t="str">
        <f t="shared" si="218"/>
        <v/>
      </c>
      <c r="P2892" s="60" t="str">
        <f t="shared" si="221"/>
        <v/>
      </c>
      <c r="Q2892" s="60" t="str">
        <f t="shared" si="219"/>
        <v/>
      </c>
    </row>
    <row r="2893" spans="14:17" x14ac:dyDescent="0.4">
      <c r="N2893" s="60" t="str">
        <f t="shared" si="220"/>
        <v/>
      </c>
      <c r="O2893" s="60" t="str">
        <f t="shared" si="218"/>
        <v/>
      </c>
      <c r="P2893" s="60" t="str">
        <f t="shared" si="221"/>
        <v/>
      </c>
      <c r="Q2893" s="60" t="str">
        <f t="shared" si="219"/>
        <v/>
      </c>
    </row>
    <row r="2894" spans="14:17" x14ac:dyDescent="0.4">
      <c r="N2894" s="60" t="str">
        <f t="shared" si="220"/>
        <v/>
      </c>
      <c r="O2894" s="60" t="str">
        <f t="shared" si="218"/>
        <v/>
      </c>
      <c r="P2894" s="60" t="str">
        <f t="shared" si="221"/>
        <v/>
      </c>
      <c r="Q2894" s="60" t="str">
        <f t="shared" si="219"/>
        <v/>
      </c>
    </row>
    <row r="2895" spans="14:17" x14ac:dyDescent="0.4">
      <c r="N2895" s="60" t="str">
        <f t="shared" si="220"/>
        <v/>
      </c>
      <c r="O2895" s="60" t="str">
        <f t="shared" si="218"/>
        <v/>
      </c>
      <c r="P2895" s="60" t="str">
        <f t="shared" si="221"/>
        <v/>
      </c>
      <c r="Q2895" s="60" t="str">
        <f t="shared" si="219"/>
        <v/>
      </c>
    </row>
    <row r="2896" spans="14:17" x14ac:dyDescent="0.4">
      <c r="N2896" s="60" t="str">
        <f t="shared" si="220"/>
        <v/>
      </c>
      <c r="O2896" s="60" t="str">
        <f t="shared" si="218"/>
        <v/>
      </c>
      <c r="P2896" s="60" t="str">
        <f t="shared" si="221"/>
        <v/>
      </c>
      <c r="Q2896" s="60" t="str">
        <f t="shared" si="219"/>
        <v/>
      </c>
    </row>
    <row r="2897" spans="14:17" x14ac:dyDescent="0.4">
      <c r="N2897" s="60" t="str">
        <f t="shared" si="220"/>
        <v/>
      </c>
      <c r="O2897" s="60" t="str">
        <f t="shared" si="218"/>
        <v/>
      </c>
      <c r="P2897" s="60" t="str">
        <f t="shared" si="221"/>
        <v/>
      </c>
      <c r="Q2897" s="60" t="str">
        <f t="shared" si="219"/>
        <v/>
      </c>
    </row>
    <row r="2898" spans="14:17" x14ac:dyDescent="0.4">
      <c r="N2898" s="60" t="str">
        <f t="shared" si="220"/>
        <v/>
      </c>
      <c r="O2898" s="60" t="str">
        <f t="shared" si="218"/>
        <v/>
      </c>
      <c r="P2898" s="60" t="str">
        <f t="shared" si="221"/>
        <v/>
      </c>
      <c r="Q2898" s="60" t="str">
        <f t="shared" si="219"/>
        <v/>
      </c>
    </row>
    <row r="2899" spans="14:17" x14ac:dyDescent="0.4">
      <c r="N2899" s="60" t="str">
        <f t="shared" si="220"/>
        <v/>
      </c>
      <c r="O2899" s="60" t="str">
        <f t="shared" si="218"/>
        <v/>
      </c>
      <c r="P2899" s="60" t="str">
        <f t="shared" si="221"/>
        <v/>
      </c>
      <c r="Q2899" s="60" t="str">
        <f t="shared" si="219"/>
        <v/>
      </c>
    </row>
    <row r="2900" spans="14:17" x14ac:dyDescent="0.4">
      <c r="N2900" s="60" t="str">
        <f t="shared" si="220"/>
        <v/>
      </c>
      <c r="O2900" s="60" t="str">
        <f t="shared" si="218"/>
        <v/>
      </c>
      <c r="P2900" s="60" t="str">
        <f t="shared" si="221"/>
        <v/>
      </c>
      <c r="Q2900" s="60" t="str">
        <f t="shared" si="219"/>
        <v/>
      </c>
    </row>
    <row r="2901" spans="14:17" x14ac:dyDescent="0.4">
      <c r="N2901" s="60" t="str">
        <f t="shared" si="220"/>
        <v/>
      </c>
      <c r="O2901" s="60" t="str">
        <f t="shared" si="218"/>
        <v/>
      </c>
      <c r="P2901" s="60" t="str">
        <f t="shared" si="221"/>
        <v/>
      </c>
      <c r="Q2901" s="60" t="str">
        <f t="shared" si="219"/>
        <v/>
      </c>
    </row>
    <row r="2902" spans="14:17" x14ac:dyDescent="0.4">
      <c r="N2902" s="60" t="str">
        <f t="shared" si="220"/>
        <v/>
      </c>
      <c r="O2902" s="60" t="str">
        <f t="shared" si="218"/>
        <v/>
      </c>
      <c r="P2902" s="60" t="str">
        <f t="shared" si="221"/>
        <v/>
      </c>
      <c r="Q2902" s="60" t="str">
        <f t="shared" si="219"/>
        <v/>
      </c>
    </row>
    <row r="2903" spans="14:17" x14ac:dyDescent="0.4">
      <c r="N2903" s="60" t="str">
        <f t="shared" si="220"/>
        <v/>
      </c>
      <c r="O2903" s="60" t="str">
        <f t="shared" si="218"/>
        <v/>
      </c>
      <c r="P2903" s="60" t="str">
        <f t="shared" si="221"/>
        <v/>
      </c>
      <c r="Q2903" s="60" t="str">
        <f t="shared" si="219"/>
        <v/>
      </c>
    </row>
    <row r="2904" spans="14:17" x14ac:dyDescent="0.4">
      <c r="N2904" s="60" t="str">
        <f t="shared" si="220"/>
        <v/>
      </c>
      <c r="O2904" s="60" t="str">
        <f t="shared" si="218"/>
        <v/>
      </c>
      <c r="P2904" s="60" t="str">
        <f t="shared" si="221"/>
        <v/>
      </c>
      <c r="Q2904" s="60" t="str">
        <f t="shared" si="219"/>
        <v/>
      </c>
    </row>
    <row r="2905" spans="14:17" x14ac:dyDescent="0.4">
      <c r="N2905" s="60" t="str">
        <f t="shared" si="220"/>
        <v/>
      </c>
      <c r="O2905" s="60" t="str">
        <f t="shared" si="218"/>
        <v/>
      </c>
      <c r="P2905" s="60" t="str">
        <f t="shared" si="221"/>
        <v/>
      </c>
      <c r="Q2905" s="60" t="str">
        <f t="shared" si="219"/>
        <v/>
      </c>
    </row>
    <row r="2906" spans="14:17" x14ac:dyDescent="0.4">
      <c r="N2906" s="60" t="str">
        <f t="shared" si="220"/>
        <v/>
      </c>
      <c r="O2906" s="60" t="str">
        <f t="shared" si="218"/>
        <v/>
      </c>
      <c r="P2906" s="60" t="str">
        <f t="shared" si="221"/>
        <v/>
      </c>
      <c r="Q2906" s="60" t="str">
        <f t="shared" si="219"/>
        <v/>
      </c>
    </row>
    <row r="2907" spans="14:17" x14ac:dyDescent="0.4">
      <c r="N2907" s="60" t="str">
        <f t="shared" si="220"/>
        <v/>
      </c>
      <c r="O2907" s="60" t="str">
        <f t="shared" si="218"/>
        <v/>
      </c>
      <c r="P2907" s="60" t="str">
        <f t="shared" si="221"/>
        <v/>
      </c>
      <c r="Q2907" s="60" t="str">
        <f t="shared" si="219"/>
        <v/>
      </c>
    </row>
    <row r="2908" spans="14:17" x14ac:dyDescent="0.4">
      <c r="N2908" s="60" t="str">
        <f t="shared" si="220"/>
        <v/>
      </c>
      <c r="O2908" s="60" t="str">
        <f t="shared" si="218"/>
        <v/>
      </c>
      <c r="P2908" s="60" t="str">
        <f t="shared" si="221"/>
        <v/>
      </c>
      <c r="Q2908" s="60" t="str">
        <f t="shared" si="219"/>
        <v/>
      </c>
    </row>
    <row r="2909" spans="14:17" x14ac:dyDescent="0.4">
      <c r="N2909" s="60" t="str">
        <f t="shared" si="220"/>
        <v/>
      </c>
      <c r="O2909" s="60" t="str">
        <f t="shared" si="218"/>
        <v/>
      </c>
      <c r="P2909" s="60" t="str">
        <f t="shared" si="221"/>
        <v/>
      </c>
      <c r="Q2909" s="60" t="str">
        <f t="shared" si="219"/>
        <v/>
      </c>
    </row>
    <row r="2910" spans="14:17" x14ac:dyDescent="0.4">
      <c r="N2910" s="60" t="str">
        <f t="shared" si="220"/>
        <v/>
      </c>
      <c r="O2910" s="60" t="str">
        <f t="shared" si="218"/>
        <v/>
      </c>
      <c r="P2910" s="60" t="str">
        <f t="shared" si="221"/>
        <v/>
      </c>
      <c r="Q2910" s="60" t="str">
        <f t="shared" si="219"/>
        <v/>
      </c>
    </row>
    <row r="2911" spans="14:17" x14ac:dyDescent="0.4">
      <c r="N2911" s="60" t="str">
        <f t="shared" si="220"/>
        <v/>
      </c>
      <c r="O2911" s="60" t="str">
        <f t="shared" si="218"/>
        <v/>
      </c>
      <c r="P2911" s="60" t="str">
        <f t="shared" si="221"/>
        <v/>
      </c>
      <c r="Q2911" s="60" t="str">
        <f t="shared" si="219"/>
        <v/>
      </c>
    </row>
    <row r="2912" spans="14:17" x14ac:dyDescent="0.4">
      <c r="N2912" s="60" t="str">
        <f t="shared" si="220"/>
        <v/>
      </c>
      <c r="O2912" s="60" t="str">
        <f t="shared" si="218"/>
        <v/>
      </c>
      <c r="P2912" s="60" t="str">
        <f t="shared" si="221"/>
        <v/>
      </c>
      <c r="Q2912" s="60" t="str">
        <f t="shared" si="219"/>
        <v/>
      </c>
    </row>
    <row r="2913" spans="14:17" x14ac:dyDescent="0.4">
      <c r="N2913" s="60" t="str">
        <f t="shared" si="220"/>
        <v/>
      </c>
      <c r="O2913" s="60" t="str">
        <f t="shared" si="218"/>
        <v/>
      </c>
      <c r="P2913" s="60" t="str">
        <f t="shared" si="221"/>
        <v/>
      </c>
      <c r="Q2913" s="60" t="str">
        <f t="shared" si="219"/>
        <v/>
      </c>
    </row>
    <row r="2914" spans="14:17" x14ac:dyDescent="0.4">
      <c r="N2914" s="60" t="str">
        <f t="shared" si="220"/>
        <v/>
      </c>
      <c r="O2914" s="60" t="str">
        <f t="shared" si="218"/>
        <v/>
      </c>
      <c r="P2914" s="60" t="str">
        <f t="shared" si="221"/>
        <v/>
      </c>
      <c r="Q2914" s="60" t="str">
        <f t="shared" si="219"/>
        <v/>
      </c>
    </row>
    <row r="2915" spans="14:17" x14ac:dyDescent="0.4">
      <c r="N2915" s="60" t="str">
        <f t="shared" si="220"/>
        <v/>
      </c>
      <c r="O2915" s="60" t="str">
        <f t="shared" si="218"/>
        <v/>
      </c>
      <c r="P2915" s="60" t="str">
        <f t="shared" si="221"/>
        <v/>
      </c>
      <c r="Q2915" s="60" t="str">
        <f t="shared" si="219"/>
        <v/>
      </c>
    </row>
    <row r="2916" spans="14:17" x14ac:dyDescent="0.4">
      <c r="N2916" s="60" t="str">
        <f t="shared" si="220"/>
        <v/>
      </c>
      <c r="O2916" s="60" t="str">
        <f t="shared" si="218"/>
        <v/>
      </c>
      <c r="P2916" s="60" t="str">
        <f t="shared" si="221"/>
        <v/>
      </c>
      <c r="Q2916" s="60" t="str">
        <f t="shared" si="219"/>
        <v/>
      </c>
    </row>
    <row r="2917" spans="14:17" x14ac:dyDescent="0.4">
      <c r="N2917" s="60" t="str">
        <f t="shared" si="220"/>
        <v/>
      </c>
      <c r="O2917" s="60" t="str">
        <f t="shared" si="218"/>
        <v/>
      </c>
      <c r="P2917" s="60" t="str">
        <f t="shared" si="221"/>
        <v/>
      </c>
      <c r="Q2917" s="60" t="str">
        <f t="shared" si="219"/>
        <v/>
      </c>
    </row>
    <row r="2918" spans="14:17" x14ac:dyDescent="0.4">
      <c r="N2918" s="60" t="str">
        <f t="shared" si="220"/>
        <v/>
      </c>
      <c r="O2918" s="60" t="str">
        <f t="shared" si="218"/>
        <v/>
      </c>
      <c r="P2918" s="60" t="str">
        <f t="shared" si="221"/>
        <v/>
      </c>
      <c r="Q2918" s="60" t="str">
        <f t="shared" si="219"/>
        <v/>
      </c>
    </row>
    <row r="2919" spans="14:17" x14ac:dyDescent="0.4">
      <c r="N2919" s="60" t="str">
        <f t="shared" si="220"/>
        <v/>
      </c>
      <c r="O2919" s="60" t="str">
        <f t="shared" si="218"/>
        <v/>
      </c>
      <c r="P2919" s="60" t="str">
        <f t="shared" si="221"/>
        <v/>
      </c>
      <c r="Q2919" s="60" t="str">
        <f t="shared" si="219"/>
        <v/>
      </c>
    </row>
    <row r="2920" spans="14:17" x14ac:dyDescent="0.4">
      <c r="N2920" s="60" t="str">
        <f t="shared" si="220"/>
        <v/>
      </c>
      <c r="O2920" s="60" t="str">
        <f t="shared" si="218"/>
        <v/>
      </c>
      <c r="P2920" s="60" t="str">
        <f t="shared" si="221"/>
        <v/>
      </c>
      <c r="Q2920" s="60" t="str">
        <f t="shared" si="219"/>
        <v/>
      </c>
    </row>
    <row r="2921" spans="14:17" x14ac:dyDescent="0.4">
      <c r="N2921" s="60" t="str">
        <f t="shared" si="220"/>
        <v/>
      </c>
      <c r="O2921" s="60" t="str">
        <f t="shared" si="218"/>
        <v/>
      </c>
      <c r="P2921" s="60" t="str">
        <f t="shared" si="221"/>
        <v/>
      </c>
      <c r="Q2921" s="60" t="str">
        <f t="shared" si="219"/>
        <v/>
      </c>
    </row>
    <row r="2922" spans="14:17" x14ac:dyDescent="0.4">
      <c r="N2922" s="60" t="str">
        <f t="shared" si="220"/>
        <v/>
      </c>
      <c r="O2922" s="60" t="str">
        <f t="shared" si="218"/>
        <v/>
      </c>
      <c r="P2922" s="60" t="str">
        <f t="shared" si="221"/>
        <v/>
      </c>
      <c r="Q2922" s="60" t="str">
        <f t="shared" si="219"/>
        <v/>
      </c>
    </row>
    <row r="2923" spans="14:17" x14ac:dyDescent="0.4">
      <c r="N2923" s="60" t="str">
        <f t="shared" si="220"/>
        <v/>
      </c>
      <c r="O2923" s="60" t="str">
        <f t="shared" si="218"/>
        <v/>
      </c>
      <c r="P2923" s="60" t="str">
        <f t="shared" si="221"/>
        <v/>
      </c>
      <c r="Q2923" s="60" t="str">
        <f t="shared" si="219"/>
        <v/>
      </c>
    </row>
    <row r="2924" spans="14:17" x14ac:dyDescent="0.4">
      <c r="N2924" s="60" t="str">
        <f t="shared" si="220"/>
        <v/>
      </c>
      <c r="O2924" s="60" t="str">
        <f t="shared" si="218"/>
        <v/>
      </c>
      <c r="P2924" s="60" t="str">
        <f t="shared" si="221"/>
        <v/>
      </c>
      <c r="Q2924" s="60" t="str">
        <f t="shared" si="219"/>
        <v/>
      </c>
    </row>
    <row r="2925" spans="14:17" x14ac:dyDescent="0.4">
      <c r="N2925" s="60" t="str">
        <f t="shared" si="220"/>
        <v/>
      </c>
      <c r="O2925" s="60" t="str">
        <f t="shared" si="218"/>
        <v/>
      </c>
      <c r="P2925" s="60" t="str">
        <f t="shared" si="221"/>
        <v/>
      </c>
      <c r="Q2925" s="60" t="str">
        <f t="shared" si="219"/>
        <v/>
      </c>
    </row>
    <row r="2926" spans="14:17" x14ac:dyDescent="0.4">
      <c r="N2926" s="60" t="str">
        <f t="shared" si="220"/>
        <v/>
      </c>
      <c r="O2926" s="60" t="str">
        <f t="shared" si="218"/>
        <v/>
      </c>
      <c r="P2926" s="60" t="str">
        <f t="shared" si="221"/>
        <v/>
      </c>
      <c r="Q2926" s="60" t="str">
        <f t="shared" si="219"/>
        <v/>
      </c>
    </row>
    <row r="2927" spans="14:17" x14ac:dyDescent="0.4">
      <c r="N2927" s="60" t="str">
        <f t="shared" si="220"/>
        <v/>
      </c>
      <c r="O2927" s="60" t="str">
        <f t="shared" si="218"/>
        <v/>
      </c>
      <c r="P2927" s="60" t="str">
        <f t="shared" si="221"/>
        <v/>
      </c>
      <c r="Q2927" s="60" t="str">
        <f t="shared" si="219"/>
        <v/>
      </c>
    </row>
    <row r="2928" spans="14:17" x14ac:dyDescent="0.4">
      <c r="N2928" s="60" t="str">
        <f t="shared" si="220"/>
        <v/>
      </c>
      <c r="O2928" s="60" t="str">
        <f t="shared" si="218"/>
        <v/>
      </c>
      <c r="P2928" s="60" t="str">
        <f t="shared" si="221"/>
        <v/>
      </c>
      <c r="Q2928" s="60" t="str">
        <f t="shared" si="219"/>
        <v/>
      </c>
    </row>
    <row r="2929" spans="14:17" x14ac:dyDescent="0.4">
      <c r="N2929" s="60" t="str">
        <f t="shared" si="220"/>
        <v/>
      </c>
      <c r="O2929" s="60" t="str">
        <f t="shared" si="218"/>
        <v/>
      </c>
      <c r="P2929" s="60" t="str">
        <f t="shared" si="221"/>
        <v/>
      </c>
      <c r="Q2929" s="60" t="str">
        <f t="shared" si="219"/>
        <v/>
      </c>
    </row>
    <row r="2930" spans="14:17" x14ac:dyDescent="0.4">
      <c r="N2930" s="60" t="str">
        <f t="shared" si="220"/>
        <v/>
      </c>
      <c r="O2930" s="60" t="str">
        <f t="shared" si="218"/>
        <v/>
      </c>
      <c r="P2930" s="60" t="str">
        <f t="shared" si="221"/>
        <v/>
      </c>
      <c r="Q2930" s="60" t="str">
        <f t="shared" si="219"/>
        <v/>
      </c>
    </row>
    <row r="2931" spans="14:17" x14ac:dyDescent="0.4">
      <c r="N2931" s="60" t="str">
        <f t="shared" si="220"/>
        <v/>
      </c>
      <c r="O2931" s="60" t="str">
        <f t="shared" si="218"/>
        <v/>
      </c>
      <c r="P2931" s="60" t="str">
        <f t="shared" si="221"/>
        <v/>
      </c>
      <c r="Q2931" s="60" t="str">
        <f t="shared" si="219"/>
        <v/>
      </c>
    </row>
    <row r="2932" spans="14:17" x14ac:dyDescent="0.4">
      <c r="N2932" s="60" t="str">
        <f t="shared" si="220"/>
        <v/>
      </c>
      <c r="O2932" s="60" t="str">
        <f t="shared" si="218"/>
        <v/>
      </c>
      <c r="P2932" s="60" t="str">
        <f t="shared" si="221"/>
        <v/>
      </c>
      <c r="Q2932" s="60" t="str">
        <f t="shared" si="219"/>
        <v/>
      </c>
    </row>
    <row r="2933" spans="14:17" x14ac:dyDescent="0.4">
      <c r="N2933" s="60" t="str">
        <f t="shared" si="220"/>
        <v/>
      </c>
      <c r="O2933" s="60" t="str">
        <f t="shared" si="218"/>
        <v/>
      </c>
      <c r="P2933" s="60" t="str">
        <f t="shared" si="221"/>
        <v/>
      </c>
      <c r="Q2933" s="60" t="str">
        <f t="shared" si="219"/>
        <v/>
      </c>
    </row>
    <row r="2934" spans="14:17" x14ac:dyDescent="0.4">
      <c r="N2934" s="60" t="str">
        <f t="shared" si="220"/>
        <v/>
      </c>
      <c r="O2934" s="60" t="str">
        <f t="shared" si="218"/>
        <v/>
      </c>
      <c r="P2934" s="60" t="str">
        <f t="shared" si="221"/>
        <v/>
      </c>
      <c r="Q2934" s="60" t="str">
        <f t="shared" si="219"/>
        <v/>
      </c>
    </row>
    <row r="2935" spans="14:17" x14ac:dyDescent="0.4">
      <c r="N2935" s="60" t="str">
        <f t="shared" si="220"/>
        <v/>
      </c>
      <c r="O2935" s="60" t="str">
        <f t="shared" si="218"/>
        <v/>
      </c>
      <c r="P2935" s="60" t="str">
        <f t="shared" si="221"/>
        <v/>
      </c>
      <c r="Q2935" s="60" t="str">
        <f t="shared" si="219"/>
        <v/>
      </c>
    </row>
    <row r="2936" spans="14:17" x14ac:dyDescent="0.4">
      <c r="N2936" s="60" t="str">
        <f t="shared" si="220"/>
        <v/>
      </c>
      <c r="O2936" s="60" t="str">
        <f t="shared" si="218"/>
        <v/>
      </c>
      <c r="P2936" s="60" t="str">
        <f t="shared" si="221"/>
        <v/>
      </c>
      <c r="Q2936" s="60" t="str">
        <f t="shared" si="219"/>
        <v/>
      </c>
    </row>
    <row r="2937" spans="14:17" x14ac:dyDescent="0.4">
      <c r="N2937" s="60" t="str">
        <f t="shared" si="220"/>
        <v/>
      </c>
      <c r="O2937" s="60" t="str">
        <f t="shared" si="218"/>
        <v/>
      </c>
      <c r="P2937" s="60" t="str">
        <f t="shared" si="221"/>
        <v/>
      </c>
      <c r="Q2937" s="60" t="str">
        <f t="shared" si="219"/>
        <v/>
      </c>
    </row>
    <row r="2938" spans="14:17" x14ac:dyDescent="0.4">
      <c r="N2938" s="60" t="str">
        <f t="shared" si="220"/>
        <v/>
      </c>
      <c r="O2938" s="60" t="str">
        <f t="shared" si="218"/>
        <v/>
      </c>
      <c r="P2938" s="60" t="str">
        <f t="shared" si="221"/>
        <v/>
      </c>
      <c r="Q2938" s="60" t="str">
        <f t="shared" si="219"/>
        <v/>
      </c>
    </row>
    <row r="2939" spans="14:17" x14ac:dyDescent="0.4">
      <c r="N2939" s="60" t="str">
        <f t="shared" si="220"/>
        <v/>
      </c>
      <c r="O2939" s="60" t="str">
        <f t="shared" si="218"/>
        <v/>
      </c>
      <c r="P2939" s="60" t="str">
        <f t="shared" si="221"/>
        <v/>
      </c>
      <c r="Q2939" s="60" t="str">
        <f t="shared" si="219"/>
        <v/>
      </c>
    </row>
    <row r="2940" spans="14:17" x14ac:dyDescent="0.4">
      <c r="N2940" s="60" t="str">
        <f t="shared" si="220"/>
        <v/>
      </c>
      <c r="O2940" s="60" t="str">
        <f t="shared" si="218"/>
        <v/>
      </c>
      <c r="P2940" s="60" t="str">
        <f t="shared" si="221"/>
        <v/>
      </c>
      <c r="Q2940" s="60" t="str">
        <f t="shared" si="219"/>
        <v/>
      </c>
    </row>
    <row r="2941" spans="14:17" x14ac:dyDescent="0.4">
      <c r="N2941" s="60" t="str">
        <f t="shared" si="220"/>
        <v/>
      </c>
      <c r="O2941" s="60" t="str">
        <f t="shared" ref="O2941:O3004" si="222">IF(N2941&lt;&gt;"",O2940+N2941,"")</f>
        <v/>
      </c>
      <c r="P2941" s="60" t="str">
        <f t="shared" si="221"/>
        <v/>
      </c>
      <c r="Q2941" s="60" t="str">
        <f t="shared" ref="Q2941:Q3004" si="223">IF(P2941&lt;&gt;"",Q2940+P2941,"")</f>
        <v/>
      </c>
    </row>
    <row r="2942" spans="14:17" x14ac:dyDescent="0.4">
      <c r="N2942" s="60" t="str">
        <f t="shared" si="220"/>
        <v/>
      </c>
      <c r="O2942" s="60" t="str">
        <f t="shared" si="222"/>
        <v/>
      </c>
      <c r="P2942" s="60" t="str">
        <f t="shared" si="221"/>
        <v/>
      </c>
      <c r="Q2942" s="60" t="str">
        <f t="shared" si="223"/>
        <v/>
      </c>
    </row>
    <row r="2943" spans="14:17" x14ac:dyDescent="0.4">
      <c r="N2943" s="60" t="str">
        <f t="shared" si="220"/>
        <v/>
      </c>
      <c r="O2943" s="60" t="str">
        <f t="shared" si="222"/>
        <v/>
      </c>
      <c r="P2943" s="60" t="str">
        <f t="shared" si="221"/>
        <v/>
      </c>
      <c r="Q2943" s="60" t="str">
        <f t="shared" si="223"/>
        <v/>
      </c>
    </row>
    <row r="2944" spans="14:17" x14ac:dyDescent="0.4">
      <c r="N2944" s="60" t="str">
        <f t="shared" si="220"/>
        <v/>
      </c>
      <c r="O2944" s="60" t="str">
        <f t="shared" si="222"/>
        <v/>
      </c>
      <c r="P2944" s="60" t="str">
        <f t="shared" si="221"/>
        <v/>
      </c>
      <c r="Q2944" s="60" t="str">
        <f t="shared" si="223"/>
        <v/>
      </c>
    </row>
    <row r="2945" spans="14:17" x14ac:dyDescent="0.4">
      <c r="N2945" s="60" t="str">
        <f t="shared" si="220"/>
        <v/>
      </c>
      <c r="O2945" s="60" t="str">
        <f t="shared" si="222"/>
        <v/>
      </c>
      <c r="P2945" s="60" t="str">
        <f t="shared" si="221"/>
        <v/>
      </c>
      <c r="Q2945" s="60" t="str">
        <f t="shared" si="223"/>
        <v/>
      </c>
    </row>
    <row r="2946" spans="14:17" x14ac:dyDescent="0.4">
      <c r="N2946" s="60" t="str">
        <f t="shared" si="220"/>
        <v/>
      </c>
      <c r="O2946" s="60" t="str">
        <f t="shared" si="222"/>
        <v/>
      </c>
      <c r="P2946" s="60" t="str">
        <f t="shared" si="221"/>
        <v/>
      </c>
      <c r="Q2946" s="60" t="str">
        <f t="shared" si="223"/>
        <v/>
      </c>
    </row>
    <row r="2947" spans="14:17" x14ac:dyDescent="0.4">
      <c r="N2947" s="60" t="str">
        <f t="shared" si="220"/>
        <v/>
      </c>
      <c r="O2947" s="60" t="str">
        <f t="shared" si="222"/>
        <v/>
      </c>
      <c r="P2947" s="60" t="str">
        <f t="shared" si="221"/>
        <v/>
      </c>
      <c r="Q2947" s="60" t="str">
        <f t="shared" si="223"/>
        <v/>
      </c>
    </row>
    <row r="2948" spans="14:17" x14ac:dyDescent="0.4">
      <c r="N2948" s="60" t="str">
        <f t="shared" si="220"/>
        <v/>
      </c>
      <c r="O2948" s="60" t="str">
        <f t="shared" si="222"/>
        <v/>
      </c>
      <c r="P2948" s="60" t="str">
        <f t="shared" si="221"/>
        <v/>
      </c>
      <c r="Q2948" s="60" t="str">
        <f t="shared" si="223"/>
        <v/>
      </c>
    </row>
    <row r="2949" spans="14:17" x14ac:dyDescent="0.4">
      <c r="N2949" s="60" t="str">
        <f t="shared" si="220"/>
        <v/>
      </c>
      <c r="O2949" s="60" t="str">
        <f t="shared" si="222"/>
        <v/>
      </c>
      <c r="P2949" s="60" t="str">
        <f t="shared" si="221"/>
        <v/>
      </c>
      <c r="Q2949" s="60" t="str">
        <f t="shared" si="223"/>
        <v/>
      </c>
    </row>
    <row r="2950" spans="14:17" x14ac:dyDescent="0.4">
      <c r="N2950" s="60" t="str">
        <f t="shared" si="220"/>
        <v/>
      </c>
      <c r="O2950" s="60" t="str">
        <f t="shared" si="222"/>
        <v/>
      </c>
      <c r="P2950" s="60" t="str">
        <f t="shared" si="221"/>
        <v/>
      </c>
      <c r="Q2950" s="60" t="str">
        <f t="shared" si="223"/>
        <v/>
      </c>
    </row>
    <row r="2951" spans="14:17" x14ac:dyDescent="0.4">
      <c r="N2951" s="60" t="str">
        <f t="shared" si="220"/>
        <v/>
      </c>
      <c r="O2951" s="60" t="str">
        <f t="shared" si="222"/>
        <v/>
      </c>
      <c r="P2951" s="60" t="str">
        <f t="shared" si="221"/>
        <v/>
      </c>
      <c r="Q2951" s="60" t="str">
        <f t="shared" si="223"/>
        <v/>
      </c>
    </row>
    <row r="2952" spans="14:17" x14ac:dyDescent="0.4">
      <c r="N2952" s="60" t="str">
        <f t="shared" ref="N2952:N3015" si="224">IF(OR(J2952="",J2952="-"),"",IF(J2952="V",0,IF(J2952="W",IF(G2952="B",ROUND(((F2952-1)*H2952)-(I2952*((F2952-1)*H2952)),2)*(IF(ISBLANK(L2952),1,1-L2952)),H2952),IF(J2952="P",((H2952/2)*((F2952-1)/K2952)) *(IF(ISBLANK(L2952),1,1-L2952))-(H2952/2),IF(J2952="EWW",IF(OR(G2952="B", G2952="EW"),H2952/2*(F2952-1)+(H2952/2)*((F2952-1)/K2952)) *(IF(ISBLANK(L2952),1,1-L2952)),IF(J2952="L",IF(G2952="B",-(H2952),IF(G2952="EW",-(H2952),-(ROUND(((F2952-1)*H2952)-(I2952*((F2952-1)*H2952)),2))))))))))</f>
        <v/>
      </c>
      <c r="O2952" s="60" t="str">
        <f t="shared" si="222"/>
        <v/>
      </c>
      <c r="P2952" s="60" t="str">
        <f t="shared" ref="P2952:P3015" si="225">IF(OR(J2952="",J2952="-"),"",IF(J2952="V",0,IF(J2952="W",IF(G2952="B",ROUND(((F2952-1)*1)-(I2952*((F2952-1)*1)),2) *(IF(ISBLANK(L2952),1,1-L2952)),1),IF(J2952="P",((1/2)*((F2952-1)/K2952)) *(IF(ISBLANK(L2952),1,1-L2952))-(1/2),IF(J2952="EWW",IF(OR(G2952="B", G2952="EW"),1/2*(F2952-1)+(1/2)*((F2952-1)/K2952)) *(IF(ISBLANK(L2952),1,1-L2952)),IF(J2952="L",IF(G2952="B",-(1),IF(G2952="EW",-(1),-(ROUND(((F2952-1)*1)-(I2952*((F2952-1)*1)),2))))))))))</f>
        <v/>
      </c>
      <c r="Q2952" s="60" t="str">
        <f t="shared" si="223"/>
        <v/>
      </c>
    </row>
    <row r="2953" spans="14:17" x14ac:dyDescent="0.4">
      <c r="N2953" s="60" t="str">
        <f t="shared" si="224"/>
        <v/>
      </c>
      <c r="O2953" s="60" t="str">
        <f t="shared" si="222"/>
        <v/>
      </c>
      <c r="P2953" s="60" t="str">
        <f t="shared" si="225"/>
        <v/>
      </c>
      <c r="Q2953" s="60" t="str">
        <f t="shared" si="223"/>
        <v/>
      </c>
    </row>
    <row r="2954" spans="14:17" x14ac:dyDescent="0.4">
      <c r="N2954" s="60" t="str">
        <f t="shared" si="224"/>
        <v/>
      </c>
      <c r="O2954" s="60" t="str">
        <f t="shared" si="222"/>
        <v/>
      </c>
      <c r="P2954" s="60" t="str">
        <f t="shared" si="225"/>
        <v/>
      </c>
      <c r="Q2954" s="60" t="str">
        <f t="shared" si="223"/>
        <v/>
      </c>
    </row>
    <row r="2955" spans="14:17" x14ac:dyDescent="0.4">
      <c r="N2955" s="60" t="str">
        <f t="shared" si="224"/>
        <v/>
      </c>
      <c r="O2955" s="60" t="str">
        <f t="shared" si="222"/>
        <v/>
      </c>
      <c r="P2955" s="60" t="str">
        <f t="shared" si="225"/>
        <v/>
      </c>
      <c r="Q2955" s="60" t="str">
        <f t="shared" si="223"/>
        <v/>
      </c>
    </row>
    <row r="2956" spans="14:17" x14ac:dyDescent="0.4">
      <c r="N2956" s="60" t="str">
        <f t="shared" si="224"/>
        <v/>
      </c>
      <c r="O2956" s="60" t="str">
        <f t="shared" si="222"/>
        <v/>
      </c>
      <c r="P2956" s="60" t="str">
        <f t="shared" si="225"/>
        <v/>
      </c>
      <c r="Q2956" s="60" t="str">
        <f t="shared" si="223"/>
        <v/>
      </c>
    </row>
    <row r="2957" spans="14:17" x14ac:dyDescent="0.4">
      <c r="N2957" s="60" t="str">
        <f t="shared" si="224"/>
        <v/>
      </c>
      <c r="O2957" s="60" t="str">
        <f t="shared" si="222"/>
        <v/>
      </c>
      <c r="P2957" s="60" t="str">
        <f t="shared" si="225"/>
        <v/>
      </c>
      <c r="Q2957" s="60" t="str">
        <f t="shared" si="223"/>
        <v/>
      </c>
    </row>
    <row r="2958" spans="14:17" x14ac:dyDescent="0.4">
      <c r="N2958" s="60" t="str">
        <f t="shared" si="224"/>
        <v/>
      </c>
      <c r="O2958" s="60" t="str">
        <f t="shared" si="222"/>
        <v/>
      </c>
      <c r="P2958" s="60" t="str">
        <f t="shared" si="225"/>
        <v/>
      </c>
      <c r="Q2958" s="60" t="str">
        <f t="shared" si="223"/>
        <v/>
      </c>
    </row>
    <row r="2959" spans="14:17" x14ac:dyDescent="0.4">
      <c r="N2959" s="60" t="str">
        <f t="shared" si="224"/>
        <v/>
      </c>
      <c r="O2959" s="60" t="str">
        <f t="shared" si="222"/>
        <v/>
      </c>
      <c r="P2959" s="60" t="str">
        <f t="shared" si="225"/>
        <v/>
      </c>
      <c r="Q2959" s="60" t="str">
        <f t="shared" si="223"/>
        <v/>
      </c>
    </row>
    <row r="2960" spans="14:17" x14ac:dyDescent="0.4">
      <c r="N2960" s="60" t="str">
        <f t="shared" si="224"/>
        <v/>
      </c>
      <c r="O2960" s="60" t="str">
        <f t="shared" si="222"/>
        <v/>
      </c>
      <c r="P2960" s="60" t="str">
        <f t="shared" si="225"/>
        <v/>
      </c>
      <c r="Q2960" s="60" t="str">
        <f t="shared" si="223"/>
        <v/>
      </c>
    </row>
    <row r="2961" spans="14:17" x14ac:dyDescent="0.4">
      <c r="N2961" s="60" t="str">
        <f t="shared" si="224"/>
        <v/>
      </c>
      <c r="O2961" s="60" t="str">
        <f t="shared" si="222"/>
        <v/>
      </c>
      <c r="P2961" s="60" t="str">
        <f t="shared" si="225"/>
        <v/>
      </c>
      <c r="Q2961" s="60" t="str">
        <f t="shared" si="223"/>
        <v/>
      </c>
    </row>
    <row r="2962" spans="14:17" x14ac:dyDescent="0.4">
      <c r="N2962" s="60" t="str">
        <f t="shared" si="224"/>
        <v/>
      </c>
      <c r="O2962" s="60" t="str">
        <f t="shared" si="222"/>
        <v/>
      </c>
      <c r="P2962" s="60" t="str">
        <f t="shared" si="225"/>
        <v/>
      </c>
      <c r="Q2962" s="60" t="str">
        <f t="shared" si="223"/>
        <v/>
      </c>
    </row>
    <row r="2963" spans="14:17" x14ac:dyDescent="0.4">
      <c r="N2963" s="60" t="str">
        <f t="shared" si="224"/>
        <v/>
      </c>
      <c r="O2963" s="60" t="str">
        <f t="shared" si="222"/>
        <v/>
      </c>
      <c r="P2963" s="60" t="str">
        <f t="shared" si="225"/>
        <v/>
      </c>
      <c r="Q2963" s="60" t="str">
        <f t="shared" si="223"/>
        <v/>
      </c>
    </row>
    <row r="2964" spans="14:17" x14ac:dyDescent="0.4">
      <c r="N2964" s="60" t="str">
        <f t="shared" si="224"/>
        <v/>
      </c>
      <c r="O2964" s="60" t="str">
        <f t="shared" si="222"/>
        <v/>
      </c>
      <c r="P2964" s="60" t="str">
        <f t="shared" si="225"/>
        <v/>
      </c>
      <c r="Q2964" s="60" t="str">
        <f t="shared" si="223"/>
        <v/>
      </c>
    </row>
    <row r="2965" spans="14:17" x14ac:dyDescent="0.4">
      <c r="N2965" s="60" t="str">
        <f t="shared" si="224"/>
        <v/>
      </c>
      <c r="O2965" s="60" t="str">
        <f t="shared" si="222"/>
        <v/>
      </c>
      <c r="P2965" s="60" t="str">
        <f t="shared" si="225"/>
        <v/>
      </c>
      <c r="Q2965" s="60" t="str">
        <f t="shared" si="223"/>
        <v/>
      </c>
    </row>
    <row r="2966" spans="14:17" x14ac:dyDescent="0.4">
      <c r="N2966" s="60" t="str">
        <f t="shared" si="224"/>
        <v/>
      </c>
      <c r="O2966" s="60" t="str">
        <f t="shared" si="222"/>
        <v/>
      </c>
      <c r="P2966" s="60" t="str">
        <f t="shared" si="225"/>
        <v/>
      </c>
      <c r="Q2966" s="60" t="str">
        <f t="shared" si="223"/>
        <v/>
      </c>
    </row>
    <row r="2967" spans="14:17" x14ac:dyDescent="0.4">
      <c r="N2967" s="60" t="str">
        <f t="shared" si="224"/>
        <v/>
      </c>
      <c r="O2967" s="60" t="str">
        <f t="shared" si="222"/>
        <v/>
      </c>
      <c r="P2967" s="60" t="str">
        <f t="shared" si="225"/>
        <v/>
      </c>
      <c r="Q2967" s="60" t="str">
        <f t="shared" si="223"/>
        <v/>
      </c>
    </row>
    <row r="2968" spans="14:17" x14ac:dyDescent="0.4">
      <c r="N2968" s="60" t="str">
        <f t="shared" si="224"/>
        <v/>
      </c>
      <c r="O2968" s="60" t="str">
        <f t="shared" si="222"/>
        <v/>
      </c>
      <c r="P2968" s="60" t="str">
        <f t="shared" si="225"/>
        <v/>
      </c>
      <c r="Q2968" s="60" t="str">
        <f t="shared" si="223"/>
        <v/>
      </c>
    </row>
    <row r="2969" spans="14:17" x14ac:dyDescent="0.4">
      <c r="N2969" s="60" t="str">
        <f t="shared" si="224"/>
        <v/>
      </c>
      <c r="O2969" s="60" t="str">
        <f t="shared" si="222"/>
        <v/>
      </c>
      <c r="P2969" s="60" t="str">
        <f t="shared" si="225"/>
        <v/>
      </c>
      <c r="Q2969" s="60" t="str">
        <f t="shared" si="223"/>
        <v/>
      </c>
    </row>
    <row r="2970" spans="14:17" x14ac:dyDescent="0.4">
      <c r="N2970" s="60" t="str">
        <f t="shared" si="224"/>
        <v/>
      </c>
      <c r="O2970" s="60" t="str">
        <f t="shared" si="222"/>
        <v/>
      </c>
      <c r="P2970" s="60" t="str">
        <f t="shared" si="225"/>
        <v/>
      </c>
      <c r="Q2970" s="60" t="str">
        <f t="shared" si="223"/>
        <v/>
      </c>
    </row>
    <row r="2971" spans="14:17" x14ac:dyDescent="0.4">
      <c r="N2971" s="60" t="str">
        <f t="shared" si="224"/>
        <v/>
      </c>
      <c r="O2971" s="60" t="str">
        <f t="shared" si="222"/>
        <v/>
      </c>
      <c r="P2971" s="60" t="str">
        <f t="shared" si="225"/>
        <v/>
      </c>
      <c r="Q2971" s="60" t="str">
        <f t="shared" si="223"/>
        <v/>
      </c>
    </row>
    <row r="2972" spans="14:17" x14ac:dyDescent="0.4">
      <c r="N2972" s="60" t="str">
        <f t="shared" si="224"/>
        <v/>
      </c>
      <c r="O2972" s="60" t="str">
        <f t="shared" si="222"/>
        <v/>
      </c>
      <c r="P2972" s="60" t="str">
        <f t="shared" si="225"/>
        <v/>
      </c>
      <c r="Q2972" s="60" t="str">
        <f t="shared" si="223"/>
        <v/>
      </c>
    </row>
    <row r="2973" spans="14:17" x14ac:dyDescent="0.4">
      <c r="N2973" s="60" t="str">
        <f t="shared" si="224"/>
        <v/>
      </c>
      <c r="O2973" s="60" t="str">
        <f t="shared" si="222"/>
        <v/>
      </c>
      <c r="P2973" s="60" t="str">
        <f t="shared" si="225"/>
        <v/>
      </c>
      <c r="Q2973" s="60" t="str">
        <f t="shared" si="223"/>
        <v/>
      </c>
    </row>
    <row r="2974" spans="14:17" x14ac:dyDescent="0.4">
      <c r="N2974" s="60" t="str">
        <f t="shared" si="224"/>
        <v/>
      </c>
      <c r="O2974" s="60" t="str">
        <f t="shared" si="222"/>
        <v/>
      </c>
      <c r="P2974" s="60" t="str">
        <f t="shared" si="225"/>
        <v/>
      </c>
      <c r="Q2974" s="60" t="str">
        <f t="shared" si="223"/>
        <v/>
      </c>
    </row>
    <row r="2975" spans="14:17" x14ac:dyDescent="0.4">
      <c r="N2975" s="60" t="str">
        <f t="shared" si="224"/>
        <v/>
      </c>
      <c r="O2975" s="60" t="str">
        <f t="shared" si="222"/>
        <v/>
      </c>
      <c r="P2975" s="60" t="str">
        <f t="shared" si="225"/>
        <v/>
      </c>
      <c r="Q2975" s="60" t="str">
        <f t="shared" si="223"/>
        <v/>
      </c>
    </row>
    <row r="2976" spans="14:17" x14ac:dyDescent="0.4">
      <c r="N2976" s="60" t="str">
        <f t="shared" si="224"/>
        <v/>
      </c>
      <c r="O2976" s="60" t="str">
        <f t="shared" si="222"/>
        <v/>
      </c>
      <c r="P2976" s="60" t="str">
        <f t="shared" si="225"/>
        <v/>
      </c>
      <c r="Q2976" s="60" t="str">
        <f t="shared" si="223"/>
        <v/>
      </c>
    </row>
    <row r="2977" spans="14:17" x14ac:dyDescent="0.4">
      <c r="N2977" s="60" t="str">
        <f t="shared" si="224"/>
        <v/>
      </c>
      <c r="O2977" s="60" t="str">
        <f t="shared" si="222"/>
        <v/>
      </c>
      <c r="P2977" s="60" t="str">
        <f t="shared" si="225"/>
        <v/>
      </c>
      <c r="Q2977" s="60" t="str">
        <f t="shared" si="223"/>
        <v/>
      </c>
    </row>
    <row r="2978" spans="14:17" x14ac:dyDescent="0.4">
      <c r="N2978" s="60" t="str">
        <f t="shared" si="224"/>
        <v/>
      </c>
      <c r="O2978" s="60" t="str">
        <f t="shared" si="222"/>
        <v/>
      </c>
      <c r="P2978" s="60" t="str">
        <f t="shared" si="225"/>
        <v/>
      </c>
      <c r="Q2978" s="60" t="str">
        <f t="shared" si="223"/>
        <v/>
      </c>
    </row>
    <row r="2979" spans="14:17" x14ac:dyDescent="0.4">
      <c r="N2979" s="60" t="str">
        <f t="shared" si="224"/>
        <v/>
      </c>
      <c r="O2979" s="60" t="str">
        <f t="shared" si="222"/>
        <v/>
      </c>
      <c r="P2979" s="60" t="str">
        <f t="shared" si="225"/>
        <v/>
      </c>
      <c r="Q2979" s="60" t="str">
        <f t="shared" si="223"/>
        <v/>
      </c>
    </row>
    <row r="2980" spans="14:17" x14ac:dyDescent="0.4">
      <c r="N2980" s="60" t="str">
        <f t="shared" si="224"/>
        <v/>
      </c>
      <c r="O2980" s="60" t="str">
        <f t="shared" si="222"/>
        <v/>
      </c>
      <c r="P2980" s="60" t="str">
        <f t="shared" si="225"/>
        <v/>
      </c>
      <c r="Q2980" s="60" t="str">
        <f t="shared" si="223"/>
        <v/>
      </c>
    </row>
    <row r="2981" spans="14:17" x14ac:dyDescent="0.4">
      <c r="N2981" s="60" t="str">
        <f t="shared" si="224"/>
        <v/>
      </c>
      <c r="O2981" s="60" t="str">
        <f t="shared" si="222"/>
        <v/>
      </c>
      <c r="P2981" s="60" t="str">
        <f t="shared" si="225"/>
        <v/>
      </c>
      <c r="Q2981" s="60" t="str">
        <f t="shared" si="223"/>
        <v/>
      </c>
    </row>
    <row r="2982" spans="14:17" x14ac:dyDescent="0.4">
      <c r="N2982" s="60" t="str">
        <f t="shared" si="224"/>
        <v/>
      </c>
      <c r="O2982" s="60" t="str">
        <f t="shared" si="222"/>
        <v/>
      </c>
      <c r="P2982" s="60" t="str">
        <f t="shared" si="225"/>
        <v/>
      </c>
      <c r="Q2982" s="60" t="str">
        <f t="shared" si="223"/>
        <v/>
      </c>
    </row>
    <row r="2983" spans="14:17" x14ac:dyDescent="0.4">
      <c r="N2983" s="60" t="str">
        <f t="shared" si="224"/>
        <v/>
      </c>
      <c r="O2983" s="60" t="str">
        <f t="shared" si="222"/>
        <v/>
      </c>
      <c r="P2983" s="60" t="str">
        <f t="shared" si="225"/>
        <v/>
      </c>
      <c r="Q2983" s="60" t="str">
        <f t="shared" si="223"/>
        <v/>
      </c>
    </row>
    <row r="2984" spans="14:17" x14ac:dyDescent="0.4">
      <c r="N2984" s="60" t="str">
        <f t="shared" si="224"/>
        <v/>
      </c>
      <c r="O2984" s="60" t="str">
        <f t="shared" si="222"/>
        <v/>
      </c>
      <c r="P2984" s="60" t="str">
        <f t="shared" si="225"/>
        <v/>
      </c>
      <c r="Q2984" s="60" t="str">
        <f t="shared" si="223"/>
        <v/>
      </c>
    </row>
    <row r="2985" spans="14:17" x14ac:dyDescent="0.4">
      <c r="N2985" s="60" t="str">
        <f t="shared" si="224"/>
        <v/>
      </c>
      <c r="O2985" s="60" t="str">
        <f t="shared" si="222"/>
        <v/>
      </c>
      <c r="P2985" s="60" t="str">
        <f t="shared" si="225"/>
        <v/>
      </c>
      <c r="Q2985" s="60" t="str">
        <f t="shared" si="223"/>
        <v/>
      </c>
    </row>
    <row r="2986" spans="14:17" x14ac:dyDescent="0.4">
      <c r="N2986" s="60" t="str">
        <f t="shared" si="224"/>
        <v/>
      </c>
      <c r="O2986" s="60" t="str">
        <f t="shared" si="222"/>
        <v/>
      </c>
      <c r="P2986" s="60" t="str">
        <f t="shared" si="225"/>
        <v/>
      </c>
      <c r="Q2986" s="60" t="str">
        <f t="shared" si="223"/>
        <v/>
      </c>
    </row>
    <row r="2987" spans="14:17" x14ac:dyDescent="0.4">
      <c r="N2987" s="60" t="str">
        <f t="shared" si="224"/>
        <v/>
      </c>
      <c r="O2987" s="60" t="str">
        <f t="shared" si="222"/>
        <v/>
      </c>
      <c r="P2987" s="60" t="str">
        <f t="shared" si="225"/>
        <v/>
      </c>
      <c r="Q2987" s="60" t="str">
        <f t="shared" si="223"/>
        <v/>
      </c>
    </row>
    <row r="2988" spans="14:17" x14ac:dyDescent="0.4">
      <c r="N2988" s="60" t="str">
        <f t="shared" si="224"/>
        <v/>
      </c>
      <c r="O2988" s="60" t="str">
        <f t="shared" si="222"/>
        <v/>
      </c>
      <c r="P2988" s="60" t="str">
        <f t="shared" si="225"/>
        <v/>
      </c>
      <c r="Q2988" s="60" t="str">
        <f t="shared" si="223"/>
        <v/>
      </c>
    </row>
    <row r="2989" spans="14:17" x14ac:dyDescent="0.4">
      <c r="N2989" s="60" t="str">
        <f t="shared" si="224"/>
        <v/>
      </c>
      <c r="O2989" s="60" t="str">
        <f t="shared" si="222"/>
        <v/>
      </c>
      <c r="P2989" s="60" t="str">
        <f t="shared" si="225"/>
        <v/>
      </c>
      <c r="Q2989" s="60" t="str">
        <f t="shared" si="223"/>
        <v/>
      </c>
    </row>
    <row r="2990" spans="14:17" x14ac:dyDescent="0.4">
      <c r="N2990" s="60" t="str">
        <f t="shared" si="224"/>
        <v/>
      </c>
      <c r="O2990" s="60" t="str">
        <f t="shared" si="222"/>
        <v/>
      </c>
      <c r="P2990" s="60" t="str">
        <f t="shared" si="225"/>
        <v/>
      </c>
      <c r="Q2990" s="60" t="str">
        <f t="shared" si="223"/>
        <v/>
      </c>
    </row>
    <row r="2991" spans="14:17" x14ac:dyDescent="0.4">
      <c r="N2991" s="60" t="str">
        <f t="shared" si="224"/>
        <v/>
      </c>
      <c r="O2991" s="60" t="str">
        <f t="shared" si="222"/>
        <v/>
      </c>
      <c r="P2991" s="60" t="str">
        <f t="shared" si="225"/>
        <v/>
      </c>
      <c r="Q2991" s="60" t="str">
        <f t="shared" si="223"/>
        <v/>
      </c>
    </row>
    <row r="2992" spans="14:17" x14ac:dyDescent="0.4">
      <c r="N2992" s="60" t="str">
        <f t="shared" si="224"/>
        <v/>
      </c>
      <c r="O2992" s="60" t="str">
        <f t="shared" si="222"/>
        <v/>
      </c>
      <c r="P2992" s="60" t="str">
        <f t="shared" si="225"/>
        <v/>
      </c>
      <c r="Q2992" s="60" t="str">
        <f t="shared" si="223"/>
        <v/>
      </c>
    </row>
    <row r="2993" spans="14:17" x14ac:dyDescent="0.4">
      <c r="N2993" s="60" t="str">
        <f t="shared" si="224"/>
        <v/>
      </c>
      <c r="O2993" s="60" t="str">
        <f t="shared" si="222"/>
        <v/>
      </c>
      <c r="P2993" s="60" t="str">
        <f t="shared" si="225"/>
        <v/>
      </c>
      <c r="Q2993" s="60" t="str">
        <f t="shared" si="223"/>
        <v/>
      </c>
    </row>
    <row r="2994" spans="14:17" x14ac:dyDescent="0.4">
      <c r="N2994" s="60" t="str">
        <f t="shared" si="224"/>
        <v/>
      </c>
      <c r="O2994" s="60" t="str">
        <f t="shared" si="222"/>
        <v/>
      </c>
      <c r="P2994" s="60" t="str">
        <f t="shared" si="225"/>
        <v/>
      </c>
      <c r="Q2994" s="60" t="str">
        <f t="shared" si="223"/>
        <v/>
      </c>
    </row>
    <row r="2995" spans="14:17" x14ac:dyDescent="0.4">
      <c r="N2995" s="60" t="str">
        <f t="shared" si="224"/>
        <v/>
      </c>
      <c r="O2995" s="60" t="str">
        <f t="shared" si="222"/>
        <v/>
      </c>
      <c r="P2995" s="60" t="str">
        <f t="shared" si="225"/>
        <v/>
      </c>
      <c r="Q2995" s="60" t="str">
        <f t="shared" si="223"/>
        <v/>
      </c>
    </row>
    <row r="2996" spans="14:17" x14ac:dyDescent="0.4">
      <c r="N2996" s="60" t="str">
        <f t="shared" si="224"/>
        <v/>
      </c>
      <c r="O2996" s="60" t="str">
        <f t="shared" si="222"/>
        <v/>
      </c>
      <c r="P2996" s="60" t="str">
        <f t="shared" si="225"/>
        <v/>
      </c>
      <c r="Q2996" s="60" t="str">
        <f t="shared" si="223"/>
        <v/>
      </c>
    </row>
    <row r="2997" spans="14:17" x14ac:dyDescent="0.4">
      <c r="N2997" s="60" t="str">
        <f t="shared" si="224"/>
        <v/>
      </c>
      <c r="O2997" s="60" t="str">
        <f t="shared" si="222"/>
        <v/>
      </c>
      <c r="P2997" s="60" t="str">
        <f t="shared" si="225"/>
        <v/>
      </c>
      <c r="Q2997" s="60" t="str">
        <f t="shared" si="223"/>
        <v/>
      </c>
    </row>
    <row r="2998" spans="14:17" x14ac:dyDescent="0.4">
      <c r="N2998" s="60" t="str">
        <f t="shared" si="224"/>
        <v/>
      </c>
      <c r="O2998" s="60" t="str">
        <f t="shared" si="222"/>
        <v/>
      </c>
      <c r="P2998" s="60" t="str">
        <f t="shared" si="225"/>
        <v/>
      </c>
      <c r="Q2998" s="60" t="str">
        <f t="shared" si="223"/>
        <v/>
      </c>
    </row>
    <row r="2999" spans="14:17" x14ac:dyDescent="0.4">
      <c r="N2999" s="60" t="str">
        <f t="shared" si="224"/>
        <v/>
      </c>
      <c r="O2999" s="60" t="str">
        <f t="shared" si="222"/>
        <v/>
      </c>
      <c r="P2999" s="60" t="str">
        <f t="shared" si="225"/>
        <v/>
      </c>
      <c r="Q2999" s="60" t="str">
        <f t="shared" si="223"/>
        <v/>
      </c>
    </row>
    <row r="3000" spans="14:17" x14ac:dyDescent="0.4">
      <c r="N3000" s="60" t="str">
        <f t="shared" si="224"/>
        <v/>
      </c>
      <c r="O3000" s="60" t="str">
        <f t="shared" si="222"/>
        <v/>
      </c>
      <c r="P3000" s="60" t="str">
        <f t="shared" si="225"/>
        <v/>
      </c>
      <c r="Q3000" s="60" t="str">
        <f t="shared" si="223"/>
        <v/>
      </c>
    </row>
    <row r="3001" spans="14:17" x14ac:dyDescent="0.4">
      <c r="N3001" s="60" t="str">
        <f t="shared" si="224"/>
        <v/>
      </c>
      <c r="O3001" s="60" t="str">
        <f t="shared" si="222"/>
        <v/>
      </c>
      <c r="P3001" s="60" t="str">
        <f t="shared" si="225"/>
        <v/>
      </c>
      <c r="Q3001" s="60" t="str">
        <f t="shared" si="223"/>
        <v/>
      </c>
    </row>
    <row r="3002" spans="14:17" x14ac:dyDescent="0.4">
      <c r="N3002" s="60" t="str">
        <f t="shared" si="224"/>
        <v/>
      </c>
      <c r="O3002" s="60" t="str">
        <f t="shared" si="222"/>
        <v/>
      </c>
      <c r="P3002" s="60" t="str">
        <f t="shared" si="225"/>
        <v/>
      </c>
      <c r="Q3002" s="60" t="str">
        <f t="shared" si="223"/>
        <v/>
      </c>
    </row>
    <row r="3003" spans="14:17" x14ac:dyDescent="0.4">
      <c r="N3003" s="60" t="str">
        <f t="shared" si="224"/>
        <v/>
      </c>
      <c r="O3003" s="60" t="str">
        <f t="shared" si="222"/>
        <v/>
      </c>
      <c r="P3003" s="60" t="str">
        <f t="shared" si="225"/>
        <v/>
      </c>
      <c r="Q3003" s="60" t="str">
        <f t="shared" si="223"/>
        <v/>
      </c>
    </row>
    <row r="3004" spans="14:17" x14ac:dyDescent="0.4">
      <c r="N3004" s="60" t="str">
        <f t="shared" si="224"/>
        <v/>
      </c>
      <c r="O3004" s="60" t="str">
        <f t="shared" si="222"/>
        <v/>
      </c>
      <c r="P3004" s="60" t="str">
        <f t="shared" si="225"/>
        <v/>
      </c>
      <c r="Q3004" s="60" t="str">
        <f t="shared" si="223"/>
        <v/>
      </c>
    </row>
    <row r="3005" spans="14:17" x14ac:dyDescent="0.4">
      <c r="N3005" s="60" t="str">
        <f t="shared" si="224"/>
        <v/>
      </c>
      <c r="O3005" s="60" t="str">
        <f t="shared" ref="O3005:O3068" si="226">IF(N3005&lt;&gt;"",O3004+N3005,"")</f>
        <v/>
      </c>
      <c r="P3005" s="60" t="str">
        <f t="shared" si="225"/>
        <v/>
      </c>
      <c r="Q3005" s="60" t="str">
        <f t="shared" ref="Q3005:Q3068" si="227">IF(P3005&lt;&gt;"",Q3004+P3005,"")</f>
        <v/>
      </c>
    </row>
    <row r="3006" spans="14:17" x14ac:dyDescent="0.4">
      <c r="N3006" s="60" t="str">
        <f t="shared" si="224"/>
        <v/>
      </c>
      <c r="O3006" s="60" t="str">
        <f t="shared" si="226"/>
        <v/>
      </c>
      <c r="P3006" s="60" t="str">
        <f t="shared" si="225"/>
        <v/>
      </c>
      <c r="Q3006" s="60" t="str">
        <f t="shared" si="227"/>
        <v/>
      </c>
    </row>
    <row r="3007" spans="14:17" x14ac:dyDescent="0.4">
      <c r="N3007" s="60" t="str">
        <f t="shared" si="224"/>
        <v/>
      </c>
      <c r="O3007" s="60" t="str">
        <f t="shared" si="226"/>
        <v/>
      </c>
      <c r="P3007" s="60" t="str">
        <f t="shared" si="225"/>
        <v/>
      </c>
      <c r="Q3007" s="60" t="str">
        <f t="shared" si="227"/>
        <v/>
      </c>
    </row>
    <row r="3008" spans="14:17" x14ac:dyDescent="0.4">
      <c r="N3008" s="60" t="str">
        <f t="shared" si="224"/>
        <v/>
      </c>
      <c r="O3008" s="60" t="str">
        <f t="shared" si="226"/>
        <v/>
      </c>
      <c r="P3008" s="60" t="str">
        <f t="shared" si="225"/>
        <v/>
      </c>
      <c r="Q3008" s="60" t="str">
        <f t="shared" si="227"/>
        <v/>
      </c>
    </row>
    <row r="3009" spans="14:17" x14ac:dyDescent="0.4">
      <c r="N3009" s="60" t="str">
        <f t="shared" si="224"/>
        <v/>
      </c>
      <c r="O3009" s="60" t="str">
        <f t="shared" si="226"/>
        <v/>
      </c>
      <c r="P3009" s="60" t="str">
        <f t="shared" si="225"/>
        <v/>
      </c>
      <c r="Q3009" s="60" t="str">
        <f t="shared" si="227"/>
        <v/>
      </c>
    </row>
    <row r="3010" spans="14:17" x14ac:dyDescent="0.4">
      <c r="N3010" s="60" t="str">
        <f t="shared" si="224"/>
        <v/>
      </c>
      <c r="O3010" s="60" t="str">
        <f t="shared" si="226"/>
        <v/>
      </c>
      <c r="P3010" s="60" t="str">
        <f t="shared" si="225"/>
        <v/>
      </c>
      <c r="Q3010" s="60" t="str">
        <f t="shared" si="227"/>
        <v/>
      </c>
    </row>
    <row r="3011" spans="14:17" x14ac:dyDescent="0.4">
      <c r="N3011" s="60" t="str">
        <f t="shared" si="224"/>
        <v/>
      </c>
      <c r="O3011" s="60" t="str">
        <f t="shared" si="226"/>
        <v/>
      </c>
      <c r="P3011" s="60" t="str">
        <f t="shared" si="225"/>
        <v/>
      </c>
      <c r="Q3011" s="60" t="str">
        <f t="shared" si="227"/>
        <v/>
      </c>
    </row>
    <row r="3012" spans="14:17" x14ac:dyDescent="0.4">
      <c r="N3012" s="60" t="str">
        <f t="shared" si="224"/>
        <v/>
      </c>
      <c r="O3012" s="60" t="str">
        <f t="shared" si="226"/>
        <v/>
      </c>
      <c r="P3012" s="60" t="str">
        <f t="shared" si="225"/>
        <v/>
      </c>
      <c r="Q3012" s="60" t="str">
        <f t="shared" si="227"/>
        <v/>
      </c>
    </row>
    <row r="3013" spans="14:17" x14ac:dyDescent="0.4">
      <c r="N3013" s="60" t="str">
        <f t="shared" si="224"/>
        <v/>
      </c>
      <c r="O3013" s="60" t="str">
        <f t="shared" si="226"/>
        <v/>
      </c>
      <c r="P3013" s="60" t="str">
        <f t="shared" si="225"/>
        <v/>
      </c>
      <c r="Q3013" s="60" t="str">
        <f t="shared" si="227"/>
        <v/>
      </c>
    </row>
    <row r="3014" spans="14:17" x14ac:dyDescent="0.4">
      <c r="N3014" s="60" t="str">
        <f t="shared" si="224"/>
        <v/>
      </c>
      <c r="O3014" s="60" t="str">
        <f t="shared" si="226"/>
        <v/>
      </c>
      <c r="P3014" s="60" t="str">
        <f t="shared" si="225"/>
        <v/>
      </c>
      <c r="Q3014" s="60" t="str">
        <f t="shared" si="227"/>
        <v/>
      </c>
    </row>
    <row r="3015" spans="14:17" x14ac:dyDescent="0.4">
      <c r="N3015" s="60" t="str">
        <f t="shared" si="224"/>
        <v/>
      </c>
      <c r="O3015" s="60" t="str">
        <f t="shared" si="226"/>
        <v/>
      </c>
      <c r="P3015" s="60" t="str">
        <f t="shared" si="225"/>
        <v/>
      </c>
      <c r="Q3015" s="60" t="str">
        <f t="shared" si="227"/>
        <v/>
      </c>
    </row>
    <row r="3016" spans="14:17" x14ac:dyDescent="0.4">
      <c r="N3016" s="60" t="str">
        <f t="shared" ref="N3016:N3079" si="228">IF(OR(J3016="",J3016="-"),"",IF(J3016="V",0,IF(J3016="W",IF(G3016="B",ROUND(((F3016-1)*H3016)-(I3016*((F3016-1)*H3016)),2)*(IF(ISBLANK(L3016),1,1-L3016)),H3016),IF(J3016="P",((H3016/2)*((F3016-1)/K3016)) *(IF(ISBLANK(L3016),1,1-L3016))-(H3016/2),IF(J3016="EWW",IF(OR(G3016="B", G3016="EW"),H3016/2*(F3016-1)+(H3016/2)*((F3016-1)/K3016)) *(IF(ISBLANK(L3016),1,1-L3016)),IF(J3016="L",IF(G3016="B",-(H3016),IF(G3016="EW",-(H3016),-(ROUND(((F3016-1)*H3016)-(I3016*((F3016-1)*H3016)),2))))))))))</f>
        <v/>
      </c>
      <c r="O3016" s="60" t="str">
        <f t="shared" si="226"/>
        <v/>
      </c>
      <c r="P3016" s="60" t="str">
        <f t="shared" ref="P3016:P3079" si="229">IF(OR(J3016="",J3016="-"),"",IF(J3016="V",0,IF(J3016="W",IF(G3016="B",ROUND(((F3016-1)*1)-(I3016*((F3016-1)*1)),2) *(IF(ISBLANK(L3016),1,1-L3016)),1),IF(J3016="P",((1/2)*((F3016-1)/K3016)) *(IF(ISBLANK(L3016),1,1-L3016))-(1/2),IF(J3016="EWW",IF(OR(G3016="B", G3016="EW"),1/2*(F3016-1)+(1/2)*((F3016-1)/K3016)) *(IF(ISBLANK(L3016),1,1-L3016)),IF(J3016="L",IF(G3016="B",-(1),IF(G3016="EW",-(1),-(ROUND(((F3016-1)*1)-(I3016*((F3016-1)*1)),2))))))))))</f>
        <v/>
      </c>
      <c r="Q3016" s="60" t="str">
        <f t="shared" si="227"/>
        <v/>
      </c>
    </row>
    <row r="3017" spans="14:17" x14ac:dyDescent="0.4">
      <c r="N3017" s="60" t="str">
        <f t="shared" si="228"/>
        <v/>
      </c>
      <c r="O3017" s="60" t="str">
        <f t="shared" si="226"/>
        <v/>
      </c>
      <c r="P3017" s="60" t="str">
        <f t="shared" si="229"/>
        <v/>
      </c>
      <c r="Q3017" s="60" t="str">
        <f t="shared" si="227"/>
        <v/>
      </c>
    </row>
    <row r="3018" spans="14:17" x14ac:dyDescent="0.4">
      <c r="N3018" s="60" t="str">
        <f t="shared" si="228"/>
        <v/>
      </c>
      <c r="O3018" s="60" t="str">
        <f t="shared" si="226"/>
        <v/>
      </c>
      <c r="P3018" s="60" t="str">
        <f t="shared" si="229"/>
        <v/>
      </c>
      <c r="Q3018" s="60" t="str">
        <f t="shared" si="227"/>
        <v/>
      </c>
    </row>
    <row r="3019" spans="14:17" x14ac:dyDescent="0.4">
      <c r="N3019" s="60" t="str">
        <f t="shared" si="228"/>
        <v/>
      </c>
      <c r="O3019" s="60" t="str">
        <f t="shared" si="226"/>
        <v/>
      </c>
      <c r="P3019" s="60" t="str">
        <f t="shared" si="229"/>
        <v/>
      </c>
      <c r="Q3019" s="60" t="str">
        <f t="shared" si="227"/>
        <v/>
      </c>
    </row>
    <row r="3020" spans="14:17" x14ac:dyDescent="0.4">
      <c r="N3020" s="60" t="str">
        <f t="shared" si="228"/>
        <v/>
      </c>
      <c r="O3020" s="60" t="str">
        <f t="shared" si="226"/>
        <v/>
      </c>
      <c r="P3020" s="60" t="str">
        <f t="shared" si="229"/>
        <v/>
      </c>
      <c r="Q3020" s="60" t="str">
        <f t="shared" si="227"/>
        <v/>
      </c>
    </row>
    <row r="3021" spans="14:17" x14ac:dyDescent="0.4">
      <c r="N3021" s="60" t="str">
        <f t="shared" si="228"/>
        <v/>
      </c>
      <c r="O3021" s="60" t="str">
        <f t="shared" si="226"/>
        <v/>
      </c>
      <c r="P3021" s="60" t="str">
        <f t="shared" si="229"/>
        <v/>
      </c>
      <c r="Q3021" s="60" t="str">
        <f t="shared" si="227"/>
        <v/>
      </c>
    </row>
    <row r="3022" spans="14:17" x14ac:dyDescent="0.4">
      <c r="N3022" s="60" t="str">
        <f t="shared" si="228"/>
        <v/>
      </c>
      <c r="O3022" s="60" t="str">
        <f t="shared" si="226"/>
        <v/>
      </c>
      <c r="P3022" s="60" t="str">
        <f t="shared" si="229"/>
        <v/>
      </c>
      <c r="Q3022" s="60" t="str">
        <f t="shared" si="227"/>
        <v/>
      </c>
    </row>
    <row r="3023" spans="14:17" x14ac:dyDescent="0.4">
      <c r="N3023" s="60" t="str">
        <f t="shared" si="228"/>
        <v/>
      </c>
      <c r="O3023" s="60" t="str">
        <f t="shared" si="226"/>
        <v/>
      </c>
      <c r="P3023" s="60" t="str">
        <f t="shared" si="229"/>
        <v/>
      </c>
      <c r="Q3023" s="60" t="str">
        <f t="shared" si="227"/>
        <v/>
      </c>
    </row>
    <row r="3024" spans="14:17" x14ac:dyDescent="0.4">
      <c r="N3024" s="60" t="str">
        <f t="shared" si="228"/>
        <v/>
      </c>
      <c r="O3024" s="60" t="str">
        <f t="shared" si="226"/>
        <v/>
      </c>
      <c r="P3024" s="60" t="str">
        <f t="shared" si="229"/>
        <v/>
      </c>
      <c r="Q3024" s="60" t="str">
        <f t="shared" si="227"/>
        <v/>
      </c>
    </row>
    <row r="3025" spans="14:17" x14ac:dyDescent="0.4">
      <c r="N3025" s="60" t="str">
        <f t="shared" si="228"/>
        <v/>
      </c>
      <c r="O3025" s="60" t="str">
        <f t="shared" si="226"/>
        <v/>
      </c>
      <c r="P3025" s="60" t="str">
        <f t="shared" si="229"/>
        <v/>
      </c>
      <c r="Q3025" s="60" t="str">
        <f t="shared" si="227"/>
        <v/>
      </c>
    </row>
    <row r="3026" spans="14:17" x14ac:dyDescent="0.4">
      <c r="N3026" s="60" t="str">
        <f t="shared" si="228"/>
        <v/>
      </c>
      <c r="O3026" s="60" t="str">
        <f t="shared" si="226"/>
        <v/>
      </c>
      <c r="P3026" s="60" t="str">
        <f t="shared" si="229"/>
        <v/>
      </c>
      <c r="Q3026" s="60" t="str">
        <f t="shared" si="227"/>
        <v/>
      </c>
    </row>
    <row r="3027" spans="14:17" x14ac:dyDescent="0.4">
      <c r="N3027" s="60" t="str">
        <f t="shared" si="228"/>
        <v/>
      </c>
      <c r="O3027" s="60" t="str">
        <f t="shared" si="226"/>
        <v/>
      </c>
      <c r="P3027" s="60" t="str">
        <f t="shared" si="229"/>
        <v/>
      </c>
      <c r="Q3027" s="60" t="str">
        <f t="shared" si="227"/>
        <v/>
      </c>
    </row>
    <row r="3028" spans="14:17" x14ac:dyDescent="0.4">
      <c r="N3028" s="60" t="str">
        <f t="shared" si="228"/>
        <v/>
      </c>
      <c r="O3028" s="60" t="str">
        <f t="shared" si="226"/>
        <v/>
      </c>
      <c r="P3028" s="60" t="str">
        <f t="shared" si="229"/>
        <v/>
      </c>
      <c r="Q3028" s="60" t="str">
        <f t="shared" si="227"/>
        <v/>
      </c>
    </row>
    <row r="3029" spans="14:17" x14ac:dyDescent="0.4">
      <c r="N3029" s="60" t="str">
        <f t="shared" si="228"/>
        <v/>
      </c>
      <c r="O3029" s="60" t="str">
        <f t="shared" si="226"/>
        <v/>
      </c>
      <c r="P3029" s="60" t="str">
        <f t="shared" si="229"/>
        <v/>
      </c>
      <c r="Q3029" s="60" t="str">
        <f t="shared" si="227"/>
        <v/>
      </c>
    </row>
    <row r="3030" spans="14:17" x14ac:dyDescent="0.4">
      <c r="N3030" s="60" t="str">
        <f t="shared" si="228"/>
        <v/>
      </c>
      <c r="O3030" s="60" t="str">
        <f t="shared" si="226"/>
        <v/>
      </c>
      <c r="P3030" s="60" t="str">
        <f t="shared" si="229"/>
        <v/>
      </c>
      <c r="Q3030" s="60" t="str">
        <f t="shared" si="227"/>
        <v/>
      </c>
    </row>
    <row r="3031" spans="14:17" x14ac:dyDescent="0.4">
      <c r="N3031" s="60" t="str">
        <f t="shared" si="228"/>
        <v/>
      </c>
      <c r="O3031" s="60" t="str">
        <f t="shared" si="226"/>
        <v/>
      </c>
      <c r="P3031" s="60" t="str">
        <f t="shared" si="229"/>
        <v/>
      </c>
      <c r="Q3031" s="60" t="str">
        <f t="shared" si="227"/>
        <v/>
      </c>
    </row>
    <row r="3032" spans="14:17" x14ac:dyDescent="0.4">
      <c r="N3032" s="60" t="str">
        <f t="shared" si="228"/>
        <v/>
      </c>
      <c r="O3032" s="60" t="str">
        <f t="shared" si="226"/>
        <v/>
      </c>
      <c r="P3032" s="60" t="str">
        <f t="shared" si="229"/>
        <v/>
      </c>
      <c r="Q3032" s="60" t="str">
        <f t="shared" si="227"/>
        <v/>
      </c>
    </row>
    <row r="3033" spans="14:17" x14ac:dyDescent="0.4">
      <c r="N3033" s="60" t="str">
        <f t="shared" si="228"/>
        <v/>
      </c>
      <c r="O3033" s="60" t="str">
        <f t="shared" si="226"/>
        <v/>
      </c>
      <c r="P3033" s="60" t="str">
        <f t="shared" si="229"/>
        <v/>
      </c>
      <c r="Q3033" s="60" t="str">
        <f t="shared" si="227"/>
        <v/>
      </c>
    </row>
    <row r="3034" spans="14:17" x14ac:dyDescent="0.4">
      <c r="N3034" s="60" t="str">
        <f t="shared" si="228"/>
        <v/>
      </c>
      <c r="O3034" s="60" t="str">
        <f t="shared" si="226"/>
        <v/>
      </c>
      <c r="P3034" s="60" t="str">
        <f t="shared" si="229"/>
        <v/>
      </c>
      <c r="Q3034" s="60" t="str">
        <f t="shared" si="227"/>
        <v/>
      </c>
    </row>
    <row r="3035" spans="14:17" x14ac:dyDescent="0.4">
      <c r="N3035" s="60" t="str">
        <f t="shared" si="228"/>
        <v/>
      </c>
      <c r="O3035" s="60" t="str">
        <f t="shared" si="226"/>
        <v/>
      </c>
      <c r="P3035" s="60" t="str">
        <f t="shared" si="229"/>
        <v/>
      </c>
      <c r="Q3035" s="60" t="str">
        <f t="shared" si="227"/>
        <v/>
      </c>
    </row>
    <row r="3036" spans="14:17" x14ac:dyDescent="0.4">
      <c r="N3036" s="60" t="str">
        <f t="shared" si="228"/>
        <v/>
      </c>
      <c r="O3036" s="60" t="str">
        <f t="shared" si="226"/>
        <v/>
      </c>
      <c r="P3036" s="60" t="str">
        <f t="shared" si="229"/>
        <v/>
      </c>
      <c r="Q3036" s="60" t="str">
        <f t="shared" si="227"/>
        <v/>
      </c>
    </row>
    <row r="3037" spans="14:17" x14ac:dyDescent="0.4">
      <c r="N3037" s="60" t="str">
        <f t="shared" si="228"/>
        <v/>
      </c>
      <c r="O3037" s="60" t="str">
        <f t="shared" si="226"/>
        <v/>
      </c>
      <c r="P3037" s="60" t="str">
        <f t="shared" si="229"/>
        <v/>
      </c>
      <c r="Q3037" s="60" t="str">
        <f t="shared" si="227"/>
        <v/>
      </c>
    </row>
    <row r="3038" spans="14:17" x14ac:dyDescent="0.4">
      <c r="N3038" s="60" t="str">
        <f t="shared" si="228"/>
        <v/>
      </c>
      <c r="O3038" s="60" t="str">
        <f t="shared" si="226"/>
        <v/>
      </c>
      <c r="P3038" s="60" t="str">
        <f t="shared" si="229"/>
        <v/>
      </c>
      <c r="Q3038" s="60" t="str">
        <f t="shared" si="227"/>
        <v/>
      </c>
    </row>
    <row r="3039" spans="14:17" x14ac:dyDescent="0.4">
      <c r="N3039" s="60" t="str">
        <f t="shared" si="228"/>
        <v/>
      </c>
      <c r="O3039" s="60" t="str">
        <f t="shared" si="226"/>
        <v/>
      </c>
      <c r="P3039" s="60" t="str">
        <f t="shared" si="229"/>
        <v/>
      </c>
      <c r="Q3039" s="60" t="str">
        <f t="shared" si="227"/>
        <v/>
      </c>
    </row>
    <row r="3040" spans="14:17" x14ac:dyDescent="0.4">
      <c r="N3040" s="60" t="str">
        <f t="shared" si="228"/>
        <v/>
      </c>
      <c r="O3040" s="60" t="str">
        <f t="shared" si="226"/>
        <v/>
      </c>
      <c r="P3040" s="60" t="str">
        <f t="shared" si="229"/>
        <v/>
      </c>
      <c r="Q3040" s="60" t="str">
        <f t="shared" si="227"/>
        <v/>
      </c>
    </row>
    <row r="3041" spans="14:17" x14ac:dyDescent="0.4">
      <c r="N3041" s="60" t="str">
        <f t="shared" si="228"/>
        <v/>
      </c>
      <c r="O3041" s="60" t="str">
        <f t="shared" si="226"/>
        <v/>
      </c>
      <c r="P3041" s="60" t="str">
        <f t="shared" si="229"/>
        <v/>
      </c>
      <c r="Q3041" s="60" t="str">
        <f t="shared" si="227"/>
        <v/>
      </c>
    </row>
    <row r="3042" spans="14:17" x14ac:dyDescent="0.4">
      <c r="N3042" s="60" t="str">
        <f t="shared" si="228"/>
        <v/>
      </c>
      <c r="O3042" s="60" t="str">
        <f t="shared" si="226"/>
        <v/>
      </c>
      <c r="P3042" s="60" t="str">
        <f t="shared" si="229"/>
        <v/>
      </c>
      <c r="Q3042" s="60" t="str">
        <f t="shared" si="227"/>
        <v/>
      </c>
    </row>
    <row r="3043" spans="14:17" x14ac:dyDescent="0.4">
      <c r="N3043" s="60" t="str">
        <f t="shared" si="228"/>
        <v/>
      </c>
      <c r="O3043" s="60" t="str">
        <f t="shared" si="226"/>
        <v/>
      </c>
      <c r="P3043" s="60" t="str">
        <f t="shared" si="229"/>
        <v/>
      </c>
      <c r="Q3043" s="60" t="str">
        <f t="shared" si="227"/>
        <v/>
      </c>
    </row>
    <row r="3044" spans="14:17" x14ac:dyDescent="0.4">
      <c r="N3044" s="60" t="str">
        <f t="shared" si="228"/>
        <v/>
      </c>
      <c r="O3044" s="60" t="str">
        <f t="shared" si="226"/>
        <v/>
      </c>
      <c r="P3044" s="60" t="str">
        <f t="shared" si="229"/>
        <v/>
      </c>
      <c r="Q3044" s="60" t="str">
        <f t="shared" si="227"/>
        <v/>
      </c>
    </row>
    <row r="3045" spans="14:17" x14ac:dyDescent="0.4">
      <c r="N3045" s="60" t="str">
        <f t="shared" si="228"/>
        <v/>
      </c>
      <c r="O3045" s="60" t="str">
        <f t="shared" si="226"/>
        <v/>
      </c>
      <c r="P3045" s="60" t="str">
        <f t="shared" si="229"/>
        <v/>
      </c>
      <c r="Q3045" s="60" t="str">
        <f t="shared" si="227"/>
        <v/>
      </c>
    </row>
    <row r="3046" spans="14:17" x14ac:dyDescent="0.4">
      <c r="N3046" s="60" t="str">
        <f t="shared" si="228"/>
        <v/>
      </c>
      <c r="O3046" s="60" t="str">
        <f t="shared" si="226"/>
        <v/>
      </c>
      <c r="P3046" s="60" t="str">
        <f t="shared" si="229"/>
        <v/>
      </c>
      <c r="Q3046" s="60" t="str">
        <f t="shared" si="227"/>
        <v/>
      </c>
    </row>
    <row r="3047" spans="14:17" x14ac:dyDescent="0.4">
      <c r="N3047" s="60" t="str">
        <f t="shared" si="228"/>
        <v/>
      </c>
      <c r="O3047" s="60" t="str">
        <f t="shared" si="226"/>
        <v/>
      </c>
      <c r="P3047" s="60" t="str">
        <f t="shared" si="229"/>
        <v/>
      </c>
      <c r="Q3047" s="60" t="str">
        <f t="shared" si="227"/>
        <v/>
      </c>
    </row>
    <row r="3048" spans="14:17" x14ac:dyDescent="0.4">
      <c r="N3048" s="60" t="str">
        <f t="shared" si="228"/>
        <v/>
      </c>
      <c r="O3048" s="60" t="str">
        <f t="shared" si="226"/>
        <v/>
      </c>
      <c r="P3048" s="60" t="str">
        <f t="shared" si="229"/>
        <v/>
      </c>
      <c r="Q3048" s="60" t="str">
        <f t="shared" si="227"/>
        <v/>
      </c>
    </row>
    <row r="3049" spans="14:17" x14ac:dyDescent="0.4">
      <c r="N3049" s="60" t="str">
        <f t="shared" si="228"/>
        <v/>
      </c>
      <c r="O3049" s="60" t="str">
        <f t="shared" si="226"/>
        <v/>
      </c>
      <c r="P3049" s="60" t="str">
        <f t="shared" si="229"/>
        <v/>
      </c>
      <c r="Q3049" s="60" t="str">
        <f t="shared" si="227"/>
        <v/>
      </c>
    </row>
    <row r="3050" spans="14:17" x14ac:dyDescent="0.4">
      <c r="N3050" s="60" t="str">
        <f t="shared" si="228"/>
        <v/>
      </c>
      <c r="O3050" s="60" t="str">
        <f t="shared" si="226"/>
        <v/>
      </c>
      <c r="P3050" s="60" t="str">
        <f t="shared" si="229"/>
        <v/>
      </c>
      <c r="Q3050" s="60" t="str">
        <f t="shared" si="227"/>
        <v/>
      </c>
    </row>
    <row r="3051" spans="14:17" x14ac:dyDescent="0.4">
      <c r="N3051" s="60" t="str">
        <f t="shared" si="228"/>
        <v/>
      </c>
      <c r="O3051" s="60" t="str">
        <f t="shared" si="226"/>
        <v/>
      </c>
      <c r="P3051" s="60" t="str">
        <f t="shared" si="229"/>
        <v/>
      </c>
      <c r="Q3051" s="60" t="str">
        <f t="shared" si="227"/>
        <v/>
      </c>
    </row>
    <row r="3052" spans="14:17" x14ac:dyDescent="0.4">
      <c r="N3052" s="60" t="str">
        <f t="shared" si="228"/>
        <v/>
      </c>
      <c r="O3052" s="60" t="str">
        <f t="shared" si="226"/>
        <v/>
      </c>
      <c r="P3052" s="60" t="str">
        <f t="shared" si="229"/>
        <v/>
      </c>
      <c r="Q3052" s="60" t="str">
        <f t="shared" si="227"/>
        <v/>
      </c>
    </row>
    <row r="3053" spans="14:17" x14ac:dyDescent="0.4">
      <c r="N3053" s="60" t="str">
        <f t="shared" si="228"/>
        <v/>
      </c>
      <c r="O3053" s="60" t="str">
        <f t="shared" si="226"/>
        <v/>
      </c>
      <c r="P3053" s="60" t="str">
        <f t="shared" si="229"/>
        <v/>
      </c>
      <c r="Q3053" s="60" t="str">
        <f t="shared" si="227"/>
        <v/>
      </c>
    </row>
    <row r="3054" spans="14:17" x14ac:dyDescent="0.4">
      <c r="N3054" s="60" t="str">
        <f t="shared" si="228"/>
        <v/>
      </c>
      <c r="O3054" s="60" t="str">
        <f t="shared" si="226"/>
        <v/>
      </c>
      <c r="P3054" s="60" t="str">
        <f t="shared" si="229"/>
        <v/>
      </c>
      <c r="Q3054" s="60" t="str">
        <f t="shared" si="227"/>
        <v/>
      </c>
    </row>
    <row r="3055" spans="14:17" x14ac:dyDescent="0.4">
      <c r="N3055" s="60" t="str">
        <f t="shared" si="228"/>
        <v/>
      </c>
      <c r="O3055" s="60" t="str">
        <f t="shared" si="226"/>
        <v/>
      </c>
      <c r="P3055" s="60" t="str">
        <f t="shared" si="229"/>
        <v/>
      </c>
      <c r="Q3055" s="60" t="str">
        <f t="shared" si="227"/>
        <v/>
      </c>
    </row>
    <row r="3056" spans="14:17" x14ac:dyDescent="0.4">
      <c r="N3056" s="60" t="str">
        <f t="shared" si="228"/>
        <v/>
      </c>
      <c r="O3056" s="60" t="str">
        <f t="shared" si="226"/>
        <v/>
      </c>
      <c r="P3056" s="60" t="str">
        <f t="shared" si="229"/>
        <v/>
      </c>
      <c r="Q3056" s="60" t="str">
        <f t="shared" si="227"/>
        <v/>
      </c>
    </row>
    <row r="3057" spans="14:17" x14ac:dyDescent="0.4">
      <c r="N3057" s="60" t="str">
        <f t="shared" si="228"/>
        <v/>
      </c>
      <c r="O3057" s="60" t="str">
        <f t="shared" si="226"/>
        <v/>
      </c>
      <c r="P3057" s="60" t="str">
        <f t="shared" si="229"/>
        <v/>
      </c>
      <c r="Q3057" s="60" t="str">
        <f t="shared" si="227"/>
        <v/>
      </c>
    </row>
    <row r="3058" spans="14:17" x14ac:dyDescent="0.4">
      <c r="N3058" s="60" t="str">
        <f t="shared" si="228"/>
        <v/>
      </c>
      <c r="O3058" s="60" t="str">
        <f t="shared" si="226"/>
        <v/>
      </c>
      <c r="P3058" s="60" t="str">
        <f t="shared" si="229"/>
        <v/>
      </c>
      <c r="Q3058" s="60" t="str">
        <f t="shared" si="227"/>
        <v/>
      </c>
    </row>
    <row r="3059" spans="14:17" x14ac:dyDescent="0.4">
      <c r="N3059" s="60" t="str">
        <f t="shared" si="228"/>
        <v/>
      </c>
      <c r="O3059" s="60" t="str">
        <f t="shared" si="226"/>
        <v/>
      </c>
      <c r="P3059" s="60" t="str">
        <f t="shared" si="229"/>
        <v/>
      </c>
      <c r="Q3059" s="60" t="str">
        <f t="shared" si="227"/>
        <v/>
      </c>
    </row>
    <row r="3060" spans="14:17" x14ac:dyDescent="0.4">
      <c r="N3060" s="60" t="str">
        <f t="shared" si="228"/>
        <v/>
      </c>
      <c r="O3060" s="60" t="str">
        <f t="shared" si="226"/>
        <v/>
      </c>
      <c r="P3060" s="60" t="str">
        <f t="shared" si="229"/>
        <v/>
      </c>
      <c r="Q3060" s="60" t="str">
        <f t="shared" si="227"/>
        <v/>
      </c>
    </row>
    <row r="3061" spans="14:17" x14ac:dyDescent="0.4">
      <c r="N3061" s="60" t="str">
        <f t="shared" si="228"/>
        <v/>
      </c>
      <c r="O3061" s="60" t="str">
        <f t="shared" si="226"/>
        <v/>
      </c>
      <c r="P3061" s="60" t="str">
        <f t="shared" si="229"/>
        <v/>
      </c>
      <c r="Q3061" s="60" t="str">
        <f t="shared" si="227"/>
        <v/>
      </c>
    </row>
    <row r="3062" spans="14:17" x14ac:dyDescent="0.4">
      <c r="N3062" s="60" t="str">
        <f t="shared" si="228"/>
        <v/>
      </c>
      <c r="O3062" s="60" t="str">
        <f t="shared" si="226"/>
        <v/>
      </c>
      <c r="P3062" s="60" t="str">
        <f t="shared" si="229"/>
        <v/>
      </c>
      <c r="Q3062" s="60" t="str">
        <f t="shared" si="227"/>
        <v/>
      </c>
    </row>
    <row r="3063" spans="14:17" x14ac:dyDescent="0.4">
      <c r="N3063" s="60" t="str">
        <f t="shared" si="228"/>
        <v/>
      </c>
      <c r="O3063" s="60" t="str">
        <f t="shared" si="226"/>
        <v/>
      </c>
      <c r="P3063" s="60" t="str">
        <f t="shared" si="229"/>
        <v/>
      </c>
      <c r="Q3063" s="60" t="str">
        <f t="shared" si="227"/>
        <v/>
      </c>
    </row>
    <row r="3064" spans="14:17" x14ac:dyDescent="0.4">
      <c r="N3064" s="60" t="str">
        <f t="shared" si="228"/>
        <v/>
      </c>
      <c r="O3064" s="60" t="str">
        <f t="shared" si="226"/>
        <v/>
      </c>
      <c r="P3064" s="60" t="str">
        <f t="shared" si="229"/>
        <v/>
      </c>
      <c r="Q3064" s="60" t="str">
        <f t="shared" si="227"/>
        <v/>
      </c>
    </row>
    <row r="3065" spans="14:17" x14ac:dyDescent="0.4">
      <c r="N3065" s="60" t="str">
        <f t="shared" si="228"/>
        <v/>
      </c>
      <c r="O3065" s="60" t="str">
        <f t="shared" si="226"/>
        <v/>
      </c>
      <c r="P3065" s="60" t="str">
        <f t="shared" si="229"/>
        <v/>
      </c>
      <c r="Q3065" s="60" t="str">
        <f t="shared" si="227"/>
        <v/>
      </c>
    </row>
    <row r="3066" spans="14:17" x14ac:dyDescent="0.4">
      <c r="N3066" s="60" t="str">
        <f t="shared" si="228"/>
        <v/>
      </c>
      <c r="O3066" s="60" t="str">
        <f t="shared" si="226"/>
        <v/>
      </c>
      <c r="P3066" s="60" t="str">
        <f t="shared" si="229"/>
        <v/>
      </c>
      <c r="Q3066" s="60" t="str">
        <f t="shared" si="227"/>
        <v/>
      </c>
    </row>
    <row r="3067" spans="14:17" x14ac:dyDescent="0.4">
      <c r="N3067" s="60" t="str">
        <f t="shared" si="228"/>
        <v/>
      </c>
      <c r="O3067" s="60" t="str">
        <f t="shared" si="226"/>
        <v/>
      </c>
      <c r="P3067" s="60" t="str">
        <f t="shared" si="229"/>
        <v/>
      </c>
      <c r="Q3067" s="60" t="str">
        <f t="shared" si="227"/>
        <v/>
      </c>
    </row>
    <row r="3068" spans="14:17" x14ac:dyDescent="0.4">
      <c r="N3068" s="60" t="str">
        <f t="shared" si="228"/>
        <v/>
      </c>
      <c r="O3068" s="60" t="str">
        <f t="shared" si="226"/>
        <v/>
      </c>
      <c r="P3068" s="60" t="str">
        <f t="shared" si="229"/>
        <v/>
      </c>
      <c r="Q3068" s="60" t="str">
        <f t="shared" si="227"/>
        <v/>
      </c>
    </row>
    <row r="3069" spans="14:17" x14ac:dyDescent="0.4">
      <c r="N3069" s="60" t="str">
        <f t="shared" si="228"/>
        <v/>
      </c>
      <c r="O3069" s="60" t="str">
        <f t="shared" ref="O3069:O3132" si="230">IF(N3069&lt;&gt;"",O3068+N3069,"")</f>
        <v/>
      </c>
      <c r="P3069" s="60" t="str">
        <f t="shared" si="229"/>
        <v/>
      </c>
      <c r="Q3069" s="60" t="str">
        <f t="shared" ref="Q3069:Q3132" si="231">IF(P3069&lt;&gt;"",Q3068+P3069,"")</f>
        <v/>
      </c>
    </row>
    <row r="3070" spans="14:17" x14ac:dyDescent="0.4">
      <c r="N3070" s="60" t="str">
        <f t="shared" si="228"/>
        <v/>
      </c>
      <c r="O3070" s="60" t="str">
        <f t="shared" si="230"/>
        <v/>
      </c>
      <c r="P3070" s="60" t="str">
        <f t="shared" si="229"/>
        <v/>
      </c>
      <c r="Q3070" s="60" t="str">
        <f t="shared" si="231"/>
        <v/>
      </c>
    </row>
    <row r="3071" spans="14:17" x14ac:dyDescent="0.4">
      <c r="N3071" s="60" t="str">
        <f t="shared" si="228"/>
        <v/>
      </c>
      <c r="O3071" s="60" t="str">
        <f t="shared" si="230"/>
        <v/>
      </c>
      <c r="P3071" s="60" t="str">
        <f t="shared" si="229"/>
        <v/>
      </c>
      <c r="Q3071" s="60" t="str">
        <f t="shared" si="231"/>
        <v/>
      </c>
    </row>
    <row r="3072" spans="14:17" x14ac:dyDescent="0.4">
      <c r="N3072" s="60" t="str">
        <f t="shared" si="228"/>
        <v/>
      </c>
      <c r="O3072" s="60" t="str">
        <f t="shared" si="230"/>
        <v/>
      </c>
      <c r="P3072" s="60" t="str">
        <f t="shared" si="229"/>
        <v/>
      </c>
      <c r="Q3072" s="60" t="str">
        <f t="shared" si="231"/>
        <v/>
      </c>
    </row>
    <row r="3073" spans="14:17" x14ac:dyDescent="0.4">
      <c r="N3073" s="60" t="str">
        <f t="shared" si="228"/>
        <v/>
      </c>
      <c r="O3073" s="60" t="str">
        <f t="shared" si="230"/>
        <v/>
      </c>
      <c r="P3073" s="60" t="str">
        <f t="shared" si="229"/>
        <v/>
      </c>
      <c r="Q3073" s="60" t="str">
        <f t="shared" si="231"/>
        <v/>
      </c>
    </row>
    <row r="3074" spans="14:17" x14ac:dyDescent="0.4">
      <c r="N3074" s="60" t="str">
        <f t="shared" si="228"/>
        <v/>
      </c>
      <c r="O3074" s="60" t="str">
        <f t="shared" si="230"/>
        <v/>
      </c>
      <c r="P3074" s="60" t="str">
        <f t="shared" si="229"/>
        <v/>
      </c>
      <c r="Q3074" s="60" t="str">
        <f t="shared" si="231"/>
        <v/>
      </c>
    </row>
    <row r="3075" spans="14:17" x14ac:dyDescent="0.4">
      <c r="N3075" s="60" t="str">
        <f t="shared" si="228"/>
        <v/>
      </c>
      <c r="O3075" s="60" t="str">
        <f t="shared" si="230"/>
        <v/>
      </c>
      <c r="P3075" s="60" t="str">
        <f t="shared" si="229"/>
        <v/>
      </c>
      <c r="Q3075" s="60" t="str">
        <f t="shared" si="231"/>
        <v/>
      </c>
    </row>
    <row r="3076" spans="14:17" x14ac:dyDescent="0.4">
      <c r="N3076" s="60" t="str">
        <f t="shared" si="228"/>
        <v/>
      </c>
      <c r="O3076" s="60" t="str">
        <f t="shared" si="230"/>
        <v/>
      </c>
      <c r="P3076" s="60" t="str">
        <f t="shared" si="229"/>
        <v/>
      </c>
      <c r="Q3076" s="60" t="str">
        <f t="shared" si="231"/>
        <v/>
      </c>
    </row>
    <row r="3077" spans="14:17" x14ac:dyDescent="0.4">
      <c r="N3077" s="60" t="str">
        <f t="shared" si="228"/>
        <v/>
      </c>
      <c r="O3077" s="60" t="str">
        <f t="shared" si="230"/>
        <v/>
      </c>
      <c r="P3077" s="60" t="str">
        <f t="shared" si="229"/>
        <v/>
      </c>
      <c r="Q3077" s="60" t="str">
        <f t="shared" si="231"/>
        <v/>
      </c>
    </row>
    <row r="3078" spans="14:17" x14ac:dyDescent="0.4">
      <c r="N3078" s="60" t="str">
        <f t="shared" si="228"/>
        <v/>
      </c>
      <c r="O3078" s="60" t="str">
        <f t="shared" si="230"/>
        <v/>
      </c>
      <c r="P3078" s="60" t="str">
        <f t="shared" si="229"/>
        <v/>
      </c>
      <c r="Q3078" s="60" t="str">
        <f t="shared" si="231"/>
        <v/>
      </c>
    </row>
    <row r="3079" spans="14:17" x14ac:dyDescent="0.4">
      <c r="N3079" s="60" t="str">
        <f t="shared" si="228"/>
        <v/>
      </c>
      <c r="O3079" s="60" t="str">
        <f t="shared" si="230"/>
        <v/>
      </c>
      <c r="P3079" s="60" t="str">
        <f t="shared" si="229"/>
        <v/>
      </c>
      <c r="Q3079" s="60" t="str">
        <f t="shared" si="231"/>
        <v/>
      </c>
    </row>
    <row r="3080" spans="14:17" x14ac:dyDescent="0.4">
      <c r="N3080" s="60" t="str">
        <f t="shared" ref="N3080:N3143" si="232">IF(OR(J3080="",J3080="-"),"",IF(J3080="V",0,IF(J3080="W",IF(G3080="B",ROUND(((F3080-1)*H3080)-(I3080*((F3080-1)*H3080)),2)*(IF(ISBLANK(L3080),1,1-L3080)),H3080),IF(J3080="P",((H3080/2)*((F3080-1)/K3080)) *(IF(ISBLANK(L3080),1,1-L3080))-(H3080/2),IF(J3080="EWW",IF(OR(G3080="B", G3080="EW"),H3080/2*(F3080-1)+(H3080/2)*((F3080-1)/K3080)) *(IF(ISBLANK(L3080),1,1-L3080)),IF(J3080="L",IF(G3080="B",-(H3080),IF(G3080="EW",-(H3080),-(ROUND(((F3080-1)*H3080)-(I3080*((F3080-1)*H3080)),2))))))))))</f>
        <v/>
      </c>
      <c r="O3080" s="60" t="str">
        <f t="shared" si="230"/>
        <v/>
      </c>
      <c r="P3080" s="60" t="str">
        <f t="shared" ref="P3080:P3143" si="233">IF(OR(J3080="",J3080="-"),"",IF(J3080="V",0,IF(J3080="W",IF(G3080="B",ROUND(((F3080-1)*1)-(I3080*((F3080-1)*1)),2) *(IF(ISBLANK(L3080),1,1-L3080)),1),IF(J3080="P",((1/2)*((F3080-1)/K3080)) *(IF(ISBLANK(L3080),1,1-L3080))-(1/2),IF(J3080="EWW",IF(OR(G3080="B", G3080="EW"),1/2*(F3080-1)+(1/2)*((F3080-1)/K3080)) *(IF(ISBLANK(L3080),1,1-L3080)),IF(J3080="L",IF(G3080="B",-(1),IF(G3080="EW",-(1),-(ROUND(((F3080-1)*1)-(I3080*((F3080-1)*1)),2))))))))))</f>
        <v/>
      </c>
      <c r="Q3080" s="60" t="str">
        <f t="shared" si="231"/>
        <v/>
      </c>
    </row>
    <row r="3081" spans="14:17" x14ac:dyDescent="0.4">
      <c r="N3081" s="60" t="str">
        <f t="shared" si="232"/>
        <v/>
      </c>
      <c r="O3081" s="60" t="str">
        <f t="shared" si="230"/>
        <v/>
      </c>
      <c r="P3081" s="60" t="str">
        <f t="shared" si="233"/>
        <v/>
      </c>
      <c r="Q3081" s="60" t="str">
        <f t="shared" si="231"/>
        <v/>
      </c>
    </row>
    <row r="3082" spans="14:17" x14ac:dyDescent="0.4">
      <c r="N3082" s="60" t="str">
        <f t="shared" si="232"/>
        <v/>
      </c>
      <c r="O3082" s="60" t="str">
        <f t="shared" si="230"/>
        <v/>
      </c>
      <c r="P3082" s="60" t="str">
        <f t="shared" si="233"/>
        <v/>
      </c>
      <c r="Q3082" s="60" t="str">
        <f t="shared" si="231"/>
        <v/>
      </c>
    </row>
    <row r="3083" spans="14:17" x14ac:dyDescent="0.4">
      <c r="N3083" s="60" t="str">
        <f t="shared" si="232"/>
        <v/>
      </c>
      <c r="O3083" s="60" t="str">
        <f t="shared" si="230"/>
        <v/>
      </c>
      <c r="P3083" s="60" t="str">
        <f t="shared" si="233"/>
        <v/>
      </c>
      <c r="Q3083" s="60" t="str">
        <f t="shared" si="231"/>
        <v/>
      </c>
    </row>
    <row r="3084" spans="14:17" x14ac:dyDescent="0.4">
      <c r="N3084" s="60" t="str">
        <f t="shared" si="232"/>
        <v/>
      </c>
      <c r="O3084" s="60" t="str">
        <f t="shared" si="230"/>
        <v/>
      </c>
      <c r="P3084" s="60" t="str">
        <f t="shared" si="233"/>
        <v/>
      </c>
      <c r="Q3084" s="60" t="str">
        <f t="shared" si="231"/>
        <v/>
      </c>
    </row>
    <row r="3085" spans="14:17" x14ac:dyDescent="0.4">
      <c r="N3085" s="60" t="str">
        <f t="shared" si="232"/>
        <v/>
      </c>
      <c r="O3085" s="60" t="str">
        <f t="shared" si="230"/>
        <v/>
      </c>
      <c r="P3085" s="60" t="str">
        <f t="shared" si="233"/>
        <v/>
      </c>
      <c r="Q3085" s="60" t="str">
        <f t="shared" si="231"/>
        <v/>
      </c>
    </row>
    <row r="3086" spans="14:17" x14ac:dyDescent="0.4">
      <c r="N3086" s="60" t="str">
        <f t="shared" si="232"/>
        <v/>
      </c>
      <c r="O3086" s="60" t="str">
        <f t="shared" si="230"/>
        <v/>
      </c>
      <c r="P3086" s="60" t="str">
        <f t="shared" si="233"/>
        <v/>
      </c>
      <c r="Q3086" s="60" t="str">
        <f t="shared" si="231"/>
        <v/>
      </c>
    </row>
    <row r="3087" spans="14:17" x14ac:dyDescent="0.4">
      <c r="N3087" s="60" t="str">
        <f t="shared" si="232"/>
        <v/>
      </c>
      <c r="O3087" s="60" t="str">
        <f t="shared" si="230"/>
        <v/>
      </c>
      <c r="P3087" s="60" t="str">
        <f t="shared" si="233"/>
        <v/>
      </c>
      <c r="Q3087" s="60" t="str">
        <f t="shared" si="231"/>
        <v/>
      </c>
    </row>
    <row r="3088" spans="14:17" x14ac:dyDescent="0.4">
      <c r="N3088" s="60" t="str">
        <f t="shared" si="232"/>
        <v/>
      </c>
      <c r="O3088" s="60" t="str">
        <f t="shared" si="230"/>
        <v/>
      </c>
      <c r="P3088" s="60" t="str">
        <f t="shared" si="233"/>
        <v/>
      </c>
      <c r="Q3088" s="60" t="str">
        <f t="shared" si="231"/>
        <v/>
      </c>
    </row>
    <row r="3089" spans="14:17" x14ac:dyDescent="0.4">
      <c r="N3089" s="60" t="str">
        <f t="shared" si="232"/>
        <v/>
      </c>
      <c r="O3089" s="60" t="str">
        <f t="shared" si="230"/>
        <v/>
      </c>
      <c r="P3089" s="60" t="str">
        <f t="shared" si="233"/>
        <v/>
      </c>
      <c r="Q3089" s="60" t="str">
        <f t="shared" si="231"/>
        <v/>
      </c>
    </row>
    <row r="3090" spans="14:17" x14ac:dyDescent="0.4">
      <c r="N3090" s="60" t="str">
        <f t="shared" si="232"/>
        <v/>
      </c>
      <c r="O3090" s="60" t="str">
        <f t="shared" si="230"/>
        <v/>
      </c>
      <c r="P3090" s="60" t="str">
        <f t="shared" si="233"/>
        <v/>
      </c>
      <c r="Q3090" s="60" t="str">
        <f t="shared" si="231"/>
        <v/>
      </c>
    </row>
    <row r="3091" spans="14:17" x14ac:dyDescent="0.4">
      <c r="N3091" s="60" t="str">
        <f t="shared" si="232"/>
        <v/>
      </c>
      <c r="O3091" s="60" t="str">
        <f t="shared" si="230"/>
        <v/>
      </c>
      <c r="P3091" s="60" t="str">
        <f t="shared" si="233"/>
        <v/>
      </c>
      <c r="Q3091" s="60" t="str">
        <f t="shared" si="231"/>
        <v/>
      </c>
    </row>
    <row r="3092" spans="14:17" x14ac:dyDescent="0.4">
      <c r="N3092" s="60" t="str">
        <f t="shared" si="232"/>
        <v/>
      </c>
      <c r="O3092" s="60" t="str">
        <f t="shared" si="230"/>
        <v/>
      </c>
      <c r="P3092" s="60" t="str">
        <f t="shared" si="233"/>
        <v/>
      </c>
      <c r="Q3092" s="60" t="str">
        <f t="shared" si="231"/>
        <v/>
      </c>
    </row>
    <row r="3093" spans="14:17" x14ac:dyDescent="0.4">
      <c r="N3093" s="60" t="str">
        <f t="shared" si="232"/>
        <v/>
      </c>
      <c r="O3093" s="60" t="str">
        <f t="shared" si="230"/>
        <v/>
      </c>
      <c r="P3093" s="60" t="str">
        <f t="shared" si="233"/>
        <v/>
      </c>
      <c r="Q3093" s="60" t="str">
        <f t="shared" si="231"/>
        <v/>
      </c>
    </row>
    <row r="3094" spans="14:17" x14ac:dyDescent="0.4">
      <c r="N3094" s="60" t="str">
        <f t="shared" si="232"/>
        <v/>
      </c>
      <c r="O3094" s="60" t="str">
        <f t="shared" si="230"/>
        <v/>
      </c>
      <c r="P3094" s="60" t="str">
        <f t="shared" si="233"/>
        <v/>
      </c>
      <c r="Q3094" s="60" t="str">
        <f t="shared" si="231"/>
        <v/>
      </c>
    </row>
    <row r="3095" spans="14:17" x14ac:dyDescent="0.4">
      <c r="N3095" s="60" t="str">
        <f t="shared" si="232"/>
        <v/>
      </c>
      <c r="O3095" s="60" t="str">
        <f t="shared" si="230"/>
        <v/>
      </c>
      <c r="P3095" s="60" t="str">
        <f t="shared" si="233"/>
        <v/>
      </c>
      <c r="Q3095" s="60" t="str">
        <f t="shared" si="231"/>
        <v/>
      </c>
    </row>
    <row r="3096" spans="14:17" x14ac:dyDescent="0.4">
      <c r="N3096" s="60" t="str">
        <f t="shared" si="232"/>
        <v/>
      </c>
      <c r="O3096" s="60" t="str">
        <f t="shared" si="230"/>
        <v/>
      </c>
      <c r="P3096" s="60" t="str">
        <f t="shared" si="233"/>
        <v/>
      </c>
      <c r="Q3096" s="60" t="str">
        <f t="shared" si="231"/>
        <v/>
      </c>
    </row>
    <row r="3097" spans="14:17" x14ac:dyDescent="0.4">
      <c r="N3097" s="60" t="str">
        <f t="shared" si="232"/>
        <v/>
      </c>
      <c r="O3097" s="60" t="str">
        <f t="shared" si="230"/>
        <v/>
      </c>
      <c r="P3097" s="60" t="str">
        <f t="shared" si="233"/>
        <v/>
      </c>
      <c r="Q3097" s="60" t="str">
        <f t="shared" si="231"/>
        <v/>
      </c>
    </row>
    <row r="3098" spans="14:17" x14ac:dyDescent="0.4">
      <c r="N3098" s="60" t="str">
        <f t="shared" si="232"/>
        <v/>
      </c>
      <c r="O3098" s="60" t="str">
        <f t="shared" si="230"/>
        <v/>
      </c>
      <c r="P3098" s="60" t="str">
        <f t="shared" si="233"/>
        <v/>
      </c>
      <c r="Q3098" s="60" t="str">
        <f t="shared" si="231"/>
        <v/>
      </c>
    </row>
    <row r="3099" spans="14:17" x14ac:dyDescent="0.4">
      <c r="N3099" s="60" t="str">
        <f t="shared" si="232"/>
        <v/>
      </c>
      <c r="O3099" s="60" t="str">
        <f t="shared" si="230"/>
        <v/>
      </c>
      <c r="P3099" s="60" t="str">
        <f t="shared" si="233"/>
        <v/>
      </c>
      <c r="Q3099" s="60" t="str">
        <f t="shared" si="231"/>
        <v/>
      </c>
    </row>
    <row r="3100" spans="14:17" x14ac:dyDescent="0.4">
      <c r="N3100" s="60" t="str">
        <f t="shared" si="232"/>
        <v/>
      </c>
      <c r="O3100" s="60" t="str">
        <f t="shared" si="230"/>
        <v/>
      </c>
      <c r="P3100" s="60" t="str">
        <f t="shared" si="233"/>
        <v/>
      </c>
      <c r="Q3100" s="60" t="str">
        <f t="shared" si="231"/>
        <v/>
      </c>
    </row>
    <row r="3101" spans="14:17" x14ac:dyDescent="0.4">
      <c r="N3101" s="60" t="str">
        <f t="shared" si="232"/>
        <v/>
      </c>
      <c r="O3101" s="60" t="str">
        <f t="shared" si="230"/>
        <v/>
      </c>
      <c r="P3101" s="60" t="str">
        <f t="shared" si="233"/>
        <v/>
      </c>
      <c r="Q3101" s="60" t="str">
        <f t="shared" si="231"/>
        <v/>
      </c>
    </row>
    <row r="3102" spans="14:17" x14ac:dyDescent="0.4">
      <c r="N3102" s="60" t="str">
        <f t="shared" si="232"/>
        <v/>
      </c>
      <c r="O3102" s="60" t="str">
        <f t="shared" si="230"/>
        <v/>
      </c>
      <c r="P3102" s="60" t="str">
        <f t="shared" si="233"/>
        <v/>
      </c>
      <c r="Q3102" s="60" t="str">
        <f t="shared" si="231"/>
        <v/>
      </c>
    </row>
    <row r="3103" spans="14:17" x14ac:dyDescent="0.4">
      <c r="N3103" s="60" t="str">
        <f t="shared" si="232"/>
        <v/>
      </c>
      <c r="O3103" s="60" t="str">
        <f t="shared" si="230"/>
        <v/>
      </c>
      <c r="P3103" s="60" t="str">
        <f t="shared" si="233"/>
        <v/>
      </c>
      <c r="Q3103" s="60" t="str">
        <f t="shared" si="231"/>
        <v/>
      </c>
    </row>
    <row r="3104" spans="14:17" x14ac:dyDescent="0.4">
      <c r="N3104" s="60" t="str">
        <f t="shared" si="232"/>
        <v/>
      </c>
      <c r="O3104" s="60" t="str">
        <f t="shared" si="230"/>
        <v/>
      </c>
      <c r="P3104" s="60" t="str">
        <f t="shared" si="233"/>
        <v/>
      </c>
      <c r="Q3104" s="60" t="str">
        <f t="shared" si="231"/>
        <v/>
      </c>
    </row>
    <row r="3105" spans="14:17" x14ac:dyDescent="0.4">
      <c r="N3105" s="60" t="str">
        <f t="shared" si="232"/>
        <v/>
      </c>
      <c r="O3105" s="60" t="str">
        <f t="shared" si="230"/>
        <v/>
      </c>
      <c r="P3105" s="60" t="str">
        <f t="shared" si="233"/>
        <v/>
      </c>
      <c r="Q3105" s="60" t="str">
        <f t="shared" si="231"/>
        <v/>
      </c>
    </row>
    <row r="3106" spans="14:17" x14ac:dyDescent="0.4">
      <c r="N3106" s="60" t="str">
        <f t="shared" si="232"/>
        <v/>
      </c>
      <c r="O3106" s="60" t="str">
        <f t="shared" si="230"/>
        <v/>
      </c>
      <c r="P3106" s="60" t="str">
        <f t="shared" si="233"/>
        <v/>
      </c>
      <c r="Q3106" s="60" t="str">
        <f t="shared" si="231"/>
        <v/>
      </c>
    </row>
    <row r="3107" spans="14:17" x14ac:dyDescent="0.4">
      <c r="N3107" s="60" t="str">
        <f t="shared" si="232"/>
        <v/>
      </c>
      <c r="O3107" s="60" t="str">
        <f t="shared" si="230"/>
        <v/>
      </c>
      <c r="P3107" s="60" t="str">
        <f t="shared" si="233"/>
        <v/>
      </c>
      <c r="Q3107" s="60" t="str">
        <f t="shared" si="231"/>
        <v/>
      </c>
    </row>
    <row r="3108" spans="14:17" x14ac:dyDescent="0.4">
      <c r="N3108" s="60" t="str">
        <f t="shared" si="232"/>
        <v/>
      </c>
      <c r="O3108" s="60" t="str">
        <f t="shared" si="230"/>
        <v/>
      </c>
      <c r="P3108" s="60" t="str">
        <f t="shared" si="233"/>
        <v/>
      </c>
      <c r="Q3108" s="60" t="str">
        <f t="shared" si="231"/>
        <v/>
      </c>
    </row>
    <row r="3109" spans="14:17" x14ac:dyDescent="0.4">
      <c r="N3109" s="60" t="str">
        <f t="shared" si="232"/>
        <v/>
      </c>
      <c r="O3109" s="60" t="str">
        <f t="shared" si="230"/>
        <v/>
      </c>
      <c r="P3109" s="60" t="str">
        <f t="shared" si="233"/>
        <v/>
      </c>
      <c r="Q3109" s="60" t="str">
        <f t="shared" si="231"/>
        <v/>
      </c>
    </row>
    <row r="3110" spans="14:17" x14ac:dyDescent="0.4">
      <c r="N3110" s="60" t="str">
        <f t="shared" si="232"/>
        <v/>
      </c>
      <c r="O3110" s="60" t="str">
        <f t="shared" si="230"/>
        <v/>
      </c>
      <c r="P3110" s="60" t="str">
        <f t="shared" si="233"/>
        <v/>
      </c>
      <c r="Q3110" s="60" t="str">
        <f t="shared" si="231"/>
        <v/>
      </c>
    </row>
    <row r="3111" spans="14:17" x14ac:dyDescent="0.4">
      <c r="N3111" s="60" t="str">
        <f t="shared" si="232"/>
        <v/>
      </c>
      <c r="O3111" s="60" t="str">
        <f t="shared" si="230"/>
        <v/>
      </c>
      <c r="P3111" s="60" t="str">
        <f t="shared" si="233"/>
        <v/>
      </c>
      <c r="Q3111" s="60" t="str">
        <f t="shared" si="231"/>
        <v/>
      </c>
    </row>
    <row r="3112" spans="14:17" x14ac:dyDescent="0.4">
      <c r="N3112" s="60" t="str">
        <f t="shared" si="232"/>
        <v/>
      </c>
      <c r="O3112" s="60" t="str">
        <f t="shared" si="230"/>
        <v/>
      </c>
      <c r="P3112" s="60" t="str">
        <f t="shared" si="233"/>
        <v/>
      </c>
      <c r="Q3112" s="60" t="str">
        <f t="shared" si="231"/>
        <v/>
      </c>
    </row>
    <row r="3113" spans="14:17" x14ac:dyDescent="0.4">
      <c r="N3113" s="60" t="str">
        <f t="shared" si="232"/>
        <v/>
      </c>
      <c r="O3113" s="60" t="str">
        <f t="shared" si="230"/>
        <v/>
      </c>
      <c r="P3113" s="60" t="str">
        <f t="shared" si="233"/>
        <v/>
      </c>
      <c r="Q3113" s="60" t="str">
        <f t="shared" si="231"/>
        <v/>
      </c>
    </row>
    <row r="3114" spans="14:17" x14ac:dyDescent="0.4">
      <c r="N3114" s="60" t="str">
        <f t="shared" si="232"/>
        <v/>
      </c>
      <c r="O3114" s="60" t="str">
        <f t="shared" si="230"/>
        <v/>
      </c>
      <c r="P3114" s="60" t="str">
        <f t="shared" si="233"/>
        <v/>
      </c>
      <c r="Q3114" s="60" t="str">
        <f t="shared" si="231"/>
        <v/>
      </c>
    </row>
    <row r="3115" spans="14:17" x14ac:dyDescent="0.4">
      <c r="N3115" s="60" t="str">
        <f t="shared" si="232"/>
        <v/>
      </c>
      <c r="O3115" s="60" t="str">
        <f t="shared" si="230"/>
        <v/>
      </c>
      <c r="P3115" s="60" t="str">
        <f t="shared" si="233"/>
        <v/>
      </c>
      <c r="Q3115" s="60" t="str">
        <f t="shared" si="231"/>
        <v/>
      </c>
    </row>
    <row r="3116" spans="14:17" x14ac:dyDescent="0.4">
      <c r="N3116" s="60" t="str">
        <f t="shared" si="232"/>
        <v/>
      </c>
      <c r="O3116" s="60" t="str">
        <f t="shared" si="230"/>
        <v/>
      </c>
      <c r="P3116" s="60" t="str">
        <f t="shared" si="233"/>
        <v/>
      </c>
      <c r="Q3116" s="60" t="str">
        <f t="shared" si="231"/>
        <v/>
      </c>
    </row>
    <row r="3117" spans="14:17" x14ac:dyDescent="0.4">
      <c r="N3117" s="60" t="str">
        <f t="shared" si="232"/>
        <v/>
      </c>
      <c r="O3117" s="60" t="str">
        <f t="shared" si="230"/>
        <v/>
      </c>
      <c r="P3117" s="60" t="str">
        <f t="shared" si="233"/>
        <v/>
      </c>
      <c r="Q3117" s="60" t="str">
        <f t="shared" si="231"/>
        <v/>
      </c>
    </row>
    <row r="3118" spans="14:17" x14ac:dyDescent="0.4">
      <c r="N3118" s="60" t="str">
        <f t="shared" si="232"/>
        <v/>
      </c>
      <c r="O3118" s="60" t="str">
        <f t="shared" si="230"/>
        <v/>
      </c>
      <c r="P3118" s="60" t="str">
        <f t="shared" si="233"/>
        <v/>
      </c>
      <c r="Q3118" s="60" t="str">
        <f t="shared" si="231"/>
        <v/>
      </c>
    </row>
    <row r="3119" spans="14:17" x14ac:dyDescent="0.4">
      <c r="N3119" s="60" t="str">
        <f t="shared" si="232"/>
        <v/>
      </c>
      <c r="O3119" s="60" t="str">
        <f t="shared" si="230"/>
        <v/>
      </c>
      <c r="P3119" s="60" t="str">
        <f t="shared" si="233"/>
        <v/>
      </c>
      <c r="Q3119" s="60" t="str">
        <f t="shared" si="231"/>
        <v/>
      </c>
    </row>
    <row r="3120" spans="14:17" x14ac:dyDescent="0.4">
      <c r="N3120" s="60" t="str">
        <f t="shared" si="232"/>
        <v/>
      </c>
      <c r="O3120" s="60" t="str">
        <f t="shared" si="230"/>
        <v/>
      </c>
      <c r="P3120" s="60" t="str">
        <f t="shared" si="233"/>
        <v/>
      </c>
      <c r="Q3120" s="60" t="str">
        <f t="shared" si="231"/>
        <v/>
      </c>
    </row>
    <row r="3121" spans="14:17" x14ac:dyDescent="0.4">
      <c r="N3121" s="60" t="str">
        <f t="shared" si="232"/>
        <v/>
      </c>
      <c r="O3121" s="60" t="str">
        <f t="shared" si="230"/>
        <v/>
      </c>
      <c r="P3121" s="60" t="str">
        <f t="shared" si="233"/>
        <v/>
      </c>
      <c r="Q3121" s="60" t="str">
        <f t="shared" si="231"/>
        <v/>
      </c>
    </row>
    <row r="3122" spans="14:17" x14ac:dyDescent="0.4">
      <c r="N3122" s="60" t="str">
        <f t="shared" si="232"/>
        <v/>
      </c>
      <c r="O3122" s="60" t="str">
        <f t="shared" si="230"/>
        <v/>
      </c>
      <c r="P3122" s="60" t="str">
        <f t="shared" si="233"/>
        <v/>
      </c>
      <c r="Q3122" s="60" t="str">
        <f t="shared" si="231"/>
        <v/>
      </c>
    </row>
    <row r="3123" spans="14:17" x14ac:dyDescent="0.4">
      <c r="N3123" s="60" t="str">
        <f t="shared" si="232"/>
        <v/>
      </c>
      <c r="O3123" s="60" t="str">
        <f t="shared" si="230"/>
        <v/>
      </c>
      <c r="P3123" s="60" t="str">
        <f t="shared" si="233"/>
        <v/>
      </c>
      <c r="Q3123" s="60" t="str">
        <f t="shared" si="231"/>
        <v/>
      </c>
    </row>
    <row r="3124" spans="14:17" x14ac:dyDescent="0.4">
      <c r="N3124" s="60" t="str">
        <f t="shared" si="232"/>
        <v/>
      </c>
      <c r="O3124" s="60" t="str">
        <f t="shared" si="230"/>
        <v/>
      </c>
      <c r="P3124" s="60" t="str">
        <f t="shared" si="233"/>
        <v/>
      </c>
      <c r="Q3124" s="60" t="str">
        <f t="shared" si="231"/>
        <v/>
      </c>
    </row>
    <row r="3125" spans="14:17" x14ac:dyDescent="0.4">
      <c r="N3125" s="60" t="str">
        <f t="shared" si="232"/>
        <v/>
      </c>
      <c r="O3125" s="60" t="str">
        <f t="shared" si="230"/>
        <v/>
      </c>
      <c r="P3125" s="60" t="str">
        <f t="shared" si="233"/>
        <v/>
      </c>
      <c r="Q3125" s="60" t="str">
        <f t="shared" si="231"/>
        <v/>
      </c>
    </row>
    <row r="3126" spans="14:17" x14ac:dyDescent="0.4">
      <c r="N3126" s="60" t="str">
        <f t="shared" si="232"/>
        <v/>
      </c>
      <c r="O3126" s="60" t="str">
        <f t="shared" si="230"/>
        <v/>
      </c>
      <c r="P3126" s="60" t="str">
        <f t="shared" si="233"/>
        <v/>
      </c>
      <c r="Q3126" s="60" t="str">
        <f t="shared" si="231"/>
        <v/>
      </c>
    </row>
    <row r="3127" spans="14:17" x14ac:dyDescent="0.4">
      <c r="N3127" s="60" t="str">
        <f t="shared" si="232"/>
        <v/>
      </c>
      <c r="O3127" s="60" t="str">
        <f t="shared" si="230"/>
        <v/>
      </c>
      <c r="P3127" s="60" t="str">
        <f t="shared" si="233"/>
        <v/>
      </c>
      <c r="Q3127" s="60" t="str">
        <f t="shared" si="231"/>
        <v/>
      </c>
    </row>
    <row r="3128" spans="14:17" x14ac:dyDescent="0.4">
      <c r="N3128" s="60" t="str">
        <f t="shared" si="232"/>
        <v/>
      </c>
      <c r="O3128" s="60" t="str">
        <f t="shared" si="230"/>
        <v/>
      </c>
      <c r="P3128" s="60" t="str">
        <f t="shared" si="233"/>
        <v/>
      </c>
      <c r="Q3128" s="60" t="str">
        <f t="shared" si="231"/>
        <v/>
      </c>
    </row>
    <row r="3129" spans="14:17" x14ac:dyDescent="0.4">
      <c r="N3129" s="60" t="str">
        <f t="shared" si="232"/>
        <v/>
      </c>
      <c r="O3129" s="60" t="str">
        <f t="shared" si="230"/>
        <v/>
      </c>
      <c r="P3129" s="60" t="str">
        <f t="shared" si="233"/>
        <v/>
      </c>
      <c r="Q3129" s="60" t="str">
        <f t="shared" si="231"/>
        <v/>
      </c>
    </row>
    <row r="3130" spans="14:17" x14ac:dyDescent="0.4">
      <c r="N3130" s="60" t="str">
        <f t="shared" si="232"/>
        <v/>
      </c>
      <c r="O3130" s="60" t="str">
        <f t="shared" si="230"/>
        <v/>
      </c>
      <c r="P3130" s="60" t="str">
        <f t="shared" si="233"/>
        <v/>
      </c>
      <c r="Q3130" s="60" t="str">
        <f t="shared" si="231"/>
        <v/>
      </c>
    </row>
    <row r="3131" spans="14:17" x14ac:dyDescent="0.4">
      <c r="N3131" s="60" t="str">
        <f t="shared" si="232"/>
        <v/>
      </c>
      <c r="O3131" s="60" t="str">
        <f t="shared" si="230"/>
        <v/>
      </c>
      <c r="P3131" s="60" t="str">
        <f t="shared" si="233"/>
        <v/>
      </c>
      <c r="Q3131" s="60" t="str">
        <f t="shared" si="231"/>
        <v/>
      </c>
    </row>
    <row r="3132" spans="14:17" x14ac:dyDescent="0.4">
      <c r="N3132" s="60" t="str">
        <f t="shared" si="232"/>
        <v/>
      </c>
      <c r="O3132" s="60" t="str">
        <f t="shared" si="230"/>
        <v/>
      </c>
      <c r="P3132" s="60" t="str">
        <f t="shared" si="233"/>
        <v/>
      </c>
      <c r="Q3132" s="60" t="str">
        <f t="shared" si="231"/>
        <v/>
      </c>
    </row>
    <row r="3133" spans="14:17" x14ac:dyDescent="0.4">
      <c r="N3133" s="60" t="str">
        <f t="shared" si="232"/>
        <v/>
      </c>
      <c r="O3133" s="60" t="str">
        <f t="shared" ref="O3133:O3196" si="234">IF(N3133&lt;&gt;"",O3132+N3133,"")</f>
        <v/>
      </c>
      <c r="P3133" s="60" t="str">
        <f t="shared" si="233"/>
        <v/>
      </c>
      <c r="Q3133" s="60" t="str">
        <f t="shared" ref="Q3133:Q3196" si="235">IF(P3133&lt;&gt;"",Q3132+P3133,"")</f>
        <v/>
      </c>
    </row>
    <row r="3134" spans="14:17" x14ac:dyDescent="0.4">
      <c r="N3134" s="60" t="str">
        <f t="shared" si="232"/>
        <v/>
      </c>
      <c r="O3134" s="60" t="str">
        <f t="shared" si="234"/>
        <v/>
      </c>
      <c r="P3134" s="60" t="str">
        <f t="shared" si="233"/>
        <v/>
      </c>
      <c r="Q3134" s="60" t="str">
        <f t="shared" si="235"/>
        <v/>
      </c>
    </row>
    <row r="3135" spans="14:17" x14ac:dyDescent="0.4">
      <c r="N3135" s="60" t="str">
        <f t="shared" si="232"/>
        <v/>
      </c>
      <c r="O3135" s="60" t="str">
        <f t="shared" si="234"/>
        <v/>
      </c>
      <c r="P3135" s="60" t="str">
        <f t="shared" si="233"/>
        <v/>
      </c>
      <c r="Q3135" s="60" t="str">
        <f t="shared" si="235"/>
        <v/>
      </c>
    </row>
    <row r="3136" spans="14:17" x14ac:dyDescent="0.4">
      <c r="N3136" s="60" t="str">
        <f t="shared" si="232"/>
        <v/>
      </c>
      <c r="O3136" s="60" t="str">
        <f t="shared" si="234"/>
        <v/>
      </c>
      <c r="P3136" s="60" t="str">
        <f t="shared" si="233"/>
        <v/>
      </c>
      <c r="Q3136" s="60" t="str">
        <f t="shared" si="235"/>
        <v/>
      </c>
    </row>
    <row r="3137" spans="14:17" x14ac:dyDescent="0.4">
      <c r="N3137" s="60" t="str">
        <f t="shared" si="232"/>
        <v/>
      </c>
      <c r="O3137" s="60" t="str">
        <f t="shared" si="234"/>
        <v/>
      </c>
      <c r="P3137" s="60" t="str">
        <f t="shared" si="233"/>
        <v/>
      </c>
      <c r="Q3137" s="60" t="str">
        <f t="shared" si="235"/>
        <v/>
      </c>
    </row>
    <row r="3138" spans="14:17" x14ac:dyDescent="0.4">
      <c r="N3138" s="60" t="str">
        <f t="shared" si="232"/>
        <v/>
      </c>
      <c r="O3138" s="60" t="str">
        <f t="shared" si="234"/>
        <v/>
      </c>
      <c r="P3138" s="60" t="str">
        <f t="shared" si="233"/>
        <v/>
      </c>
      <c r="Q3138" s="60" t="str">
        <f t="shared" si="235"/>
        <v/>
      </c>
    </row>
    <row r="3139" spans="14:17" x14ac:dyDescent="0.4">
      <c r="N3139" s="60" t="str">
        <f t="shared" si="232"/>
        <v/>
      </c>
      <c r="O3139" s="60" t="str">
        <f t="shared" si="234"/>
        <v/>
      </c>
      <c r="P3139" s="60" t="str">
        <f t="shared" si="233"/>
        <v/>
      </c>
      <c r="Q3139" s="60" t="str">
        <f t="shared" si="235"/>
        <v/>
      </c>
    </row>
    <row r="3140" spans="14:17" x14ac:dyDescent="0.4">
      <c r="N3140" s="60" t="str">
        <f t="shared" si="232"/>
        <v/>
      </c>
      <c r="O3140" s="60" t="str">
        <f t="shared" si="234"/>
        <v/>
      </c>
      <c r="P3140" s="60" t="str">
        <f t="shared" si="233"/>
        <v/>
      </c>
      <c r="Q3140" s="60" t="str">
        <f t="shared" si="235"/>
        <v/>
      </c>
    </row>
    <row r="3141" spans="14:17" x14ac:dyDescent="0.4">
      <c r="N3141" s="60" t="str">
        <f t="shared" si="232"/>
        <v/>
      </c>
      <c r="O3141" s="60" t="str">
        <f t="shared" si="234"/>
        <v/>
      </c>
      <c r="P3141" s="60" t="str">
        <f t="shared" si="233"/>
        <v/>
      </c>
      <c r="Q3141" s="60" t="str">
        <f t="shared" si="235"/>
        <v/>
      </c>
    </row>
    <row r="3142" spans="14:17" x14ac:dyDescent="0.4">
      <c r="N3142" s="60" t="str">
        <f t="shared" si="232"/>
        <v/>
      </c>
      <c r="O3142" s="60" t="str">
        <f t="shared" si="234"/>
        <v/>
      </c>
      <c r="P3142" s="60" t="str">
        <f t="shared" si="233"/>
        <v/>
      </c>
      <c r="Q3142" s="60" t="str">
        <f t="shared" si="235"/>
        <v/>
      </c>
    </row>
    <row r="3143" spans="14:17" x14ac:dyDescent="0.4">
      <c r="N3143" s="60" t="str">
        <f t="shared" si="232"/>
        <v/>
      </c>
      <c r="O3143" s="60" t="str">
        <f t="shared" si="234"/>
        <v/>
      </c>
      <c r="P3143" s="60" t="str">
        <f t="shared" si="233"/>
        <v/>
      </c>
      <c r="Q3143" s="60" t="str">
        <f t="shared" si="235"/>
        <v/>
      </c>
    </row>
    <row r="3144" spans="14:17" x14ac:dyDescent="0.4">
      <c r="N3144" s="60" t="str">
        <f t="shared" ref="N3144:N3207" si="236">IF(OR(J3144="",J3144="-"),"",IF(J3144="V",0,IF(J3144="W",IF(G3144="B",ROUND(((F3144-1)*H3144)-(I3144*((F3144-1)*H3144)),2)*(IF(ISBLANK(L3144),1,1-L3144)),H3144),IF(J3144="P",((H3144/2)*((F3144-1)/K3144)) *(IF(ISBLANK(L3144),1,1-L3144))-(H3144/2),IF(J3144="EWW",IF(OR(G3144="B", G3144="EW"),H3144/2*(F3144-1)+(H3144/2)*((F3144-1)/K3144)) *(IF(ISBLANK(L3144),1,1-L3144)),IF(J3144="L",IF(G3144="B",-(H3144),IF(G3144="EW",-(H3144),-(ROUND(((F3144-1)*H3144)-(I3144*((F3144-1)*H3144)),2))))))))))</f>
        <v/>
      </c>
      <c r="O3144" s="60" t="str">
        <f t="shared" si="234"/>
        <v/>
      </c>
      <c r="P3144" s="60" t="str">
        <f t="shared" ref="P3144:P3207" si="237">IF(OR(J3144="",J3144="-"),"",IF(J3144="V",0,IF(J3144="W",IF(G3144="B",ROUND(((F3144-1)*1)-(I3144*((F3144-1)*1)),2) *(IF(ISBLANK(L3144),1,1-L3144)),1),IF(J3144="P",((1/2)*((F3144-1)/K3144)) *(IF(ISBLANK(L3144),1,1-L3144))-(1/2),IF(J3144="EWW",IF(OR(G3144="B", G3144="EW"),1/2*(F3144-1)+(1/2)*((F3144-1)/K3144)) *(IF(ISBLANK(L3144),1,1-L3144)),IF(J3144="L",IF(G3144="B",-(1),IF(G3144="EW",-(1),-(ROUND(((F3144-1)*1)-(I3144*((F3144-1)*1)),2))))))))))</f>
        <v/>
      </c>
      <c r="Q3144" s="60" t="str">
        <f t="shared" si="235"/>
        <v/>
      </c>
    </row>
    <row r="3145" spans="14:17" x14ac:dyDescent="0.4">
      <c r="N3145" s="60" t="str">
        <f t="shared" si="236"/>
        <v/>
      </c>
      <c r="O3145" s="60" t="str">
        <f t="shared" si="234"/>
        <v/>
      </c>
      <c r="P3145" s="60" t="str">
        <f t="shared" si="237"/>
        <v/>
      </c>
      <c r="Q3145" s="60" t="str">
        <f t="shared" si="235"/>
        <v/>
      </c>
    </row>
    <row r="3146" spans="14:17" x14ac:dyDescent="0.4">
      <c r="N3146" s="60" t="str">
        <f t="shared" si="236"/>
        <v/>
      </c>
      <c r="O3146" s="60" t="str">
        <f t="shared" si="234"/>
        <v/>
      </c>
      <c r="P3146" s="60" t="str">
        <f t="shared" si="237"/>
        <v/>
      </c>
      <c r="Q3146" s="60" t="str">
        <f t="shared" si="235"/>
        <v/>
      </c>
    </row>
    <row r="3147" spans="14:17" x14ac:dyDescent="0.4">
      <c r="N3147" s="60" t="str">
        <f t="shared" si="236"/>
        <v/>
      </c>
      <c r="O3147" s="60" t="str">
        <f t="shared" si="234"/>
        <v/>
      </c>
      <c r="P3147" s="60" t="str">
        <f t="shared" si="237"/>
        <v/>
      </c>
      <c r="Q3147" s="60" t="str">
        <f t="shared" si="235"/>
        <v/>
      </c>
    </row>
    <row r="3148" spans="14:17" x14ac:dyDescent="0.4">
      <c r="N3148" s="60" t="str">
        <f t="shared" si="236"/>
        <v/>
      </c>
      <c r="O3148" s="60" t="str">
        <f t="shared" si="234"/>
        <v/>
      </c>
      <c r="P3148" s="60" t="str">
        <f t="shared" si="237"/>
        <v/>
      </c>
      <c r="Q3148" s="60" t="str">
        <f t="shared" si="235"/>
        <v/>
      </c>
    </row>
    <row r="3149" spans="14:17" x14ac:dyDescent="0.4">
      <c r="N3149" s="60" t="str">
        <f t="shared" si="236"/>
        <v/>
      </c>
      <c r="O3149" s="60" t="str">
        <f t="shared" si="234"/>
        <v/>
      </c>
      <c r="P3149" s="60" t="str">
        <f t="shared" si="237"/>
        <v/>
      </c>
      <c r="Q3149" s="60" t="str">
        <f t="shared" si="235"/>
        <v/>
      </c>
    </row>
    <row r="3150" spans="14:17" x14ac:dyDescent="0.4">
      <c r="N3150" s="60" t="str">
        <f t="shared" si="236"/>
        <v/>
      </c>
      <c r="O3150" s="60" t="str">
        <f t="shared" si="234"/>
        <v/>
      </c>
      <c r="P3150" s="60" t="str">
        <f t="shared" si="237"/>
        <v/>
      </c>
      <c r="Q3150" s="60" t="str">
        <f t="shared" si="235"/>
        <v/>
      </c>
    </row>
    <row r="3151" spans="14:17" x14ac:dyDescent="0.4">
      <c r="N3151" s="60" t="str">
        <f t="shared" si="236"/>
        <v/>
      </c>
      <c r="O3151" s="60" t="str">
        <f t="shared" si="234"/>
        <v/>
      </c>
      <c r="P3151" s="60" t="str">
        <f t="shared" si="237"/>
        <v/>
      </c>
      <c r="Q3151" s="60" t="str">
        <f t="shared" si="235"/>
        <v/>
      </c>
    </row>
    <row r="3152" spans="14:17" x14ac:dyDescent="0.4">
      <c r="N3152" s="60" t="str">
        <f t="shared" si="236"/>
        <v/>
      </c>
      <c r="O3152" s="60" t="str">
        <f t="shared" si="234"/>
        <v/>
      </c>
      <c r="P3152" s="60" t="str">
        <f t="shared" si="237"/>
        <v/>
      </c>
      <c r="Q3152" s="60" t="str">
        <f t="shared" si="235"/>
        <v/>
      </c>
    </row>
    <row r="3153" spans="14:17" x14ac:dyDescent="0.4">
      <c r="N3153" s="60" t="str">
        <f t="shared" si="236"/>
        <v/>
      </c>
      <c r="O3153" s="60" t="str">
        <f t="shared" si="234"/>
        <v/>
      </c>
      <c r="P3153" s="60" t="str">
        <f t="shared" si="237"/>
        <v/>
      </c>
      <c r="Q3153" s="60" t="str">
        <f t="shared" si="235"/>
        <v/>
      </c>
    </row>
    <row r="3154" spans="14:17" x14ac:dyDescent="0.4">
      <c r="N3154" s="60" t="str">
        <f t="shared" si="236"/>
        <v/>
      </c>
      <c r="O3154" s="60" t="str">
        <f t="shared" si="234"/>
        <v/>
      </c>
      <c r="P3154" s="60" t="str">
        <f t="shared" si="237"/>
        <v/>
      </c>
      <c r="Q3154" s="60" t="str">
        <f t="shared" si="235"/>
        <v/>
      </c>
    </row>
    <row r="3155" spans="14:17" x14ac:dyDescent="0.4">
      <c r="N3155" s="60" t="str">
        <f t="shared" si="236"/>
        <v/>
      </c>
      <c r="O3155" s="60" t="str">
        <f t="shared" si="234"/>
        <v/>
      </c>
      <c r="P3155" s="60" t="str">
        <f t="shared" si="237"/>
        <v/>
      </c>
      <c r="Q3155" s="60" t="str">
        <f t="shared" si="235"/>
        <v/>
      </c>
    </row>
    <row r="3156" spans="14:17" x14ac:dyDescent="0.4">
      <c r="N3156" s="60" t="str">
        <f t="shared" si="236"/>
        <v/>
      </c>
      <c r="O3156" s="60" t="str">
        <f t="shared" si="234"/>
        <v/>
      </c>
      <c r="P3156" s="60" t="str">
        <f t="shared" si="237"/>
        <v/>
      </c>
      <c r="Q3156" s="60" t="str">
        <f t="shared" si="235"/>
        <v/>
      </c>
    </row>
    <row r="3157" spans="14:17" x14ac:dyDescent="0.4">
      <c r="N3157" s="60" t="str">
        <f t="shared" si="236"/>
        <v/>
      </c>
      <c r="O3157" s="60" t="str">
        <f t="shared" si="234"/>
        <v/>
      </c>
      <c r="P3157" s="60" t="str">
        <f t="shared" si="237"/>
        <v/>
      </c>
      <c r="Q3157" s="60" t="str">
        <f t="shared" si="235"/>
        <v/>
      </c>
    </row>
    <row r="3158" spans="14:17" x14ac:dyDescent="0.4">
      <c r="N3158" s="60" t="str">
        <f t="shared" si="236"/>
        <v/>
      </c>
      <c r="O3158" s="60" t="str">
        <f t="shared" si="234"/>
        <v/>
      </c>
      <c r="P3158" s="60" t="str">
        <f t="shared" si="237"/>
        <v/>
      </c>
      <c r="Q3158" s="60" t="str">
        <f t="shared" si="235"/>
        <v/>
      </c>
    </row>
    <row r="3159" spans="14:17" x14ac:dyDescent="0.4">
      <c r="N3159" s="60" t="str">
        <f t="shared" si="236"/>
        <v/>
      </c>
      <c r="O3159" s="60" t="str">
        <f t="shared" si="234"/>
        <v/>
      </c>
      <c r="P3159" s="60" t="str">
        <f t="shared" si="237"/>
        <v/>
      </c>
      <c r="Q3159" s="60" t="str">
        <f t="shared" si="235"/>
        <v/>
      </c>
    </row>
    <row r="3160" spans="14:17" x14ac:dyDescent="0.4">
      <c r="N3160" s="60" t="str">
        <f t="shared" si="236"/>
        <v/>
      </c>
      <c r="O3160" s="60" t="str">
        <f t="shared" si="234"/>
        <v/>
      </c>
      <c r="P3160" s="60" t="str">
        <f t="shared" si="237"/>
        <v/>
      </c>
      <c r="Q3160" s="60" t="str">
        <f t="shared" si="235"/>
        <v/>
      </c>
    </row>
    <row r="3161" spans="14:17" x14ac:dyDescent="0.4">
      <c r="N3161" s="60" t="str">
        <f t="shared" si="236"/>
        <v/>
      </c>
      <c r="O3161" s="60" t="str">
        <f t="shared" si="234"/>
        <v/>
      </c>
      <c r="P3161" s="60" t="str">
        <f t="shared" si="237"/>
        <v/>
      </c>
      <c r="Q3161" s="60" t="str">
        <f t="shared" si="235"/>
        <v/>
      </c>
    </row>
    <row r="3162" spans="14:17" x14ac:dyDescent="0.4">
      <c r="N3162" s="60" t="str">
        <f t="shared" si="236"/>
        <v/>
      </c>
      <c r="O3162" s="60" t="str">
        <f t="shared" si="234"/>
        <v/>
      </c>
      <c r="P3162" s="60" t="str">
        <f t="shared" si="237"/>
        <v/>
      </c>
      <c r="Q3162" s="60" t="str">
        <f t="shared" si="235"/>
        <v/>
      </c>
    </row>
    <row r="3163" spans="14:17" x14ac:dyDescent="0.4">
      <c r="N3163" s="60" t="str">
        <f t="shared" si="236"/>
        <v/>
      </c>
      <c r="O3163" s="60" t="str">
        <f t="shared" si="234"/>
        <v/>
      </c>
      <c r="P3163" s="60" t="str">
        <f t="shared" si="237"/>
        <v/>
      </c>
      <c r="Q3163" s="60" t="str">
        <f t="shared" si="235"/>
        <v/>
      </c>
    </row>
    <row r="3164" spans="14:17" x14ac:dyDescent="0.4">
      <c r="N3164" s="60" t="str">
        <f t="shared" si="236"/>
        <v/>
      </c>
      <c r="O3164" s="60" t="str">
        <f t="shared" si="234"/>
        <v/>
      </c>
      <c r="P3164" s="60" t="str">
        <f t="shared" si="237"/>
        <v/>
      </c>
      <c r="Q3164" s="60" t="str">
        <f t="shared" si="235"/>
        <v/>
      </c>
    </row>
    <row r="3165" spans="14:17" x14ac:dyDescent="0.4">
      <c r="N3165" s="60" t="str">
        <f t="shared" si="236"/>
        <v/>
      </c>
      <c r="O3165" s="60" t="str">
        <f t="shared" si="234"/>
        <v/>
      </c>
      <c r="P3165" s="60" t="str">
        <f t="shared" si="237"/>
        <v/>
      </c>
      <c r="Q3165" s="60" t="str">
        <f t="shared" si="235"/>
        <v/>
      </c>
    </row>
    <row r="3166" spans="14:17" x14ac:dyDescent="0.4">
      <c r="N3166" s="60" t="str">
        <f t="shared" si="236"/>
        <v/>
      </c>
      <c r="O3166" s="60" t="str">
        <f t="shared" si="234"/>
        <v/>
      </c>
      <c r="P3166" s="60" t="str">
        <f t="shared" si="237"/>
        <v/>
      </c>
      <c r="Q3166" s="60" t="str">
        <f t="shared" si="235"/>
        <v/>
      </c>
    </row>
    <row r="3167" spans="14:17" x14ac:dyDescent="0.4">
      <c r="N3167" s="60" t="str">
        <f t="shared" si="236"/>
        <v/>
      </c>
      <c r="O3167" s="60" t="str">
        <f t="shared" si="234"/>
        <v/>
      </c>
      <c r="P3167" s="60" t="str">
        <f t="shared" si="237"/>
        <v/>
      </c>
      <c r="Q3167" s="60" t="str">
        <f t="shared" si="235"/>
        <v/>
      </c>
    </row>
    <row r="3168" spans="14:17" x14ac:dyDescent="0.4">
      <c r="N3168" s="60" t="str">
        <f t="shared" si="236"/>
        <v/>
      </c>
      <c r="O3168" s="60" t="str">
        <f t="shared" si="234"/>
        <v/>
      </c>
      <c r="P3168" s="60" t="str">
        <f t="shared" si="237"/>
        <v/>
      </c>
      <c r="Q3168" s="60" t="str">
        <f t="shared" si="235"/>
        <v/>
      </c>
    </row>
    <row r="3169" spans="14:17" x14ac:dyDescent="0.4">
      <c r="N3169" s="60" t="str">
        <f t="shared" si="236"/>
        <v/>
      </c>
      <c r="O3169" s="60" t="str">
        <f t="shared" si="234"/>
        <v/>
      </c>
      <c r="P3169" s="60" t="str">
        <f t="shared" si="237"/>
        <v/>
      </c>
      <c r="Q3169" s="60" t="str">
        <f t="shared" si="235"/>
        <v/>
      </c>
    </row>
    <row r="3170" spans="14:17" x14ac:dyDescent="0.4">
      <c r="N3170" s="60" t="str">
        <f t="shared" si="236"/>
        <v/>
      </c>
      <c r="O3170" s="60" t="str">
        <f t="shared" si="234"/>
        <v/>
      </c>
      <c r="P3170" s="60" t="str">
        <f t="shared" si="237"/>
        <v/>
      </c>
      <c r="Q3170" s="60" t="str">
        <f t="shared" si="235"/>
        <v/>
      </c>
    </row>
    <row r="3171" spans="14:17" x14ac:dyDescent="0.4">
      <c r="N3171" s="60" t="str">
        <f t="shared" si="236"/>
        <v/>
      </c>
      <c r="O3171" s="60" t="str">
        <f t="shared" si="234"/>
        <v/>
      </c>
      <c r="P3171" s="60" t="str">
        <f t="shared" si="237"/>
        <v/>
      </c>
      <c r="Q3171" s="60" t="str">
        <f t="shared" si="235"/>
        <v/>
      </c>
    </row>
    <row r="3172" spans="14:17" x14ac:dyDescent="0.4">
      <c r="N3172" s="60" t="str">
        <f t="shared" si="236"/>
        <v/>
      </c>
      <c r="O3172" s="60" t="str">
        <f t="shared" si="234"/>
        <v/>
      </c>
      <c r="P3172" s="60" t="str">
        <f t="shared" si="237"/>
        <v/>
      </c>
      <c r="Q3172" s="60" t="str">
        <f t="shared" si="235"/>
        <v/>
      </c>
    </row>
    <row r="3173" spans="14:17" x14ac:dyDescent="0.4">
      <c r="N3173" s="60" t="str">
        <f t="shared" si="236"/>
        <v/>
      </c>
      <c r="O3173" s="60" t="str">
        <f t="shared" si="234"/>
        <v/>
      </c>
      <c r="P3173" s="60" t="str">
        <f t="shared" si="237"/>
        <v/>
      </c>
      <c r="Q3173" s="60" t="str">
        <f t="shared" si="235"/>
        <v/>
      </c>
    </row>
    <row r="3174" spans="14:17" x14ac:dyDescent="0.4">
      <c r="N3174" s="60" t="str">
        <f t="shared" si="236"/>
        <v/>
      </c>
      <c r="O3174" s="60" t="str">
        <f t="shared" si="234"/>
        <v/>
      </c>
      <c r="P3174" s="60" t="str">
        <f t="shared" si="237"/>
        <v/>
      </c>
      <c r="Q3174" s="60" t="str">
        <f t="shared" si="235"/>
        <v/>
      </c>
    </row>
    <row r="3175" spans="14:17" x14ac:dyDescent="0.4">
      <c r="N3175" s="60" t="str">
        <f t="shared" si="236"/>
        <v/>
      </c>
      <c r="O3175" s="60" t="str">
        <f t="shared" si="234"/>
        <v/>
      </c>
      <c r="P3175" s="60" t="str">
        <f t="shared" si="237"/>
        <v/>
      </c>
      <c r="Q3175" s="60" t="str">
        <f t="shared" si="235"/>
        <v/>
      </c>
    </row>
    <row r="3176" spans="14:17" x14ac:dyDescent="0.4">
      <c r="N3176" s="60" t="str">
        <f t="shared" si="236"/>
        <v/>
      </c>
      <c r="O3176" s="60" t="str">
        <f t="shared" si="234"/>
        <v/>
      </c>
      <c r="P3176" s="60" t="str">
        <f t="shared" si="237"/>
        <v/>
      </c>
      <c r="Q3176" s="60" t="str">
        <f t="shared" si="235"/>
        <v/>
      </c>
    </row>
    <row r="3177" spans="14:17" x14ac:dyDescent="0.4">
      <c r="N3177" s="60" t="str">
        <f t="shared" si="236"/>
        <v/>
      </c>
      <c r="O3177" s="60" t="str">
        <f t="shared" si="234"/>
        <v/>
      </c>
      <c r="P3177" s="60" t="str">
        <f t="shared" si="237"/>
        <v/>
      </c>
      <c r="Q3177" s="60" t="str">
        <f t="shared" si="235"/>
        <v/>
      </c>
    </row>
    <row r="3178" spans="14:17" x14ac:dyDescent="0.4">
      <c r="N3178" s="60" t="str">
        <f t="shared" si="236"/>
        <v/>
      </c>
      <c r="O3178" s="60" t="str">
        <f t="shared" si="234"/>
        <v/>
      </c>
      <c r="P3178" s="60" t="str">
        <f t="shared" si="237"/>
        <v/>
      </c>
      <c r="Q3178" s="60" t="str">
        <f t="shared" si="235"/>
        <v/>
      </c>
    </row>
    <row r="3179" spans="14:17" x14ac:dyDescent="0.4">
      <c r="N3179" s="60" t="str">
        <f t="shared" si="236"/>
        <v/>
      </c>
      <c r="O3179" s="60" t="str">
        <f t="shared" si="234"/>
        <v/>
      </c>
      <c r="P3179" s="60" t="str">
        <f t="shared" si="237"/>
        <v/>
      </c>
      <c r="Q3179" s="60" t="str">
        <f t="shared" si="235"/>
        <v/>
      </c>
    </row>
    <row r="3180" spans="14:17" x14ac:dyDescent="0.4">
      <c r="N3180" s="60" t="str">
        <f t="shared" si="236"/>
        <v/>
      </c>
      <c r="O3180" s="60" t="str">
        <f t="shared" si="234"/>
        <v/>
      </c>
      <c r="P3180" s="60" t="str">
        <f t="shared" si="237"/>
        <v/>
      </c>
      <c r="Q3180" s="60" t="str">
        <f t="shared" si="235"/>
        <v/>
      </c>
    </row>
    <row r="3181" spans="14:17" x14ac:dyDescent="0.4">
      <c r="N3181" s="60" t="str">
        <f t="shared" si="236"/>
        <v/>
      </c>
      <c r="O3181" s="60" t="str">
        <f t="shared" si="234"/>
        <v/>
      </c>
      <c r="P3181" s="60" t="str">
        <f t="shared" si="237"/>
        <v/>
      </c>
      <c r="Q3181" s="60" t="str">
        <f t="shared" si="235"/>
        <v/>
      </c>
    </row>
    <row r="3182" spans="14:17" x14ac:dyDescent="0.4">
      <c r="N3182" s="60" t="str">
        <f t="shared" si="236"/>
        <v/>
      </c>
      <c r="O3182" s="60" t="str">
        <f t="shared" si="234"/>
        <v/>
      </c>
      <c r="P3182" s="60" t="str">
        <f t="shared" si="237"/>
        <v/>
      </c>
      <c r="Q3182" s="60" t="str">
        <f t="shared" si="235"/>
        <v/>
      </c>
    </row>
    <row r="3183" spans="14:17" x14ac:dyDescent="0.4">
      <c r="N3183" s="60" t="str">
        <f t="shared" si="236"/>
        <v/>
      </c>
      <c r="O3183" s="60" t="str">
        <f t="shared" si="234"/>
        <v/>
      </c>
      <c r="P3183" s="60" t="str">
        <f t="shared" si="237"/>
        <v/>
      </c>
      <c r="Q3183" s="60" t="str">
        <f t="shared" si="235"/>
        <v/>
      </c>
    </row>
    <row r="3184" spans="14:17" x14ac:dyDescent="0.4">
      <c r="N3184" s="60" t="str">
        <f t="shared" si="236"/>
        <v/>
      </c>
      <c r="O3184" s="60" t="str">
        <f t="shared" si="234"/>
        <v/>
      </c>
      <c r="P3184" s="60" t="str">
        <f t="shared" si="237"/>
        <v/>
      </c>
      <c r="Q3184" s="60" t="str">
        <f t="shared" si="235"/>
        <v/>
      </c>
    </row>
    <row r="3185" spans="14:17" x14ac:dyDescent="0.4">
      <c r="N3185" s="60" t="str">
        <f t="shared" si="236"/>
        <v/>
      </c>
      <c r="O3185" s="60" t="str">
        <f t="shared" si="234"/>
        <v/>
      </c>
      <c r="P3185" s="60" t="str">
        <f t="shared" si="237"/>
        <v/>
      </c>
      <c r="Q3185" s="60" t="str">
        <f t="shared" si="235"/>
        <v/>
      </c>
    </row>
    <row r="3186" spans="14:17" x14ac:dyDescent="0.4">
      <c r="N3186" s="60" t="str">
        <f t="shared" si="236"/>
        <v/>
      </c>
      <c r="O3186" s="60" t="str">
        <f t="shared" si="234"/>
        <v/>
      </c>
      <c r="P3186" s="60" t="str">
        <f t="shared" si="237"/>
        <v/>
      </c>
      <c r="Q3186" s="60" t="str">
        <f t="shared" si="235"/>
        <v/>
      </c>
    </row>
    <row r="3187" spans="14:17" x14ac:dyDescent="0.4">
      <c r="N3187" s="60" t="str">
        <f t="shared" si="236"/>
        <v/>
      </c>
      <c r="O3187" s="60" t="str">
        <f t="shared" si="234"/>
        <v/>
      </c>
      <c r="P3187" s="60" t="str">
        <f t="shared" si="237"/>
        <v/>
      </c>
      <c r="Q3187" s="60" t="str">
        <f t="shared" si="235"/>
        <v/>
      </c>
    </row>
    <row r="3188" spans="14:17" x14ac:dyDescent="0.4">
      <c r="N3188" s="60" t="str">
        <f t="shared" si="236"/>
        <v/>
      </c>
      <c r="O3188" s="60" t="str">
        <f t="shared" si="234"/>
        <v/>
      </c>
      <c r="P3188" s="60" t="str">
        <f t="shared" si="237"/>
        <v/>
      </c>
      <c r="Q3188" s="60" t="str">
        <f t="shared" si="235"/>
        <v/>
      </c>
    </row>
    <row r="3189" spans="14:17" x14ac:dyDescent="0.4">
      <c r="N3189" s="60" t="str">
        <f t="shared" si="236"/>
        <v/>
      </c>
      <c r="O3189" s="60" t="str">
        <f t="shared" si="234"/>
        <v/>
      </c>
      <c r="P3189" s="60" t="str">
        <f t="shared" si="237"/>
        <v/>
      </c>
      <c r="Q3189" s="60" t="str">
        <f t="shared" si="235"/>
        <v/>
      </c>
    </row>
    <row r="3190" spans="14:17" x14ac:dyDescent="0.4">
      <c r="N3190" s="60" t="str">
        <f t="shared" si="236"/>
        <v/>
      </c>
      <c r="O3190" s="60" t="str">
        <f t="shared" si="234"/>
        <v/>
      </c>
      <c r="P3190" s="60" t="str">
        <f t="shared" si="237"/>
        <v/>
      </c>
      <c r="Q3190" s="60" t="str">
        <f t="shared" si="235"/>
        <v/>
      </c>
    </row>
    <row r="3191" spans="14:17" x14ac:dyDescent="0.4">
      <c r="N3191" s="60" t="str">
        <f t="shared" si="236"/>
        <v/>
      </c>
      <c r="O3191" s="60" t="str">
        <f t="shared" si="234"/>
        <v/>
      </c>
      <c r="P3191" s="60" t="str">
        <f t="shared" si="237"/>
        <v/>
      </c>
      <c r="Q3191" s="60" t="str">
        <f t="shared" si="235"/>
        <v/>
      </c>
    </row>
    <row r="3192" spans="14:17" x14ac:dyDescent="0.4">
      <c r="N3192" s="60" t="str">
        <f t="shared" si="236"/>
        <v/>
      </c>
      <c r="O3192" s="60" t="str">
        <f t="shared" si="234"/>
        <v/>
      </c>
      <c r="P3192" s="60" t="str">
        <f t="shared" si="237"/>
        <v/>
      </c>
      <c r="Q3192" s="60" t="str">
        <f t="shared" si="235"/>
        <v/>
      </c>
    </row>
    <row r="3193" spans="14:17" x14ac:dyDescent="0.4">
      <c r="N3193" s="60" t="str">
        <f t="shared" si="236"/>
        <v/>
      </c>
      <c r="O3193" s="60" t="str">
        <f t="shared" si="234"/>
        <v/>
      </c>
      <c r="P3193" s="60" t="str">
        <f t="shared" si="237"/>
        <v/>
      </c>
      <c r="Q3193" s="60" t="str">
        <f t="shared" si="235"/>
        <v/>
      </c>
    </row>
    <row r="3194" spans="14:17" x14ac:dyDescent="0.4">
      <c r="N3194" s="60" t="str">
        <f t="shared" si="236"/>
        <v/>
      </c>
      <c r="O3194" s="60" t="str">
        <f t="shared" si="234"/>
        <v/>
      </c>
      <c r="P3194" s="60" t="str">
        <f t="shared" si="237"/>
        <v/>
      </c>
      <c r="Q3194" s="60" t="str">
        <f t="shared" si="235"/>
        <v/>
      </c>
    </row>
    <row r="3195" spans="14:17" x14ac:dyDescent="0.4">
      <c r="N3195" s="60" t="str">
        <f t="shared" si="236"/>
        <v/>
      </c>
      <c r="O3195" s="60" t="str">
        <f t="shared" si="234"/>
        <v/>
      </c>
      <c r="P3195" s="60" t="str">
        <f t="shared" si="237"/>
        <v/>
      </c>
      <c r="Q3195" s="60" t="str">
        <f t="shared" si="235"/>
        <v/>
      </c>
    </row>
    <row r="3196" spans="14:17" x14ac:dyDescent="0.4">
      <c r="N3196" s="60" t="str">
        <f t="shared" si="236"/>
        <v/>
      </c>
      <c r="O3196" s="60" t="str">
        <f t="shared" si="234"/>
        <v/>
      </c>
      <c r="P3196" s="60" t="str">
        <f t="shared" si="237"/>
        <v/>
      </c>
      <c r="Q3196" s="60" t="str">
        <f t="shared" si="235"/>
        <v/>
      </c>
    </row>
    <row r="3197" spans="14:17" x14ac:dyDescent="0.4">
      <c r="N3197" s="60" t="str">
        <f t="shared" si="236"/>
        <v/>
      </c>
      <c r="O3197" s="60" t="str">
        <f t="shared" ref="O3197:O3260" si="238">IF(N3197&lt;&gt;"",O3196+N3197,"")</f>
        <v/>
      </c>
      <c r="P3197" s="60" t="str">
        <f t="shared" si="237"/>
        <v/>
      </c>
      <c r="Q3197" s="60" t="str">
        <f t="shared" ref="Q3197:Q3260" si="239">IF(P3197&lt;&gt;"",Q3196+P3197,"")</f>
        <v/>
      </c>
    </row>
    <row r="3198" spans="14:17" x14ac:dyDescent="0.4">
      <c r="N3198" s="60" t="str">
        <f t="shared" si="236"/>
        <v/>
      </c>
      <c r="O3198" s="60" t="str">
        <f t="shared" si="238"/>
        <v/>
      </c>
      <c r="P3198" s="60" t="str">
        <f t="shared" si="237"/>
        <v/>
      </c>
      <c r="Q3198" s="60" t="str">
        <f t="shared" si="239"/>
        <v/>
      </c>
    </row>
    <row r="3199" spans="14:17" x14ac:dyDescent="0.4">
      <c r="N3199" s="60" t="str">
        <f t="shared" si="236"/>
        <v/>
      </c>
      <c r="O3199" s="60" t="str">
        <f t="shared" si="238"/>
        <v/>
      </c>
      <c r="P3199" s="60" t="str">
        <f t="shared" si="237"/>
        <v/>
      </c>
      <c r="Q3199" s="60" t="str">
        <f t="shared" si="239"/>
        <v/>
      </c>
    </row>
    <row r="3200" spans="14:17" x14ac:dyDescent="0.4">
      <c r="N3200" s="60" t="str">
        <f t="shared" si="236"/>
        <v/>
      </c>
      <c r="O3200" s="60" t="str">
        <f t="shared" si="238"/>
        <v/>
      </c>
      <c r="P3200" s="60" t="str">
        <f t="shared" si="237"/>
        <v/>
      </c>
      <c r="Q3200" s="60" t="str">
        <f t="shared" si="239"/>
        <v/>
      </c>
    </row>
    <row r="3201" spans="14:17" x14ac:dyDescent="0.4">
      <c r="N3201" s="60" t="str">
        <f t="shared" si="236"/>
        <v/>
      </c>
      <c r="O3201" s="60" t="str">
        <f t="shared" si="238"/>
        <v/>
      </c>
      <c r="P3201" s="60" t="str">
        <f t="shared" si="237"/>
        <v/>
      </c>
      <c r="Q3201" s="60" t="str">
        <f t="shared" si="239"/>
        <v/>
      </c>
    </row>
    <row r="3202" spans="14:17" x14ac:dyDescent="0.4">
      <c r="N3202" s="60" t="str">
        <f t="shared" si="236"/>
        <v/>
      </c>
      <c r="O3202" s="60" t="str">
        <f t="shared" si="238"/>
        <v/>
      </c>
      <c r="P3202" s="60" t="str">
        <f t="shared" si="237"/>
        <v/>
      </c>
      <c r="Q3202" s="60" t="str">
        <f t="shared" si="239"/>
        <v/>
      </c>
    </row>
    <row r="3203" spans="14:17" x14ac:dyDescent="0.4">
      <c r="N3203" s="60" t="str">
        <f t="shared" si="236"/>
        <v/>
      </c>
      <c r="O3203" s="60" t="str">
        <f t="shared" si="238"/>
        <v/>
      </c>
      <c r="P3203" s="60" t="str">
        <f t="shared" si="237"/>
        <v/>
      </c>
      <c r="Q3203" s="60" t="str">
        <f t="shared" si="239"/>
        <v/>
      </c>
    </row>
    <row r="3204" spans="14:17" x14ac:dyDescent="0.4">
      <c r="N3204" s="60" t="str">
        <f t="shared" si="236"/>
        <v/>
      </c>
      <c r="O3204" s="60" t="str">
        <f t="shared" si="238"/>
        <v/>
      </c>
      <c r="P3204" s="60" t="str">
        <f t="shared" si="237"/>
        <v/>
      </c>
      <c r="Q3204" s="60" t="str">
        <f t="shared" si="239"/>
        <v/>
      </c>
    </row>
    <row r="3205" spans="14:17" x14ac:dyDescent="0.4">
      <c r="N3205" s="60" t="str">
        <f t="shared" si="236"/>
        <v/>
      </c>
      <c r="O3205" s="60" t="str">
        <f t="shared" si="238"/>
        <v/>
      </c>
      <c r="P3205" s="60" t="str">
        <f t="shared" si="237"/>
        <v/>
      </c>
      <c r="Q3205" s="60" t="str">
        <f t="shared" si="239"/>
        <v/>
      </c>
    </row>
    <row r="3206" spans="14:17" x14ac:dyDescent="0.4">
      <c r="N3206" s="60" t="str">
        <f t="shared" si="236"/>
        <v/>
      </c>
      <c r="O3206" s="60" t="str">
        <f t="shared" si="238"/>
        <v/>
      </c>
      <c r="P3206" s="60" t="str">
        <f t="shared" si="237"/>
        <v/>
      </c>
      <c r="Q3206" s="60" t="str">
        <f t="shared" si="239"/>
        <v/>
      </c>
    </row>
    <row r="3207" spans="14:17" x14ac:dyDescent="0.4">
      <c r="N3207" s="60" t="str">
        <f t="shared" si="236"/>
        <v/>
      </c>
      <c r="O3207" s="60" t="str">
        <f t="shared" si="238"/>
        <v/>
      </c>
      <c r="P3207" s="60" t="str">
        <f t="shared" si="237"/>
        <v/>
      </c>
      <c r="Q3207" s="60" t="str">
        <f t="shared" si="239"/>
        <v/>
      </c>
    </row>
    <row r="3208" spans="14:17" x14ac:dyDescent="0.4">
      <c r="N3208" s="60" t="str">
        <f t="shared" ref="N3208:N3271" si="240">IF(OR(J3208="",J3208="-"),"",IF(J3208="V",0,IF(J3208="W",IF(G3208="B",ROUND(((F3208-1)*H3208)-(I3208*((F3208-1)*H3208)),2)*(IF(ISBLANK(L3208),1,1-L3208)),H3208),IF(J3208="P",((H3208/2)*((F3208-1)/K3208)) *(IF(ISBLANK(L3208),1,1-L3208))-(H3208/2),IF(J3208="EWW",IF(OR(G3208="B", G3208="EW"),H3208/2*(F3208-1)+(H3208/2)*((F3208-1)/K3208)) *(IF(ISBLANK(L3208),1,1-L3208)),IF(J3208="L",IF(G3208="B",-(H3208),IF(G3208="EW",-(H3208),-(ROUND(((F3208-1)*H3208)-(I3208*((F3208-1)*H3208)),2))))))))))</f>
        <v/>
      </c>
      <c r="O3208" s="60" t="str">
        <f t="shared" si="238"/>
        <v/>
      </c>
      <c r="P3208" s="60" t="str">
        <f t="shared" ref="P3208:P3271" si="241">IF(OR(J3208="",J3208="-"),"",IF(J3208="V",0,IF(J3208="W",IF(G3208="B",ROUND(((F3208-1)*1)-(I3208*((F3208-1)*1)),2) *(IF(ISBLANK(L3208),1,1-L3208)),1),IF(J3208="P",((1/2)*((F3208-1)/K3208)) *(IF(ISBLANK(L3208),1,1-L3208))-(1/2),IF(J3208="EWW",IF(OR(G3208="B", G3208="EW"),1/2*(F3208-1)+(1/2)*((F3208-1)/K3208)) *(IF(ISBLANK(L3208),1,1-L3208)),IF(J3208="L",IF(G3208="B",-(1),IF(G3208="EW",-(1),-(ROUND(((F3208-1)*1)-(I3208*((F3208-1)*1)),2))))))))))</f>
        <v/>
      </c>
      <c r="Q3208" s="60" t="str">
        <f t="shared" si="239"/>
        <v/>
      </c>
    </row>
    <row r="3209" spans="14:17" x14ac:dyDescent="0.4">
      <c r="N3209" s="60" t="str">
        <f t="shared" si="240"/>
        <v/>
      </c>
      <c r="O3209" s="60" t="str">
        <f t="shared" si="238"/>
        <v/>
      </c>
      <c r="P3209" s="60" t="str">
        <f t="shared" si="241"/>
        <v/>
      </c>
      <c r="Q3209" s="60" t="str">
        <f t="shared" si="239"/>
        <v/>
      </c>
    </row>
    <row r="3210" spans="14:17" x14ac:dyDescent="0.4">
      <c r="N3210" s="60" t="str">
        <f t="shared" si="240"/>
        <v/>
      </c>
      <c r="O3210" s="60" t="str">
        <f t="shared" si="238"/>
        <v/>
      </c>
      <c r="P3210" s="60" t="str">
        <f t="shared" si="241"/>
        <v/>
      </c>
      <c r="Q3210" s="60" t="str">
        <f t="shared" si="239"/>
        <v/>
      </c>
    </row>
    <row r="3211" spans="14:17" x14ac:dyDescent="0.4">
      <c r="N3211" s="60" t="str">
        <f t="shared" si="240"/>
        <v/>
      </c>
      <c r="O3211" s="60" t="str">
        <f t="shared" si="238"/>
        <v/>
      </c>
      <c r="P3211" s="60" t="str">
        <f t="shared" si="241"/>
        <v/>
      </c>
      <c r="Q3211" s="60" t="str">
        <f t="shared" si="239"/>
        <v/>
      </c>
    </row>
    <row r="3212" spans="14:17" x14ac:dyDescent="0.4">
      <c r="N3212" s="60" t="str">
        <f t="shared" si="240"/>
        <v/>
      </c>
      <c r="O3212" s="60" t="str">
        <f t="shared" si="238"/>
        <v/>
      </c>
      <c r="P3212" s="60" t="str">
        <f t="shared" si="241"/>
        <v/>
      </c>
      <c r="Q3212" s="60" t="str">
        <f t="shared" si="239"/>
        <v/>
      </c>
    </row>
    <row r="3213" spans="14:17" x14ac:dyDescent="0.4">
      <c r="N3213" s="60" t="str">
        <f t="shared" si="240"/>
        <v/>
      </c>
      <c r="O3213" s="60" t="str">
        <f t="shared" si="238"/>
        <v/>
      </c>
      <c r="P3213" s="60" t="str">
        <f t="shared" si="241"/>
        <v/>
      </c>
      <c r="Q3213" s="60" t="str">
        <f t="shared" si="239"/>
        <v/>
      </c>
    </row>
    <row r="3214" spans="14:17" x14ac:dyDescent="0.4">
      <c r="N3214" s="60" t="str">
        <f t="shared" si="240"/>
        <v/>
      </c>
      <c r="O3214" s="60" t="str">
        <f t="shared" si="238"/>
        <v/>
      </c>
      <c r="P3214" s="60" t="str">
        <f t="shared" si="241"/>
        <v/>
      </c>
      <c r="Q3214" s="60" t="str">
        <f t="shared" si="239"/>
        <v/>
      </c>
    </row>
    <row r="3215" spans="14:17" x14ac:dyDescent="0.4">
      <c r="N3215" s="60" t="str">
        <f t="shared" si="240"/>
        <v/>
      </c>
      <c r="O3215" s="60" t="str">
        <f t="shared" si="238"/>
        <v/>
      </c>
      <c r="P3215" s="60" t="str">
        <f t="shared" si="241"/>
        <v/>
      </c>
      <c r="Q3215" s="60" t="str">
        <f t="shared" si="239"/>
        <v/>
      </c>
    </row>
    <row r="3216" spans="14:17" x14ac:dyDescent="0.4">
      <c r="N3216" s="60" t="str">
        <f t="shared" si="240"/>
        <v/>
      </c>
      <c r="O3216" s="60" t="str">
        <f t="shared" si="238"/>
        <v/>
      </c>
      <c r="P3216" s="60" t="str">
        <f t="shared" si="241"/>
        <v/>
      </c>
      <c r="Q3216" s="60" t="str">
        <f t="shared" si="239"/>
        <v/>
      </c>
    </row>
    <row r="3217" spans="14:17" x14ac:dyDescent="0.4">
      <c r="N3217" s="60" t="str">
        <f t="shared" si="240"/>
        <v/>
      </c>
      <c r="O3217" s="60" t="str">
        <f t="shared" si="238"/>
        <v/>
      </c>
      <c r="P3217" s="60" t="str">
        <f t="shared" si="241"/>
        <v/>
      </c>
      <c r="Q3217" s="60" t="str">
        <f t="shared" si="239"/>
        <v/>
      </c>
    </row>
    <row r="3218" spans="14:17" x14ac:dyDescent="0.4">
      <c r="N3218" s="60" t="str">
        <f t="shared" si="240"/>
        <v/>
      </c>
      <c r="O3218" s="60" t="str">
        <f t="shared" si="238"/>
        <v/>
      </c>
      <c r="P3218" s="60" t="str">
        <f t="shared" si="241"/>
        <v/>
      </c>
      <c r="Q3218" s="60" t="str">
        <f t="shared" si="239"/>
        <v/>
      </c>
    </row>
    <row r="3219" spans="14:17" x14ac:dyDescent="0.4">
      <c r="N3219" s="60" t="str">
        <f t="shared" si="240"/>
        <v/>
      </c>
      <c r="O3219" s="60" t="str">
        <f t="shared" si="238"/>
        <v/>
      </c>
      <c r="P3219" s="60" t="str">
        <f t="shared" si="241"/>
        <v/>
      </c>
      <c r="Q3219" s="60" t="str">
        <f t="shared" si="239"/>
        <v/>
      </c>
    </row>
    <row r="3220" spans="14:17" x14ac:dyDescent="0.4">
      <c r="N3220" s="60" t="str">
        <f t="shared" si="240"/>
        <v/>
      </c>
      <c r="O3220" s="60" t="str">
        <f t="shared" si="238"/>
        <v/>
      </c>
      <c r="P3220" s="60" t="str">
        <f t="shared" si="241"/>
        <v/>
      </c>
      <c r="Q3220" s="60" t="str">
        <f t="shared" si="239"/>
        <v/>
      </c>
    </row>
    <row r="3221" spans="14:17" x14ac:dyDescent="0.4">
      <c r="N3221" s="60" t="str">
        <f t="shared" si="240"/>
        <v/>
      </c>
      <c r="O3221" s="60" t="str">
        <f t="shared" si="238"/>
        <v/>
      </c>
      <c r="P3221" s="60" t="str">
        <f t="shared" si="241"/>
        <v/>
      </c>
      <c r="Q3221" s="60" t="str">
        <f t="shared" si="239"/>
        <v/>
      </c>
    </row>
    <row r="3222" spans="14:17" x14ac:dyDescent="0.4">
      <c r="N3222" s="60" t="str">
        <f t="shared" si="240"/>
        <v/>
      </c>
      <c r="O3222" s="60" t="str">
        <f t="shared" si="238"/>
        <v/>
      </c>
      <c r="P3222" s="60" t="str">
        <f t="shared" si="241"/>
        <v/>
      </c>
      <c r="Q3222" s="60" t="str">
        <f t="shared" si="239"/>
        <v/>
      </c>
    </row>
    <row r="3223" spans="14:17" x14ac:dyDescent="0.4">
      <c r="N3223" s="60" t="str">
        <f t="shared" si="240"/>
        <v/>
      </c>
      <c r="O3223" s="60" t="str">
        <f t="shared" si="238"/>
        <v/>
      </c>
      <c r="P3223" s="60" t="str">
        <f t="shared" si="241"/>
        <v/>
      </c>
      <c r="Q3223" s="60" t="str">
        <f t="shared" si="239"/>
        <v/>
      </c>
    </row>
    <row r="3224" spans="14:17" x14ac:dyDescent="0.4">
      <c r="N3224" s="60" t="str">
        <f t="shared" si="240"/>
        <v/>
      </c>
      <c r="O3224" s="60" t="str">
        <f t="shared" si="238"/>
        <v/>
      </c>
      <c r="P3224" s="60" t="str">
        <f t="shared" si="241"/>
        <v/>
      </c>
      <c r="Q3224" s="60" t="str">
        <f t="shared" si="239"/>
        <v/>
      </c>
    </row>
    <row r="3225" spans="14:17" x14ac:dyDescent="0.4">
      <c r="N3225" s="60" t="str">
        <f t="shared" si="240"/>
        <v/>
      </c>
      <c r="O3225" s="60" t="str">
        <f t="shared" si="238"/>
        <v/>
      </c>
      <c r="P3225" s="60" t="str">
        <f t="shared" si="241"/>
        <v/>
      </c>
      <c r="Q3225" s="60" t="str">
        <f t="shared" si="239"/>
        <v/>
      </c>
    </row>
    <row r="3226" spans="14:17" x14ac:dyDescent="0.4">
      <c r="N3226" s="60" t="str">
        <f t="shared" si="240"/>
        <v/>
      </c>
      <c r="O3226" s="60" t="str">
        <f t="shared" si="238"/>
        <v/>
      </c>
      <c r="P3226" s="60" t="str">
        <f t="shared" si="241"/>
        <v/>
      </c>
      <c r="Q3226" s="60" t="str">
        <f t="shared" si="239"/>
        <v/>
      </c>
    </row>
    <row r="3227" spans="14:17" x14ac:dyDescent="0.4">
      <c r="N3227" s="60" t="str">
        <f t="shared" si="240"/>
        <v/>
      </c>
      <c r="O3227" s="60" t="str">
        <f t="shared" si="238"/>
        <v/>
      </c>
      <c r="P3227" s="60" t="str">
        <f t="shared" si="241"/>
        <v/>
      </c>
      <c r="Q3227" s="60" t="str">
        <f t="shared" si="239"/>
        <v/>
      </c>
    </row>
    <row r="3228" spans="14:17" x14ac:dyDescent="0.4">
      <c r="N3228" s="60" t="str">
        <f t="shared" si="240"/>
        <v/>
      </c>
      <c r="O3228" s="60" t="str">
        <f t="shared" si="238"/>
        <v/>
      </c>
      <c r="P3228" s="60" t="str">
        <f t="shared" si="241"/>
        <v/>
      </c>
      <c r="Q3228" s="60" t="str">
        <f t="shared" si="239"/>
        <v/>
      </c>
    </row>
    <row r="3229" spans="14:17" x14ac:dyDescent="0.4">
      <c r="N3229" s="60" t="str">
        <f t="shared" si="240"/>
        <v/>
      </c>
      <c r="O3229" s="60" t="str">
        <f t="shared" si="238"/>
        <v/>
      </c>
      <c r="P3229" s="60" t="str">
        <f t="shared" si="241"/>
        <v/>
      </c>
      <c r="Q3229" s="60" t="str">
        <f t="shared" si="239"/>
        <v/>
      </c>
    </row>
    <row r="3230" spans="14:17" x14ac:dyDescent="0.4">
      <c r="N3230" s="60" t="str">
        <f t="shared" si="240"/>
        <v/>
      </c>
      <c r="O3230" s="60" t="str">
        <f t="shared" si="238"/>
        <v/>
      </c>
      <c r="P3230" s="60" t="str">
        <f t="shared" si="241"/>
        <v/>
      </c>
      <c r="Q3230" s="60" t="str">
        <f t="shared" si="239"/>
        <v/>
      </c>
    </row>
    <row r="3231" spans="14:17" x14ac:dyDescent="0.4">
      <c r="N3231" s="60" t="str">
        <f t="shared" si="240"/>
        <v/>
      </c>
      <c r="O3231" s="60" t="str">
        <f t="shared" si="238"/>
        <v/>
      </c>
      <c r="P3231" s="60" t="str">
        <f t="shared" si="241"/>
        <v/>
      </c>
      <c r="Q3231" s="60" t="str">
        <f t="shared" si="239"/>
        <v/>
      </c>
    </row>
    <row r="3232" spans="14:17" x14ac:dyDescent="0.4">
      <c r="N3232" s="60" t="str">
        <f t="shared" si="240"/>
        <v/>
      </c>
      <c r="O3232" s="60" t="str">
        <f t="shared" si="238"/>
        <v/>
      </c>
      <c r="P3232" s="60" t="str">
        <f t="shared" si="241"/>
        <v/>
      </c>
      <c r="Q3232" s="60" t="str">
        <f t="shared" si="239"/>
        <v/>
      </c>
    </row>
    <row r="3233" spans="14:17" x14ac:dyDescent="0.4">
      <c r="N3233" s="60" t="str">
        <f t="shared" si="240"/>
        <v/>
      </c>
      <c r="O3233" s="60" t="str">
        <f t="shared" si="238"/>
        <v/>
      </c>
      <c r="P3233" s="60" t="str">
        <f t="shared" si="241"/>
        <v/>
      </c>
      <c r="Q3233" s="60" t="str">
        <f t="shared" si="239"/>
        <v/>
      </c>
    </row>
    <row r="3234" spans="14:17" x14ac:dyDescent="0.4">
      <c r="N3234" s="60" t="str">
        <f t="shared" si="240"/>
        <v/>
      </c>
      <c r="O3234" s="60" t="str">
        <f t="shared" si="238"/>
        <v/>
      </c>
      <c r="P3234" s="60" t="str">
        <f t="shared" si="241"/>
        <v/>
      </c>
      <c r="Q3234" s="60" t="str">
        <f t="shared" si="239"/>
        <v/>
      </c>
    </row>
    <row r="3235" spans="14:17" x14ac:dyDescent="0.4">
      <c r="N3235" s="60" t="str">
        <f t="shared" si="240"/>
        <v/>
      </c>
      <c r="O3235" s="60" t="str">
        <f t="shared" si="238"/>
        <v/>
      </c>
      <c r="P3235" s="60" t="str">
        <f t="shared" si="241"/>
        <v/>
      </c>
      <c r="Q3235" s="60" t="str">
        <f t="shared" si="239"/>
        <v/>
      </c>
    </row>
    <row r="3236" spans="14:17" x14ac:dyDescent="0.4">
      <c r="N3236" s="60" t="str">
        <f t="shared" si="240"/>
        <v/>
      </c>
      <c r="O3236" s="60" t="str">
        <f t="shared" si="238"/>
        <v/>
      </c>
      <c r="P3236" s="60" t="str">
        <f t="shared" si="241"/>
        <v/>
      </c>
      <c r="Q3236" s="60" t="str">
        <f t="shared" si="239"/>
        <v/>
      </c>
    </row>
    <row r="3237" spans="14:17" x14ac:dyDescent="0.4">
      <c r="N3237" s="60" t="str">
        <f t="shared" si="240"/>
        <v/>
      </c>
      <c r="O3237" s="60" t="str">
        <f t="shared" si="238"/>
        <v/>
      </c>
      <c r="P3237" s="60" t="str">
        <f t="shared" si="241"/>
        <v/>
      </c>
      <c r="Q3237" s="60" t="str">
        <f t="shared" si="239"/>
        <v/>
      </c>
    </row>
    <row r="3238" spans="14:17" x14ac:dyDescent="0.4">
      <c r="N3238" s="60" t="str">
        <f t="shared" si="240"/>
        <v/>
      </c>
      <c r="O3238" s="60" t="str">
        <f t="shared" si="238"/>
        <v/>
      </c>
      <c r="P3238" s="60" t="str">
        <f t="shared" si="241"/>
        <v/>
      </c>
      <c r="Q3238" s="60" t="str">
        <f t="shared" si="239"/>
        <v/>
      </c>
    </row>
    <row r="3239" spans="14:17" x14ac:dyDescent="0.4">
      <c r="N3239" s="60" t="str">
        <f t="shared" si="240"/>
        <v/>
      </c>
      <c r="O3239" s="60" t="str">
        <f t="shared" si="238"/>
        <v/>
      </c>
      <c r="P3239" s="60" t="str">
        <f t="shared" si="241"/>
        <v/>
      </c>
      <c r="Q3239" s="60" t="str">
        <f t="shared" si="239"/>
        <v/>
      </c>
    </row>
    <row r="3240" spans="14:17" x14ac:dyDescent="0.4">
      <c r="N3240" s="60" t="str">
        <f t="shared" si="240"/>
        <v/>
      </c>
      <c r="O3240" s="60" t="str">
        <f t="shared" si="238"/>
        <v/>
      </c>
      <c r="P3240" s="60" t="str">
        <f t="shared" si="241"/>
        <v/>
      </c>
      <c r="Q3240" s="60" t="str">
        <f t="shared" si="239"/>
        <v/>
      </c>
    </row>
    <row r="3241" spans="14:17" x14ac:dyDescent="0.4">
      <c r="N3241" s="60" t="str">
        <f t="shared" si="240"/>
        <v/>
      </c>
      <c r="O3241" s="60" t="str">
        <f t="shared" si="238"/>
        <v/>
      </c>
      <c r="P3241" s="60" t="str">
        <f t="shared" si="241"/>
        <v/>
      </c>
      <c r="Q3241" s="60" t="str">
        <f t="shared" si="239"/>
        <v/>
      </c>
    </row>
    <row r="3242" spans="14:17" x14ac:dyDescent="0.4">
      <c r="N3242" s="60" t="str">
        <f t="shared" si="240"/>
        <v/>
      </c>
      <c r="O3242" s="60" t="str">
        <f t="shared" si="238"/>
        <v/>
      </c>
      <c r="P3242" s="60" t="str">
        <f t="shared" si="241"/>
        <v/>
      </c>
      <c r="Q3242" s="60" t="str">
        <f t="shared" si="239"/>
        <v/>
      </c>
    </row>
    <row r="3243" spans="14:17" x14ac:dyDescent="0.4">
      <c r="N3243" s="60" t="str">
        <f t="shared" si="240"/>
        <v/>
      </c>
      <c r="O3243" s="60" t="str">
        <f t="shared" si="238"/>
        <v/>
      </c>
      <c r="P3243" s="60" t="str">
        <f t="shared" si="241"/>
        <v/>
      </c>
      <c r="Q3243" s="60" t="str">
        <f t="shared" si="239"/>
        <v/>
      </c>
    </row>
    <row r="3244" spans="14:17" x14ac:dyDescent="0.4">
      <c r="N3244" s="60" t="str">
        <f t="shared" si="240"/>
        <v/>
      </c>
      <c r="O3244" s="60" t="str">
        <f t="shared" si="238"/>
        <v/>
      </c>
      <c r="P3244" s="60" t="str">
        <f t="shared" si="241"/>
        <v/>
      </c>
      <c r="Q3244" s="60" t="str">
        <f t="shared" si="239"/>
        <v/>
      </c>
    </row>
    <row r="3245" spans="14:17" x14ac:dyDescent="0.4">
      <c r="N3245" s="60" t="str">
        <f t="shared" si="240"/>
        <v/>
      </c>
      <c r="O3245" s="60" t="str">
        <f t="shared" si="238"/>
        <v/>
      </c>
      <c r="P3245" s="60" t="str">
        <f t="shared" si="241"/>
        <v/>
      </c>
      <c r="Q3245" s="60" t="str">
        <f t="shared" si="239"/>
        <v/>
      </c>
    </row>
    <row r="3246" spans="14:17" x14ac:dyDescent="0.4">
      <c r="N3246" s="60" t="str">
        <f t="shared" si="240"/>
        <v/>
      </c>
      <c r="O3246" s="60" t="str">
        <f t="shared" si="238"/>
        <v/>
      </c>
      <c r="P3246" s="60" t="str">
        <f t="shared" si="241"/>
        <v/>
      </c>
      <c r="Q3246" s="60" t="str">
        <f t="shared" si="239"/>
        <v/>
      </c>
    </row>
    <row r="3247" spans="14:17" x14ac:dyDescent="0.4">
      <c r="N3247" s="60" t="str">
        <f t="shared" si="240"/>
        <v/>
      </c>
      <c r="O3247" s="60" t="str">
        <f t="shared" si="238"/>
        <v/>
      </c>
      <c r="P3247" s="60" t="str">
        <f t="shared" si="241"/>
        <v/>
      </c>
      <c r="Q3247" s="60" t="str">
        <f t="shared" si="239"/>
        <v/>
      </c>
    </row>
    <row r="3248" spans="14:17" x14ac:dyDescent="0.4">
      <c r="N3248" s="60" t="str">
        <f t="shared" si="240"/>
        <v/>
      </c>
      <c r="O3248" s="60" t="str">
        <f t="shared" si="238"/>
        <v/>
      </c>
      <c r="P3248" s="60" t="str">
        <f t="shared" si="241"/>
        <v/>
      </c>
      <c r="Q3248" s="60" t="str">
        <f t="shared" si="239"/>
        <v/>
      </c>
    </row>
    <row r="3249" spans="14:17" x14ac:dyDescent="0.4">
      <c r="N3249" s="60" t="str">
        <f t="shared" si="240"/>
        <v/>
      </c>
      <c r="O3249" s="60" t="str">
        <f t="shared" si="238"/>
        <v/>
      </c>
      <c r="P3249" s="60" t="str">
        <f t="shared" si="241"/>
        <v/>
      </c>
      <c r="Q3249" s="60" t="str">
        <f t="shared" si="239"/>
        <v/>
      </c>
    </row>
    <row r="3250" spans="14:17" x14ac:dyDescent="0.4">
      <c r="N3250" s="60" t="str">
        <f t="shared" si="240"/>
        <v/>
      </c>
      <c r="O3250" s="60" t="str">
        <f t="shared" si="238"/>
        <v/>
      </c>
      <c r="P3250" s="60" t="str">
        <f t="shared" si="241"/>
        <v/>
      </c>
      <c r="Q3250" s="60" t="str">
        <f t="shared" si="239"/>
        <v/>
      </c>
    </row>
    <row r="3251" spans="14:17" x14ac:dyDescent="0.4">
      <c r="N3251" s="60" t="str">
        <f t="shared" si="240"/>
        <v/>
      </c>
      <c r="O3251" s="60" t="str">
        <f t="shared" si="238"/>
        <v/>
      </c>
      <c r="P3251" s="60" t="str">
        <f t="shared" si="241"/>
        <v/>
      </c>
      <c r="Q3251" s="60" t="str">
        <f t="shared" si="239"/>
        <v/>
      </c>
    </row>
    <row r="3252" spans="14:17" x14ac:dyDescent="0.4">
      <c r="N3252" s="60" t="str">
        <f t="shared" si="240"/>
        <v/>
      </c>
      <c r="O3252" s="60" t="str">
        <f t="shared" si="238"/>
        <v/>
      </c>
      <c r="P3252" s="60" t="str">
        <f t="shared" si="241"/>
        <v/>
      </c>
      <c r="Q3252" s="60" t="str">
        <f t="shared" si="239"/>
        <v/>
      </c>
    </row>
    <row r="3253" spans="14:17" x14ac:dyDescent="0.4">
      <c r="N3253" s="60" t="str">
        <f t="shared" si="240"/>
        <v/>
      </c>
      <c r="O3253" s="60" t="str">
        <f t="shared" si="238"/>
        <v/>
      </c>
      <c r="P3253" s="60" t="str">
        <f t="shared" si="241"/>
        <v/>
      </c>
      <c r="Q3253" s="60" t="str">
        <f t="shared" si="239"/>
        <v/>
      </c>
    </row>
    <row r="3254" spans="14:17" x14ac:dyDescent="0.4">
      <c r="N3254" s="60" t="str">
        <f t="shared" si="240"/>
        <v/>
      </c>
      <c r="O3254" s="60" t="str">
        <f t="shared" si="238"/>
        <v/>
      </c>
      <c r="P3254" s="60" t="str">
        <f t="shared" si="241"/>
        <v/>
      </c>
      <c r="Q3254" s="60" t="str">
        <f t="shared" si="239"/>
        <v/>
      </c>
    </row>
    <row r="3255" spans="14:17" x14ac:dyDescent="0.4">
      <c r="N3255" s="60" t="str">
        <f t="shared" si="240"/>
        <v/>
      </c>
      <c r="O3255" s="60" t="str">
        <f t="shared" si="238"/>
        <v/>
      </c>
      <c r="P3255" s="60" t="str">
        <f t="shared" si="241"/>
        <v/>
      </c>
      <c r="Q3255" s="60" t="str">
        <f t="shared" si="239"/>
        <v/>
      </c>
    </row>
    <row r="3256" spans="14:17" x14ac:dyDescent="0.4">
      <c r="N3256" s="60" t="str">
        <f t="shared" si="240"/>
        <v/>
      </c>
      <c r="O3256" s="60" t="str">
        <f t="shared" si="238"/>
        <v/>
      </c>
      <c r="P3256" s="60" t="str">
        <f t="shared" si="241"/>
        <v/>
      </c>
      <c r="Q3256" s="60" t="str">
        <f t="shared" si="239"/>
        <v/>
      </c>
    </row>
    <row r="3257" spans="14:17" x14ac:dyDescent="0.4">
      <c r="N3257" s="60" t="str">
        <f t="shared" si="240"/>
        <v/>
      </c>
      <c r="O3257" s="60" t="str">
        <f t="shared" si="238"/>
        <v/>
      </c>
      <c r="P3257" s="60" t="str">
        <f t="shared" si="241"/>
        <v/>
      </c>
      <c r="Q3257" s="60" t="str">
        <f t="shared" si="239"/>
        <v/>
      </c>
    </row>
    <row r="3258" spans="14:17" x14ac:dyDescent="0.4">
      <c r="N3258" s="60" t="str">
        <f t="shared" si="240"/>
        <v/>
      </c>
      <c r="O3258" s="60" t="str">
        <f t="shared" si="238"/>
        <v/>
      </c>
      <c r="P3258" s="60" t="str">
        <f t="shared" si="241"/>
        <v/>
      </c>
      <c r="Q3258" s="60" t="str">
        <f t="shared" si="239"/>
        <v/>
      </c>
    </row>
    <row r="3259" spans="14:17" x14ac:dyDescent="0.4">
      <c r="N3259" s="60" t="str">
        <f t="shared" si="240"/>
        <v/>
      </c>
      <c r="O3259" s="60" t="str">
        <f t="shared" si="238"/>
        <v/>
      </c>
      <c r="P3259" s="60" t="str">
        <f t="shared" si="241"/>
        <v/>
      </c>
      <c r="Q3259" s="60" t="str">
        <f t="shared" si="239"/>
        <v/>
      </c>
    </row>
    <row r="3260" spans="14:17" x14ac:dyDescent="0.4">
      <c r="N3260" s="60" t="str">
        <f t="shared" si="240"/>
        <v/>
      </c>
      <c r="O3260" s="60" t="str">
        <f t="shared" si="238"/>
        <v/>
      </c>
      <c r="P3260" s="60" t="str">
        <f t="shared" si="241"/>
        <v/>
      </c>
      <c r="Q3260" s="60" t="str">
        <f t="shared" si="239"/>
        <v/>
      </c>
    </row>
    <row r="3261" spans="14:17" x14ac:dyDescent="0.4">
      <c r="N3261" s="60" t="str">
        <f t="shared" si="240"/>
        <v/>
      </c>
      <c r="O3261" s="60" t="str">
        <f t="shared" ref="O3261:O3324" si="242">IF(N3261&lt;&gt;"",O3260+N3261,"")</f>
        <v/>
      </c>
      <c r="P3261" s="60" t="str">
        <f t="shared" si="241"/>
        <v/>
      </c>
      <c r="Q3261" s="60" t="str">
        <f t="shared" ref="Q3261:Q3324" si="243">IF(P3261&lt;&gt;"",Q3260+P3261,"")</f>
        <v/>
      </c>
    </row>
    <row r="3262" spans="14:17" x14ac:dyDescent="0.4">
      <c r="N3262" s="60" t="str">
        <f t="shared" si="240"/>
        <v/>
      </c>
      <c r="O3262" s="60" t="str">
        <f t="shared" si="242"/>
        <v/>
      </c>
      <c r="P3262" s="60" t="str">
        <f t="shared" si="241"/>
        <v/>
      </c>
      <c r="Q3262" s="60" t="str">
        <f t="shared" si="243"/>
        <v/>
      </c>
    </row>
    <row r="3263" spans="14:17" x14ac:dyDescent="0.4">
      <c r="N3263" s="60" t="str">
        <f t="shared" si="240"/>
        <v/>
      </c>
      <c r="O3263" s="60" t="str">
        <f t="shared" si="242"/>
        <v/>
      </c>
      <c r="P3263" s="60" t="str">
        <f t="shared" si="241"/>
        <v/>
      </c>
      <c r="Q3263" s="60" t="str">
        <f t="shared" si="243"/>
        <v/>
      </c>
    </row>
    <row r="3264" spans="14:17" x14ac:dyDescent="0.4">
      <c r="N3264" s="60" t="str">
        <f t="shared" si="240"/>
        <v/>
      </c>
      <c r="O3264" s="60" t="str">
        <f t="shared" si="242"/>
        <v/>
      </c>
      <c r="P3264" s="60" t="str">
        <f t="shared" si="241"/>
        <v/>
      </c>
      <c r="Q3264" s="60" t="str">
        <f t="shared" si="243"/>
        <v/>
      </c>
    </row>
    <row r="3265" spans="14:17" x14ac:dyDescent="0.4">
      <c r="N3265" s="60" t="str">
        <f t="shared" si="240"/>
        <v/>
      </c>
      <c r="O3265" s="60" t="str">
        <f t="shared" si="242"/>
        <v/>
      </c>
      <c r="P3265" s="60" t="str">
        <f t="shared" si="241"/>
        <v/>
      </c>
      <c r="Q3265" s="60" t="str">
        <f t="shared" si="243"/>
        <v/>
      </c>
    </row>
    <row r="3266" spans="14:17" x14ac:dyDescent="0.4">
      <c r="N3266" s="60" t="str">
        <f t="shared" si="240"/>
        <v/>
      </c>
      <c r="O3266" s="60" t="str">
        <f t="shared" si="242"/>
        <v/>
      </c>
      <c r="P3266" s="60" t="str">
        <f t="shared" si="241"/>
        <v/>
      </c>
      <c r="Q3266" s="60" t="str">
        <f t="shared" si="243"/>
        <v/>
      </c>
    </row>
    <row r="3267" spans="14:17" x14ac:dyDescent="0.4">
      <c r="N3267" s="60" t="str">
        <f t="shared" si="240"/>
        <v/>
      </c>
      <c r="O3267" s="60" t="str">
        <f t="shared" si="242"/>
        <v/>
      </c>
      <c r="P3267" s="60" t="str">
        <f t="shared" si="241"/>
        <v/>
      </c>
      <c r="Q3267" s="60" t="str">
        <f t="shared" si="243"/>
        <v/>
      </c>
    </row>
    <row r="3268" spans="14:17" x14ac:dyDescent="0.4">
      <c r="N3268" s="60" t="str">
        <f t="shared" si="240"/>
        <v/>
      </c>
      <c r="O3268" s="60" t="str">
        <f t="shared" si="242"/>
        <v/>
      </c>
      <c r="P3268" s="60" t="str">
        <f t="shared" si="241"/>
        <v/>
      </c>
      <c r="Q3268" s="60" t="str">
        <f t="shared" si="243"/>
        <v/>
      </c>
    </row>
    <row r="3269" spans="14:17" x14ac:dyDescent="0.4">
      <c r="N3269" s="60" t="str">
        <f t="shared" si="240"/>
        <v/>
      </c>
      <c r="O3269" s="60" t="str">
        <f t="shared" si="242"/>
        <v/>
      </c>
      <c r="P3269" s="60" t="str">
        <f t="shared" si="241"/>
        <v/>
      </c>
      <c r="Q3269" s="60" t="str">
        <f t="shared" si="243"/>
        <v/>
      </c>
    </row>
    <row r="3270" spans="14:17" x14ac:dyDescent="0.4">
      <c r="N3270" s="60" t="str">
        <f t="shared" si="240"/>
        <v/>
      </c>
      <c r="O3270" s="60" t="str">
        <f t="shared" si="242"/>
        <v/>
      </c>
      <c r="P3270" s="60" t="str">
        <f t="shared" si="241"/>
        <v/>
      </c>
      <c r="Q3270" s="60" t="str">
        <f t="shared" si="243"/>
        <v/>
      </c>
    </row>
    <row r="3271" spans="14:17" x14ac:dyDescent="0.4">
      <c r="N3271" s="60" t="str">
        <f t="shared" si="240"/>
        <v/>
      </c>
      <c r="O3271" s="60" t="str">
        <f t="shared" si="242"/>
        <v/>
      </c>
      <c r="P3271" s="60" t="str">
        <f t="shared" si="241"/>
        <v/>
      </c>
      <c r="Q3271" s="60" t="str">
        <f t="shared" si="243"/>
        <v/>
      </c>
    </row>
    <row r="3272" spans="14:17" x14ac:dyDescent="0.4">
      <c r="N3272" s="60" t="str">
        <f t="shared" ref="N3272:N3335" si="244">IF(OR(J3272="",J3272="-"),"",IF(J3272="V",0,IF(J3272="W",IF(G3272="B",ROUND(((F3272-1)*H3272)-(I3272*((F3272-1)*H3272)),2)*(IF(ISBLANK(L3272),1,1-L3272)),H3272),IF(J3272="P",((H3272/2)*((F3272-1)/K3272)) *(IF(ISBLANK(L3272),1,1-L3272))-(H3272/2),IF(J3272="EWW",IF(OR(G3272="B", G3272="EW"),H3272/2*(F3272-1)+(H3272/2)*((F3272-1)/K3272)) *(IF(ISBLANK(L3272),1,1-L3272)),IF(J3272="L",IF(G3272="B",-(H3272),IF(G3272="EW",-(H3272),-(ROUND(((F3272-1)*H3272)-(I3272*((F3272-1)*H3272)),2))))))))))</f>
        <v/>
      </c>
      <c r="O3272" s="60" t="str">
        <f t="shared" si="242"/>
        <v/>
      </c>
      <c r="P3272" s="60" t="str">
        <f t="shared" ref="P3272:P3335" si="245">IF(OR(J3272="",J3272="-"),"",IF(J3272="V",0,IF(J3272="W",IF(G3272="B",ROUND(((F3272-1)*1)-(I3272*((F3272-1)*1)),2) *(IF(ISBLANK(L3272),1,1-L3272)),1),IF(J3272="P",((1/2)*((F3272-1)/K3272)) *(IF(ISBLANK(L3272),1,1-L3272))-(1/2),IF(J3272="EWW",IF(OR(G3272="B", G3272="EW"),1/2*(F3272-1)+(1/2)*((F3272-1)/K3272)) *(IF(ISBLANK(L3272),1,1-L3272)),IF(J3272="L",IF(G3272="B",-(1),IF(G3272="EW",-(1),-(ROUND(((F3272-1)*1)-(I3272*((F3272-1)*1)),2))))))))))</f>
        <v/>
      </c>
      <c r="Q3272" s="60" t="str">
        <f t="shared" si="243"/>
        <v/>
      </c>
    </row>
    <row r="3273" spans="14:17" x14ac:dyDescent="0.4">
      <c r="N3273" s="60" t="str">
        <f t="shared" si="244"/>
        <v/>
      </c>
      <c r="O3273" s="60" t="str">
        <f t="shared" si="242"/>
        <v/>
      </c>
      <c r="P3273" s="60" t="str">
        <f t="shared" si="245"/>
        <v/>
      </c>
      <c r="Q3273" s="60" t="str">
        <f t="shared" si="243"/>
        <v/>
      </c>
    </row>
    <row r="3274" spans="14:17" x14ac:dyDescent="0.4">
      <c r="N3274" s="60" t="str">
        <f t="shared" si="244"/>
        <v/>
      </c>
      <c r="O3274" s="60" t="str">
        <f t="shared" si="242"/>
        <v/>
      </c>
      <c r="P3274" s="60" t="str">
        <f t="shared" si="245"/>
        <v/>
      </c>
      <c r="Q3274" s="60" t="str">
        <f t="shared" si="243"/>
        <v/>
      </c>
    </row>
    <row r="3275" spans="14:17" x14ac:dyDescent="0.4">
      <c r="N3275" s="60" t="str">
        <f t="shared" si="244"/>
        <v/>
      </c>
      <c r="O3275" s="60" t="str">
        <f t="shared" si="242"/>
        <v/>
      </c>
      <c r="P3275" s="60" t="str">
        <f t="shared" si="245"/>
        <v/>
      </c>
      <c r="Q3275" s="60" t="str">
        <f t="shared" si="243"/>
        <v/>
      </c>
    </row>
    <row r="3276" spans="14:17" x14ac:dyDescent="0.4">
      <c r="N3276" s="60" t="str">
        <f t="shared" si="244"/>
        <v/>
      </c>
      <c r="O3276" s="60" t="str">
        <f t="shared" si="242"/>
        <v/>
      </c>
      <c r="P3276" s="60" t="str">
        <f t="shared" si="245"/>
        <v/>
      </c>
      <c r="Q3276" s="60" t="str">
        <f t="shared" si="243"/>
        <v/>
      </c>
    </row>
    <row r="3277" spans="14:17" x14ac:dyDescent="0.4">
      <c r="N3277" s="60" t="str">
        <f t="shared" si="244"/>
        <v/>
      </c>
      <c r="O3277" s="60" t="str">
        <f t="shared" si="242"/>
        <v/>
      </c>
      <c r="P3277" s="60" t="str">
        <f t="shared" si="245"/>
        <v/>
      </c>
      <c r="Q3277" s="60" t="str">
        <f t="shared" si="243"/>
        <v/>
      </c>
    </row>
    <row r="3278" spans="14:17" x14ac:dyDescent="0.4">
      <c r="N3278" s="60" t="str">
        <f t="shared" si="244"/>
        <v/>
      </c>
      <c r="O3278" s="60" t="str">
        <f t="shared" si="242"/>
        <v/>
      </c>
      <c r="P3278" s="60" t="str">
        <f t="shared" si="245"/>
        <v/>
      </c>
      <c r="Q3278" s="60" t="str">
        <f t="shared" si="243"/>
        <v/>
      </c>
    </row>
    <row r="3279" spans="14:17" x14ac:dyDescent="0.4">
      <c r="N3279" s="60" t="str">
        <f t="shared" si="244"/>
        <v/>
      </c>
      <c r="O3279" s="60" t="str">
        <f t="shared" si="242"/>
        <v/>
      </c>
      <c r="P3279" s="60" t="str">
        <f t="shared" si="245"/>
        <v/>
      </c>
      <c r="Q3279" s="60" t="str">
        <f t="shared" si="243"/>
        <v/>
      </c>
    </row>
    <row r="3280" spans="14:17" x14ac:dyDescent="0.4">
      <c r="N3280" s="60" t="str">
        <f t="shared" si="244"/>
        <v/>
      </c>
      <c r="O3280" s="60" t="str">
        <f t="shared" si="242"/>
        <v/>
      </c>
      <c r="P3280" s="60" t="str">
        <f t="shared" si="245"/>
        <v/>
      </c>
      <c r="Q3280" s="60" t="str">
        <f t="shared" si="243"/>
        <v/>
      </c>
    </row>
    <row r="3281" spans="14:17" x14ac:dyDescent="0.4">
      <c r="N3281" s="60" t="str">
        <f t="shared" si="244"/>
        <v/>
      </c>
      <c r="O3281" s="60" t="str">
        <f t="shared" si="242"/>
        <v/>
      </c>
      <c r="P3281" s="60" t="str">
        <f t="shared" si="245"/>
        <v/>
      </c>
      <c r="Q3281" s="60" t="str">
        <f t="shared" si="243"/>
        <v/>
      </c>
    </row>
    <row r="3282" spans="14:17" x14ac:dyDescent="0.4">
      <c r="N3282" s="60" t="str">
        <f t="shared" si="244"/>
        <v/>
      </c>
      <c r="O3282" s="60" t="str">
        <f t="shared" si="242"/>
        <v/>
      </c>
      <c r="P3282" s="60" t="str">
        <f t="shared" si="245"/>
        <v/>
      </c>
      <c r="Q3282" s="60" t="str">
        <f t="shared" si="243"/>
        <v/>
      </c>
    </row>
    <row r="3283" spans="14:17" x14ac:dyDescent="0.4">
      <c r="N3283" s="60" t="str">
        <f t="shared" si="244"/>
        <v/>
      </c>
      <c r="O3283" s="60" t="str">
        <f t="shared" si="242"/>
        <v/>
      </c>
      <c r="P3283" s="60" t="str">
        <f t="shared" si="245"/>
        <v/>
      </c>
      <c r="Q3283" s="60" t="str">
        <f t="shared" si="243"/>
        <v/>
      </c>
    </row>
    <row r="3284" spans="14:17" x14ac:dyDescent="0.4">
      <c r="N3284" s="60" t="str">
        <f t="shared" si="244"/>
        <v/>
      </c>
      <c r="O3284" s="60" t="str">
        <f t="shared" si="242"/>
        <v/>
      </c>
      <c r="P3284" s="60" t="str">
        <f t="shared" si="245"/>
        <v/>
      </c>
      <c r="Q3284" s="60" t="str">
        <f t="shared" si="243"/>
        <v/>
      </c>
    </row>
    <row r="3285" spans="14:17" x14ac:dyDescent="0.4">
      <c r="N3285" s="60" t="str">
        <f t="shared" si="244"/>
        <v/>
      </c>
      <c r="O3285" s="60" t="str">
        <f t="shared" si="242"/>
        <v/>
      </c>
      <c r="P3285" s="60" t="str">
        <f t="shared" si="245"/>
        <v/>
      </c>
      <c r="Q3285" s="60" t="str">
        <f t="shared" si="243"/>
        <v/>
      </c>
    </row>
    <row r="3286" spans="14:17" x14ac:dyDescent="0.4">
      <c r="N3286" s="60" t="str">
        <f t="shared" si="244"/>
        <v/>
      </c>
      <c r="O3286" s="60" t="str">
        <f t="shared" si="242"/>
        <v/>
      </c>
      <c r="P3286" s="60" t="str">
        <f t="shared" si="245"/>
        <v/>
      </c>
      <c r="Q3286" s="60" t="str">
        <f t="shared" si="243"/>
        <v/>
      </c>
    </row>
    <row r="3287" spans="14:17" x14ac:dyDescent="0.4">
      <c r="N3287" s="60" t="str">
        <f t="shared" si="244"/>
        <v/>
      </c>
      <c r="O3287" s="60" t="str">
        <f t="shared" si="242"/>
        <v/>
      </c>
      <c r="P3287" s="60" t="str">
        <f t="shared" si="245"/>
        <v/>
      </c>
      <c r="Q3287" s="60" t="str">
        <f t="shared" si="243"/>
        <v/>
      </c>
    </row>
    <row r="3288" spans="14:17" x14ac:dyDescent="0.4">
      <c r="N3288" s="60" t="str">
        <f t="shared" si="244"/>
        <v/>
      </c>
      <c r="O3288" s="60" t="str">
        <f t="shared" si="242"/>
        <v/>
      </c>
      <c r="P3288" s="60" t="str">
        <f t="shared" si="245"/>
        <v/>
      </c>
      <c r="Q3288" s="60" t="str">
        <f t="shared" si="243"/>
        <v/>
      </c>
    </row>
    <row r="3289" spans="14:17" x14ac:dyDescent="0.4">
      <c r="N3289" s="60" t="str">
        <f t="shared" si="244"/>
        <v/>
      </c>
      <c r="O3289" s="60" t="str">
        <f t="shared" si="242"/>
        <v/>
      </c>
      <c r="P3289" s="60" t="str">
        <f t="shared" si="245"/>
        <v/>
      </c>
      <c r="Q3289" s="60" t="str">
        <f t="shared" si="243"/>
        <v/>
      </c>
    </row>
    <row r="3290" spans="14:17" x14ac:dyDescent="0.4">
      <c r="N3290" s="60" t="str">
        <f t="shared" si="244"/>
        <v/>
      </c>
      <c r="O3290" s="60" t="str">
        <f t="shared" si="242"/>
        <v/>
      </c>
      <c r="P3290" s="60" t="str">
        <f t="shared" si="245"/>
        <v/>
      </c>
      <c r="Q3290" s="60" t="str">
        <f t="shared" si="243"/>
        <v/>
      </c>
    </row>
    <row r="3291" spans="14:17" x14ac:dyDescent="0.4">
      <c r="N3291" s="60" t="str">
        <f t="shared" si="244"/>
        <v/>
      </c>
      <c r="O3291" s="60" t="str">
        <f t="shared" si="242"/>
        <v/>
      </c>
      <c r="P3291" s="60" t="str">
        <f t="shared" si="245"/>
        <v/>
      </c>
      <c r="Q3291" s="60" t="str">
        <f t="shared" si="243"/>
        <v/>
      </c>
    </row>
    <row r="3292" spans="14:17" x14ac:dyDescent="0.4">
      <c r="N3292" s="60" t="str">
        <f t="shared" si="244"/>
        <v/>
      </c>
      <c r="O3292" s="60" t="str">
        <f t="shared" si="242"/>
        <v/>
      </c>
      <c r="P3292" s="60" t="str">
        <f t="shared" si="245"/>
        <v/>
      </c>
      <c r="Q3292" s="60" t="str">
        <f t="shared" si="243"/>
        <v/>
      </c>
    </row>
    <row r="3293" spans="14:17" x14ac:dyDescent="0.4">
      <c r="N3293" s="60" t="str">
        <f t="shared" si="244"/>
        <v/>
      </c>
      <c r="O3293" s="60" t="str">
        <f t="shared" si="242"/>
        <v/>
      </c>
      <c r="P3293" s="60" t="str">
        <f t="shared" si="245"/>
        <v/>
      </c>
      <c r="Q3293" s="60" t="str">
        <f t="shared" si="243"/>
        <v/>
      </c>
    </row>
    <row r="3294" spans="14:17" x14ac:dyDescent="0.4">
      <c r="N3294" s="60" t="str">
        <f t="shared" si="244"/>
        <v/>
      </c>
      <c r="O3294" s="60" t="str">
        <f t="shared" si="242"/>
        <v/>
      </c>
      <c r="P3294" s="60" t="str">
        <f t="shared" si="245"/>
        <v/>
      </c>
      <c r="Q3294" s="60" t="str">
        <f t="shared" si="243"/>
        <v/>
      </c>
    </row>
    <row r="3295" spans="14:17" x14ac:dyDescent="0.4">
      <c r="N3295" s="60" t="str">
        <f t="shared" si="244"/>
        <v/>
      </c>
      <c r="O3295" s="60" t="str">
        <f t="shared" si="242"/>
        <v/>
      </c>
      <c r="P3295" s="60" t="str">
        <f t="shared" si="245"/>
        <v/>
      </c>
      <c r="Q3295" s="60" t="str">
        <f t="shared" si="243"/>
        <v/>
      </c>
    </row>
    <row r="3296" spans="14:17" x14ac:dyDescent="0.4">
      <c r="N3296" s="60" t="str">
        <f t="shared" si="244"/>
        <v/>
      </c>
      <c r="O3296" s="60" t="str">
        <f t="shared" si="242"/>
        <v/>
      </c>
      <c r="P3296" s="60" t="str">
        <f t="shared" si="245"/>
        <v/>
      </c>
      <c r="Q3296" s="60" t="str">
        <f t="shared" si="243"/>
        <v/>
      </c>
    </row>
    <row r="3297" spans="14:17" x14ac:dyDescent="0.4">
      <c r="N3297" s="60" t="str">
        <f t="shared" si="244"/>
        <v/>
      </c>
      <c r="O3297" s="60" t="str">
        <f t="shared" si="242"/>
        <v/>
      </c>
      <c r="P3297" s="60" t="str">
        <f t="shared" si="245"/>
        <v/>
      </c>
      <c r="Q3297" s="60" t="str">
        <f t="shared" si="243"/>
        <v/>
      </c>
    </row>
    <row r="3298" spans="14:17" x14ac:dyDescent="0.4">
      <c r="N3298" s="60" t="str">
        <f t="shared" si="244"/>
        <v/>
      </c>
      <c r="O3298" s="60" t="str">
        <f t="shared" si="242"/>
        <v/>
      </c>
      <c r="P3298" s="60" t="str">
        <f t="shared" si="245"/>
        <v/>
      </c>
      <c r="Q3298" s="60" t="str">
        <f t="shared" si="243"/>
        <v/>
      </c>
    </row>
    <row r="3299" spans="14:17" x14ac:dyDescent="0.4">
      <c r="N3299" s="60" t="str">
        <f t="shared" si="244"/>
        <v/>
      </c>
      <c r="O3299" s="60" t="str">
        <f t="shared" si="242"/>
        <v/>
      </c>
      <c r="P3299" s="60" t="str">
        <f t="shared" si="245"/>
        <v/>
      </c>
      <c r="Q3299" s="60" t="str">
        <f t="shared" si="243"/>
        <v/>
      </c>
    </row>
    <row r="3300" spans="14:17" x14ac:dyDescent="0.4">
      <c r="N3300" s="60" t="str">
        <f t="shared" si="244"/>
        <v/>
      </c>
      <c r="O3300" s="60" t="str">
        <f t="shared" si="242"/>
        <v/>
      </c>
      <c r="P3300" s="60" t="str">
        <f t="shared" si="245"/>
        <v/>
      </c>
      <c r="Q3300" s="60" t="str">
        <f t="shared" si="243"/>
        <v/>
      </c>
    </row>
    <row r="3301" spans="14:17" x14ac:dyDescent="0.4">
      <c r="N3301" s="60" t="str">
        <f t="shared" si="244"/>
        <v/>
      </c>
      <c r="O3301" s="60" t="str">
        <f t="shared" si="242"/>
        <v/>
      </c>
      <c r="P3301" s="60" t="str">
        <f t="shared" si="245"/>
        <v/>
      </c>
      <c r="Q3301" s="60" t="str">
        <f t="shared" si="243"/>
        <v/>
      </c>
    </row>
    <row r="3302" spans="14:17" x14ac:dyDescent="0.4">
      <c r="N3302" s="60" t="str">
        <f t="shared" si="244"/>
        <v/>
      </c>
      <c r="O3302" s="60" t="str">
        <f t="shared" si="242"/>
        <v/>
      </c>
      <c r="P3302" s="60" t="str">
        <f t="shared" si="245"/>
        <v/>
      </c>
      <c r="Q3302" s="60" t="str">
        <f t="shared" si="243"/>
        <v/>
      </c>
    </row>
    <row r="3303" spans="14:17" x14ac:dyDescent="0.4">
      <c r="N3303" s="60" t="str">
        <f t="shared" si="244"/>
        <v/>
      </c>
      <c r="O3303" s="60" t="str">
        <f t="shared" si="242"/>
        <v/>
      </c>
      <c r="P3303" s="60" t="str">
        <f t="shared" si="245"/>
        <v/>
      </c>
      <c r="Q3303" s="60" t="str">
        <f t="shared" si="243"/>
        <v/>
      </c>
    </row>
    <row r="3304" spans="14:17" x14ac:dyDescent="0.4">
      <c r="N3304" s="60" t="str">
        <f t="shared" si="244"/>
        <v/>
      </c>
      <c r="O3304" s="60" t="str">
        <f t="shared" si="242"/>
        <v/>
      </c>
      <c r="P3304" s="60" t="str">
        <f t="shared" si="245"/>
        <v/>
      </c>
      <c r="Q3304" s="60" t="str">
        <f t="shared" si="243"/>
        <v/>
      </c>
    </row>
    <row r="3305" spans="14:17" x14ac:dyDescent="0.4">
      <c r="N3305" s="60" t="str">
        <f t="shared" si="244"/>
        <v/>
      </c>
      <c r="O3305" s="60" t="str">
        <f t="shared" si="242"/>
        <v/>
      </c>
      <c r="P3305" s="60" t="str">
        <f t="shared" si="245"/>
        <v/>
      </c>
      <c r="Q3305" s="60" t="str">
        <f t="shared" si="243"/>
        <v/>
      </c>
    </row>
    <row r="3306" spans="14:17" x14ac:dyDescent="0.4">
      <c r="N3306" s="60" t="str">
        <f t="shared" si="244"/>
        <v/>
      </c>
      <c r="O3306" s="60" t="str">
        <f t="shared" si="242"/>
        <v/>
      </c>
      <c r="P3306" s="60" t="str">
        <f t="shared" si="245"/>
        <v/>
      </c>
      <c r="Q3306" s="60" t="str">
        <f t="shared" si="243"/>
        <v/>
      </c>
    </row>
    <row r="3307" spans="14:17" x14ac:dyDescent="0.4">
      <c r="N3307" s="60" t="str">
        <f t="shared" si="244"/>
        <v/>
      </c>
      <c r="O3307" s="60" t="str">
        <f t="shared" si="242"/>
        <v/>
      </c>
      <c r="P3307" s="60" t="str">
        <f t="shared" si="245"/>
        <v/>
      </c>
      <c r="Q3307" s="60" t="str">
        <f t="shared" si="243"/>
        <v/>
      </c>
    </row>
    <row r="3308" spans="14:17" x14ac:dyDescent="0.4">
      <c r="N3308" s="60" t="str">
        <f t="shared" si="244"/>
        <v/>
      </c>
      <c r="O3308" s="60" t="str">
        <f t="shared" si="242"/>
        <v/>
      </c>
      <c r="P3308" s="60" t="str">
        <f t="shared" si="245"/>
        <v/>
      </c>
      <c r="Q3308" s="60" t="str">
        <f t="shared" si="243"/>
        <v/>
      </c>
    </row>
    <row r="3309" spans="14:17" x14ac:dyDescent="0.4">
      <c r="N3309" s="60" t="str">
        <f t="shared" si="244"/>
        <v/>
      </c>
      <c r="O3309" s="60" t="str">
        <f t="shared" si="242"/>
        <v/>
      </c>
      <c r="P3309" s="60" t="str">
        <f t="shared" si="245"/>
        <v/>
      </c>
      <c r="Q3309" s="60" t="str">
        <f t="shared" si="243"/>
        <v/>
      </c>
    </row>
    <row r="3310" spans="14:17" x14ac:dyDescent="0.4">
      <c r="N3310" s="60" t="str">
        <f t="shared" si="244"/>
        <v/>
      </c>
      <c r="O3310" s="60" t="str">
        <f t="shared" si="242"/>
        <v/>
      </c>
      <c r="P3310" s="60" t="str">
        <f t="shared" si="245"/>
        <v/>
      </c>
      <c r="Q3310" s="60" t="str">
        <f t="shared" si="243"/>
        <v/>
      </c>
    </row>
    <row r="3311" spans="14:17" x14ac:dyDescent="0.4">
      <c r="N3311" s="60" t="str">
        <f t="shared" si="244"/>
        <v/>
      </c>
      <c r="O3311" s="60" t="str">
        <f t="shared" si="242"/>
        <v/>
      </c>
      <c r="P3311" s="60" t="str">
        <f t="shared" si="245"/>
        <v/>
      </c>
      <c r="Q3311" s="60" t="str">
        <f t="shared" si="243"/>
        <v/>
      </c>
    </row>
    <row r="3312" spans="14:17" x14ac:dyDescent="0.4">
      <c r="N3312" s="60" t="str">
        <f t="shared" si="244"/>
        <v/>
      </c>
      <c r="O3312" s="60" t="str">
        <f t="shared" si="242"/>
        <v/>
      </c>
      <c r="P3312" s="60" t="str">
        <f t="shared" si="245"/>
        <v/>
      </c>
      <c r="Q3312" s="60" t="str">
        <f t="shared" si="243"/>
        <v/>
      </c>
    </row>
    <row r="3313" spans="14:17" x14ac:dyDescent="0.4">
      <c r="N3313" s="60" t="str">
        <f t="shared" si="244"/>
        <v/>
      </c>
      <c r="O3313" s="60" t="str">
        <f t="shared" si="242"/>
        <v/>
      </c>
      <c r="P3313" s="60" t="str">
        <f t="shared" si="245"/>
        <v/>
      </c>
      <c r="Q3313" s="60" t="str">
        <f t="shared" si="243"/>
        <v/>
      </c>
    </row>
    <row r="3314" spans="14:17" x14ac:dyDescent="0.4">
      <c r="N3314" s="60" t="str">
        <f t="shared" si="244"/>
        <v/>
      </c>
      <c r="O3314" s="60" t="str">
        <f t="shared" si="242"/>
        <v/>
      </c>
      <c r="P3314" s="60" t="str">
        <f t="shared" si="245"/>
        <v/>
      </c>
      <c r="Q3314" s="60" t="str">
        <f t="shared" si="243"/>
        <v/>
      </c>
    </row>
    <row r="3315" spans="14:17" x14ac:dyDescent="0.4">
      <c r="N3315" s="60" t="str">
        <f t="shared" si="244"/>
        <v/>
      </c>
      <c r="O3315" s="60" t="str">
        <f t="shared" si="242"/>
        <v/>
      </c>
      <c r="P3315" s="60" t="str">
        <f t="shared" si="245"/>
        <v/>
      </c>
      <c r="Q3315" s="60" t="str">
        <f t="shared" si="243"/>
        <v/>
      </c>
    </row>
    <row r="3316" spans="14:17" x14ac:dyDescent="0.4">
      <c r="N3316" s="60" t="str">
        <f t="shared" si="244"/>
        <v/>
      </c>
      <c r="O3316" s="60" t="str">
        <f t="shared" si="242"/>
        <v/>
      </c>
      <c r="P3316" s="60" t="str">
        <f t="shared" si="245"/>
        <v/>
      </c>
      <c r="Q3316" s="60" t="str">
        <f t="shared" si="243"/>
        <v/>
      </c>
    </row>
    <row r="3317" spans="14:17" x14ac:dyDescent="0.4">
      <c r="N3317" s="60" t="str">
        <f t="shared" si="244"/>
        <v/>
      </c>
      <c r="O3317" s="60" t="str">
        <f t="shared" si="242"/>
        <v/>
      </c>
      <c r="P3317" s="60" t="str">
        <f t="shared" si="245"/>
        <v/>
      </c>
      <c r="Q3317" s="60" t="str">
        <f t="shared" si="243"/>
        <v/>
      </c>
    </row>
    <row r="3318" spans="14:17" x14ac:dyDescent="0.4">
      <c r="N3318" s="60" t="str">
        <f t="shared" si="244"/>
        <v/>
      </c>
      <c r="O3318" s="60" t="str">
        <f t="shared" si="242"/>
        <v/>
      </c>
      <c r="P3318" s="60" t="str">
        <f t="shared" si="245"/>
        <v/>
      </c>
      <c r="Q3318" s="60" t="str">
        <f t="shared" si="243"/>
        <v/>
      </c>
    </row>
    <row r="3319" spans="14:17" x14ac:dyDescent="0.4">
      <c r="N3319" s="60" t="str">
        <f t="shared" si="244"/>
        <v/>
      </c>
      <c r="O3319" s="60" t="str">
        <f t="shared" si="242"/>
        <v/>
      </c>
      <c r="P3319" s="60" t="str">
        <f t="shared" si="245"/>
        <v/>
      </c>
      <c r="Q3319" s="60" t="str">
        <f t="shared" si="243"/>
        <v/>
      </c>
    </row>
    <row r="3320" spans="14:17" x14ac:dyDescent="0.4">
      <c r="N3320" s="60" t="str">
        <f t="shared" si="244"/>
        <v/>
      </c>
      <c r="O3320" s="60" t="str">
        <f t="shared" si="242"/>
        <v/>
      </c>
      <c r="P3320" s="60" t="str">
        <f t="shared" si="245"/>
        <v/>
      </c>
      <c r="Q3320" s="60" t="str">
        <f t="shared" si="243"/>
        <v/>
      </c>
    </row>
    <row r="3321" spans="14:17" x14ac:dyDescent="0.4">
      <c r="N3321" s="60" t="str">
        <f t="shared" si="244"/>
        <v/>
      </c>
      <c r="O3321" s="60" t="str">
        <f t="shared" si="242"/>
        <v/>
      </c>
      <c r="P3321" s="60" t="str">
        <f t="shared" si="245"/>
        <v/>
      </c>
      <c r="Q3321" s="60" t="str">
        <f t="shared" si="243"/>
        <v/>
      </c>
    </row>
    <row r="3322" spans="14:17" x14ac:dyDescent="0.4">
      <c r="N3322" s="60" t="str">
        <f t="shared" si="244"/>
        <v/>
      </c>
      <c r="O3322" s="60" t="str">
        <f t="shared" si="242"/>
        <v/>
      </c>
      <c r="P3322" s="60" t="str">
        <f t="shared" si="245"/>
        <v/>
      </c>
      <c r="Q3322" s="60" t="str">
        <f t="shared" si="243"/>
        <v/>
      </c>
    </row>
    <row r="3323" spans="14:17" x14ac:dyDescent="0.4">
      <c r="N3323" s="60" t="str">
        <f t="shared" si="244"/>
        <v/>
      </c>
      <c r="O3323" s="60" t="str">
        <f t="shared" si="242"/>
        <v/>
      </c>
      <c r="P3323" s="60" t="str">
        <f t="shared" si="245"/>
        <v/>
      </c>
      <c r="Q3323" s="60" t="str">
        <f t="shared" si="243"/>
        <v/>
      </c>
    </row>
    <row r="3324" spans="14:17" x14ac:dyDescent="0.4">
      <c r="N3324" s="60" t="str">
        <f t="shared" si="244"/>
        <v/>
      </c>
      <c r="O3324" s="60" t="str">
        <f t="shared" si="242"/>
        <v/>
      </c>
      <c r="P3324" s="60" t="str">
        <f t="shared" si="245"/>
        <v/>
      </c>
      <c r="Q3324" s="60" t="str">
        <f t="shared" si="243"/>
        <v/>
      </c>
    </row>
    <row r="3325" spans="14:17" x14ac:dyDescent="0.4">
      <c r="N3325" s="60" t="str">
        <f t="shared" si="244"/>
        <v/>
      </c>
      <c r="O3325" s="60" t="str">
        <f t="shared" ref="O3325:O3388" si="246">IF(N3325&lt;&gt;"",O3324+N3325,"")</f>
        <v/>
      </c>
      <c r="P3325" s="60" t="str">
        <f t="shared" si="245"/>
        <v/>
      </c>
      <c r="Q3325" s="60" t="str">
        <f t="shared" ref="Q3325:Q3388" si="247">IF(P3325&lt;&gt;"",Q3324+P3325,"")</f>
        <v/>
      </c>
    </row>
    <row r="3326" spans="14:17" x14ac:dyDescent="0.4">
      <c r="N3326" s="60" t="str">
        <f t="shared" si="244"/>
        <v/>
      </c>
      <c r="O3326" s="60" t="str">
        <f t="shared" si="246"/>
        <v/>
      </c>
      <c r="P3326" s="60" t="str">
        <f t="shared" si="245"/>
        <v/>
      </c>
      <c r="Q3326" s="60" t="str">
        <f t="shared" si="247"/>
        <v/>
      </c>
    </row>
    <row r="3327" spans="14:17" x14ac:dyDescent="0.4">
      <c r="N3327" s="60" t="str">
        <f t="shared" si="244"/>
        <v/>
      </c>
      <c r="O3327" s="60" t="str">
        <f t="shared" si="246"/>
        <v/>
      </c>
      <c r="P3327" s="60" t="str">
        <f t="shared" si="245"/>
        <v/>
      </c>
      <c r="Q3327" s="60" t="str">
        <f t="shared" si="247"/>
        <v/>
      </c>
    </row>
    <row r="3328" spans="14:17" x14ac:dyDescent="0.4">
      <c r="N3328" s="60" t="str">
        <f t="shared" si="244"/>
        <v/>
      </c>
      <c r="O3328" s="60" t="str">
        <f t="shared" si="246"/>
        <v/>
      </c>
      <c r="P3328" s="60" t="str">
        <f t="shared" si="245"/>
        <v/>
      </c>
      <c r="Q3328" s="60" t="str">
        <f t="shared" si="247"/>
        <v/>
      </c>
    </row>
    <row r="3329" spans="14:17" x14ac:dyDescent="0.4">
      <c r="N3329" s="60" t="str">
        <f t="shared" si="244"/>
        <v/>
      </c>
      <c r="O3329" s="60" t="str">
        <f t="shared" si="246"/>
        <v/>
      </c>
      <c r="P3329" s="60" t="str">
        <f t="shared" si="245"/>
        <v/>
      </c>
      <c r="Q3329" s="60" t="str">
        <f t="shared" si="247"/>
        <v/>
      </c>
    </row>
    <row r="3330" spans="14:17" x14ac:dyDescent="0.4">
      <c r="N3330" s="60" t="str">
        <f t="shared" si="244"/>
        <v/>
      </c>
      <c r="O3330" s="60" t="str">
        <f t="shared" si="246"/>
        <v/>
      </c>
      <c r="P3330" s="60" t="str">
        <f t="shared" si="245"/>
        <v/>
      </c>
      <c r="Q3330" s="60" t="str">
        <f t="shared" si="247"/>
        <v/>
      </c>
    </row>
    <row r="3331" spans="14:17" x14ac:dyDescent="0.4">
      <c r="N3331" s="60" t="str">
        <f t="shared" si="244"/>
        <v/>
      </c>
      <c r="O3331" s="60" t="str">
        <f t="shared" si="246"/>
        <v/>
      </c>
      <c r="P3331" s="60" t="str">
        <f t="shared" si="245"/>
        <v/>
      </c>
      <c r="Q3331" s="60" t="str">
        <f t="shared" si="247"/>
        <v/>
      </c>
    </row>
    <row r="3332" spans="14:17" x14ac:dyDescent="0.4">
      <c r="N3332" s="60" t="str">
        <f t="shared" si="244"/>
        <v/>
      </c>
      <c r="O3332" s="60" t="str">
        <f t="shared" si="246"/>
        <v/>
      </c>
      <c r="P3332" s="60" t="str">
        <f t="shared" si="245"/>
        <v/>
      </c>
      <c r="Q3332" s="60" t="str">
        <f t="shared" si="247"/>
        <v/>
      </c>
    </row>
    <row r="3333" spans="14:17" x14ac:dyDescent="0.4">
      <c r="N3333" s="60" t="str">
        <f t="shared" si="244"/>
        <v/>
      </c>
      <c r="O3333" s="60" t="str">
        <f t="shared" si="246"/>
        <v/>
      </c>
      <c r="P3333" s="60" t="str">
        <f t="shared" si="245"/>
        <v/>
      </c>
      <c r="Q3333" s="60" t="str">
        <f t="shared" si="247"/>
        <v/>
      </c>
    </row>
    <row r="3334" spans="14:17" x14ac:dyDescent="0.4">
      <c r="N3334" s="60" t="str">
        <f t="shared" si="244"/>
        <v/>
      </c>
      <c r="O3334" s="60" t="str">
        <f t="shared" si="246"/>
        <v/>
      </c>
      <c r="P3334" s="60" t="str">
        <f t="shared" si="245"/>
        <v/>
      </c>
      <c r="Q3334" s="60" t="str">
        <f t="shared" si="247"/>
        <v/>
      </c>
    </row>
    <row r="3335" spans="14:17" x14ac:dyDescent="0.4">
      <c r="N3335" s="60" t="str">
        <f t="shared" si="244"/>
        <v/>
      </c>
      <c r="O3335" s="60" t="str">
        <f t="shared" si="246"/>
        <v/>
      </c>
      <c r="P3335" s="60" t="str">
        <f t="shared" si="245"/>
        <v/>
      </c>
      <c r="Q3335" s="60" t="str">
        <f t="shared" si="247"/>
        <v/>
      </c>
    </row>
    <row r="3336" spans="14:17" x14ac:dyDescent="0.4">
      <c r="N3336" s="60" t="str">
        <f t="shared" ref="N3336:N3399" si="248">IF(OR(J3336="",J3336="-"),"",IF(J3336="V",0,IF(J3336="W",IF(G3336="B",ROUND(((F3336-1)*H3336)-(I3336*((F3336-1)*H3336)),2)*(IF(ISBLANK(L3336),1,1-L3336)),H3336),IF(J3336="P",((H3336/2)*((F3336-1)/K3336)) *(IF(ISBLANK(L3336),1,1-L3336))-(H3336/2),IF(J3336="EWW",IF(OR(G3336="B", G3336="EW"),H3336/2*(F3336-1)+(H3336/2)*((F3336-1)/K3336)) *(IF(ISBLANK(L3336),1,1-L3336)),IF(J3336="L",IF(G3336="B",-(H3336),IF(G3336="EW",-(H3336),-(ROUND(((F3336-1)*H3336)-(I3336*((F3336-1)*H3336)),2))))))))))</f>
        <v/>
      </c>
      <c r="O3336" s="60" t="str">
        <f t="shared" si="246"/>
        <v/>
      </c>
      <c r="P3336" s="60" t="str">
        <f t="shared" ref="P3336:P3399" si="249">IF(OR(J3336="",J3336="-"),"",IF(J3336="V",0,IF(J3336="W",IF(G3336="B",ROUND(((F3336-1)*1)-(I3336*((F3336-1)*1)),2) *(IF(ISBLANK(L3336),1,1-L3336)),1),IF(J3336="P",((1/2)*((F3336-1)/K3336)) *(IF(ISBLANK(L3336),1,1-L3336))-(1/2),IF(J3336="EWW",IF(OR(G3336="B", G3336="EW"),1/2*(F3336-1)+(1/2)*((F3336-1)/K3336)) *(IF(ISBLANK(L3336),1,1-L3336)),IF(J3336="L",IF(G3336="B",-(1),IF(G3336="EW",-(1),-(ROUND(((F3336-1)*1)-(I3336*((F3336-1)*1)),2))))))))))</f>
        <v/>
      </c>
      <c r="Q3336" s="60" t="str">
        <f t="shared" si="247"/>
        <v/>
      </c>
    </row>
    <row r="3337" spans="14:17" x14ac:dyDescent="0.4">
      <c r="N3337" s="60" t="str">
        <f t="shared" si="248"/>
        <v/>
      </c>
      <c r="O3337" s="60" t="str">
        <f t="shared" si="246"/>
        <v/>
      </c>
      <c r="P3337" s="60" t="str">
        <f t="shared" si="249"/>
        <v/>
      </c>
      <c r="Q3337" s="60" t="str">
        <f t="shared" si="247"/>
        <v/>
      </c>
    </row>
    <row r="3338" spans="14:17" x14ac:dyDescent="0.4">
      <c r="N3338" s="60" t="str">
        <f t="shared" si="248"/>
        <v/>
      </c>
      <c r="O3338" s="60" t="str">
        <f t="shared" si="246"/>
        <v/>
      </c>
      <c r="P3338" s="60" t="str">
        <f t="shared" si="249"/>
        <v/>
      </c>
      <c r="Q3338" s="60" t="str">
        <f t="shared" si="247"/>
        <v/>
      </c>
    </row>
    <row r="3339" spans="14:17" x14ac:dyDescent="0.4">
      <c r="N3339" s="60" t="str">
        <f t="shared" si="248"/>
        <v/>
      </c>
      <c r="O3339" s="60" t="str">
        <f t="shared" si="246"/>
        <v/>
      </c>
      <c r="P3339" s="60" t="str">
        <f t="shared" si="249"/>
        <v/>
      </c>
      <c r="Q3339" s="60" t="str">
        <f t="shared" si="247"/>
        <v/>
      </c>
    </row>
    <row r="3340" spans="14:17" x14ac:dyDescent="0.4">
      <c r="N3340" s="60" t="str">
        <f t="shared" si="248"/>
        <v/>
      </c>
      <c r="O3340" s="60" t="str">
        <f t="shared" si="246"/>
        <v/>
      </c>
      <c r="P3340" s="60" t="str">
        <f t="shared" si="249"/>
        <v/>
      </c>
      <c r="Q3340" s="60" t="str">
        <f t="shared" si="247"/>
        <v/>
      </c>
    </row>
    <row r="3341" spans="14:17" x14ac:dyDescent="0.4">
      <c r="N3341" s="60" t="str">
        <f t="shared" si="248"/>
        <v/>
      </c>
      <c r="O3341" s="60" t="str">
        <f t="shared" si="246"/>
        <v/>
      </c>
      <c r="P3341" s="60" t="str">
        <f t="shared" si="249"/>
        <v/>
      </c>
      <c r="Q3341" s="60" t="str">
        <f t="shared" si="247"/>
        <v/>
      </c>
    </row>
    <row r="3342" spans="14:17" x14ac:dyDescent="0.4">
      <c r="N3342" s="60" t="str">
        <f t="shared" si="248"/>
        <v/>
      </c>
      <c r="O3342" s="60" t="str">
        <f t="shared" si="246"/>
        <v/>
      </c>
      <c r="P3342" s="60" t="str">
        <f t="shared" si="249"/>
        <v/>
      </c>
      <c r="Q3342" s="60" t="str">
        <f t="shared" si="247"/>
        <v/>
      </c>
    </row>
    <row r="3343" spans="14:17" x14ac:dyDescent="0.4">
      <c r="N3343" s="60" t="str">
        <f t="shared" si="248"/>
        <v/>
      </c>
      <c r="O3343" s="60" t="str">
        <f t="shared" si="246"/>
        <v/>
      </c>
      <c r="P3343" s="60" t="str">
        <f t="shared" si="249"/>
        <v/>
      </c>
      <c r="Q3343" s="60" t="str">
        <f t="shared" si="247"/>
        <v/>
      </c>
    </row>
    <row r="3344" spans="14:17" x14ac:dyDescent="0.4">
      <c r="N3344" s="60" t="str">
        <f t="shared" si="248"/>
        <v/>
      </c>
      <c r="O3344" s="60" t="str">
        <f t="shared" si="246"/>
        <v/>
      </c>
      <c r="P3344" s="60" t="str">
        <f t="shared" si="249"/>
        <v/>
      </c>
      <c r="Q3344" s="60" t="str">
        <f t="shared" si="247"/>
        <v/>
      </c>
    </row>
    <row r="3345" spans="14:17" x14ac:dyDescent="0.4">
      <c r="N3345" s="60" t="str">
        <f t="shared" si="248"/>
        <v/>
      </c>
      <c r="O3345" s="60" t="str">
        <f t="shared" si="246"/>
        <v/>
      </c>
      <c r="P3345" s="60" t="str">
        <f t="shared" si="249"/>
        <v/>
      </c>
      <c r="Q3345" s="60" t="str">
        <f t="shared" si="247"/>
        <v/>
      </c>
    </row>
    <row r="3346" spans="14:17" x14ac:dyDescent="0.4">
      <c r="N3346" s="60" t="str">
        <f t="shared" si="248"/>
        <v/>
      </c>
      <c r="O3346" s="60" t="str">
        <f t="shared" si="246"/>
        <v/>
      </c>
      <c r="P3346" s="60" t="str">
        <f t="shared" si="249"/>
        <v/>
      </c>
      <c r="Q3346" s="60" t="str">
        <f t="shared" si="247"/>
        <v/>
      </c>
    </row>
    <row r="3347" spans="14:17" x14ac:dyDescent="0.4">
      <c r="N3347" s="60" t="str">
        <f t="shared" si="248"/>
        <v/>
      </c>
      <c r="O3347" s="60" t="str">
        <f t="shared" si="246"/>
        <v/>
      </c>
      <c r="P3347" s="60" t="str">
        <f t="shared" si="249"/>
        <v/>
      </c>
      <c r="Q3347" s="60" t="str">
        <f t="shared" si="247"/>
        <v/>
      </c>
    </row>
    <row r="3348" spans="14:17" x14ac:dyDescent="0.4">
      <c r="N3348" s="60" t="str">
        <f t="shared" si="248"/>
        <v/>
      </c>
      <c r="O3348" s="60" t="str">
        <f t="shared" si="246"/>
        <v/>
      </c>
      <c r="P3348" s="60" t="str">
        <f t="shared" si="249"/>
        <v/>
      </c>
      <c r="Q3348" s="60" t="str">
        <f t="shared" si="247"/>
        <v/>
      </c>
    </row>
    <row r="3349" spans="14:17" x14ac:dyDescent="0.4">
      <c r="N3349" s="60" t="str">
        <f t="shared" si="248"/>
        <v/>
      </c>
      <c r="O3349" s="60" t="str">
        <f t="shared" si="246"/>
        <v/>
      </c>
      <c r="P3349" s="60" t="str">
        <f t="shared" si="249"/>
        <v/>
      </c>
      <c r="Q3349" s="60" t="str">
        <f t="shared" si="247"/>
        <v/>
      </c>
    </row>
    <row r="3350" spans="14:17" x14ac:dyDescent="0.4">
      <c r="N3350" s="60" t="str">
        <f t="shared" si="248"/>
        <v/>
      </c>
      <c r="O3350" s="60" t="str">
        <f t="shared" si="246"/>
        <v/>
      </c>
      <c r="P3350" s="60" t="str">
        <f t="shared" si="249"/>
        <v/>
      </c>
      <c r="Q3350" s="60" t="str">
        <f t="shared" si="247"/>
        <v/>
      </c>
    </row>
    <row r="3351" spans="14:17" x14ac:dyDescent="0.4">
      <c r="N3351" s="60" t="str">
        <f t="shared" si="248"/>
        <v/>
      </c>
      <c r="O3351" s="60" t="str">
        <f t="shared" si="246"/>
        <v/>
      </c>
      <c r="P3351" s="60" t="str">
        <f t="shared" si="249"/>
        <v/>
      </c>
      <c r="Q3351" s="60" t="str">
        <f t="shared" si="247"/>
        <v/>
      </c>
    </row>
    <row r="3352" spans="14:17" x14ac:dyDescent="0.4">
      <c r="N3352" s="60" t="str">
        <f t="shared" si="248"/>
        <v/>
      </c>
      <c r="O3352" s="60" t="str">
        <f t="shared" si="246"/>
        <v/>
      </c>
      <c r="P3352" s="60" t="str">
        <f t="shared" si="249"/>
        <v/>
      </c>
      <c r="Q3352" s="60" t="str">
        <f t="shared" si="247"/>
        <v/>
      </c>
    </row>
    <row r="3353" spans="14:17" x14ac:dyDescent="0.4">
      <c r="N3353" s="60" t="str">
        <f t="shared" si="248"/>
        <v/>
      </c>
      <c r="O3353" s="60" t="str">
        <f t="shared" si="246"/>
        <v/>
      </c>
      <c r="P3353" s="60" t="str">
        <f t="shared" si="249"/>
        <v/>
      </c>
      <c r="Q3353" s="60" t="str">
        <f t="shared" si="247"/>
        <v/>
      </c>
    </row>
    <row r="3354" spans="14:17" x14ac:dyDescent="0.4">
      <c r="N3354" s="60" t="str">
        <f t="shared" si="248"/>
        <v/>
      </c>
      <c r="O3354" s="60" t="str">
        <f t="shared" si="246"/>
        <v/>
      </c>
      <c r="P3354" s="60" t="str">
        <f t="shared" si="249"/>
        <v/>
      </c>
      <c r="Q3354" s="60" t="str">
        <f t="shared" si="247"/>
        <v/>
      </c>
    </row>
    <row r="3355" spans="14:17" x14ac:dyDescent="0.4">
      <c r="N3355" s="60" t="str">
        <f t="shared" si="248"/>
        <v/>
      </c>
      <c r="O3355" s="60" t="str">
        <f t="shared" si="246"/>
        <v/>
      </c>
      <c r="P3355" s="60" t="str">
        <f t="shared" si="249"/>
        <v/>
      </c>
      <c r="Q3355" s="60" t="str">
        <f t="shared" si="247"/>
        <v/>
      </c>
    </row>
    <row r="3356" spans="14:17" x14ac:dyDescent="0.4">
      <c r="N3356" s="60" t="str">
        <f t="shared" si="248"/>
        <v/>
      </c>
      <c r="O3356" s="60" t="str">
        <f t="shared" si="246"/>
        <v/>
      </c>
      <c r="P3356" s="60" t="str">
        <f t="shared" si="249"/>
        <v/>
      </c>
      <c r="Q3356" s="60" t="str">
        <f t="shared" si="247"/>
        <v/>
      </c>
    </row>
    <row r="3357" spans="14:17" x14ac:dyDescent="0.4">
      <c r="N3357" s="60" t="str">
        <f t="shared" si="248"/>
        <v/>
      </c>
      <c r="O3357" s="60" t="str">
        <f t="shared" si="246"/>
        <v/>
      </c>
      <c r="P3357" s="60" t="str">
        <f t="shared" si="249"/>
        <v/>
      </c>
      <c r="Q3357" s="60" t="str">
        <f t="shared" si="247"/>
        <v/>
      </c>
    </row>
    <row r="3358" spans="14:17" x14ac:dyDescent="0.4">
      <c r="N3358" s="60" t="str">
        <f t="shared" si="248"/>
        <v/>
      </c>
      <c r="O3358" s="60" t="str">
        <f t="shared" si="246"/>
        <v/>
      </c>
      <c r="P3358" s="60" t="str">
        <f t="shared" si="249"/>
        <v/>
      </c>
      <c r="Q3358" s="60" t="str">
        <f t="shared" si="247"/>
        <v/>
      </c>
    </row>
    <row r="3359" spans="14:17" x14ac:dyDescent="0.4">
      <c r="N3359" s="60" t="str">
        <f t="shared" si="248"/>
        <v/>
      </c>
      <c r="O3359" s="60" t="str">
        <f t="shared" si="246"/>
        <v/>
      </c>
      <c r="P3359" s="60" t="str">
        <f t="shared" si="249"/>
        <v/>
      </c>
      <c r="Q3359" s="60" t="str">
        <f t="shared" si="247"/>
        <v/>
      </c>
    </row>
    <row r="3360" spans="14:17" x14ac:dyDescent="0.4">
      <c r="N3360" s="60" t="str">
        <f t="shared" si="248"/>
        <v/>
      </c>
      <c r="O3360" s="60" t="str">
        <f t="shared" si="246"/>
        <v/>
      </c>
      <c r="P3360" s="60" t="str">
        <f t="shared" si="249"/>
        <v/>
      </c>
      <c r="Q3360" s="60" t="str">
        <f t="shared" si="247"/>
        <v/>
      </c>
    </row>
    <row r="3361" spans="14:17" x14ac:dyDescent="0.4">
      <c r="N3361" s="60" t="str">
        <f t="shared" si="248"/>
        <v/>
      </c>
      <c r="O3361" s="60" t="str">
        <f t="shared" si="246"/>
        <v/>
      </c>
      <c r="P3361" s="60" t="str">
        <f t="shared" si="249"/>
        <v/>
      </c>
      <c r="Q3361" s="60" t="str">
        <f t="shared" si="247"/>
        <v/>
      </c>
    </row>
    <row r="3362" spans="14:17" x14ac:dyDescent="0.4">
      <c r="N3362" s="60" t="str">
        <f t="shared" si="248"/>
        <v/>
      </c>
      <c r="O3362" s="60" t="str">
        <f t="shared" si="246"/>
        <v/>
      </c>
      <c r="P3362" s="60" t="str">
        <f t="shared" si="249"/>
        <v/>
      </c>
      <c r="Q3362" s="60" t="str">
        <f t="shared" si="247"/>
        <v/>
      </c>
    </row>
    <row r="3363" spans="14:17" x14ac:dyDescent="0.4">
      <c r="N3363" s="60" t="str">
        <f t="shared" si="248"/>
        <v/>
      </c>
      <c r="O3363" s="60" t="str">
        <f t="shared" si="246"/>
        <v/>
      </c>
      <c r="P3363" s="60" t="str">
        <f t="shared" si="249"/>
        <v/>
      </c>
      <c r="Q3363" s="60" t="str">
        <f t="shared" si="247"/>
        <v/>
      </c>
    </row>
    <row r="3364" spans="14:17" x14ac:dyDescent="0.4">
      <c r="N3364" s="60" t="str">
        <f t="shared" si="248"/>
        <v/>
      </c>
      <c r="O3364" s="60" t="str">
        <f t="shared" si="246"/>
        <v/>
      </c>
      <c r="P3364" s="60" t="str">
        <f t="shared" si="249"/>
        <v/>
      </c>
      <c r="Q3364" s="60" t="str">
        <f t="shared" si="247"/>
        <v/>
      </c>
    </row>
    <row r="3365" spans="14:17" x14ac:dyDescent="0.4">
      <c r="N3365" s="60" t="str">
        <f t="shared" si="248"/>
        <v/>
      </c>
      <c r="O3365" s="60" t="str">
        <f t="shared" si="246"/>
        <v/>
      </c>
      <c r="P3365" s="60" t="str">
        <f t="shared" si="249"/>
        <v/>
      </c>
      <c r="Q3365" s="60" t="str">
        <f t="shared" si="247"/>
        <v/>
      </c>
    </row>
    <row r="3366" spans="14:17" x14ac:dyDescent="0.4">
      <c r="N3366" s="60" t="str">
        <f t="shared" si="248"/>
        <v/>
      </c>
      <c r="O3366" s="60" t="str">
        <f t="shared" si="246"/>
        <v/>
      </c>
      <c r="P3366" s="60" t="str">
        <f t="shared" si="249"/>
        <v/>
      </c>
      <c r="Q3366" s="60" t="str">
        <f t="shared" si="247"/>
        <v/>
      </c>
    </row>
    <row r="3367" spans="14:17" x14ac:dyDescent="0.4">
      <c r="N3367" s="60" t="str">
        <f t="shared" si="248"/>
        <v/>
      </c>
      <c r="O3367" s="60" t="str">
        <f t="shared" si="246"/>
        <v/>
      </c>
      <c r="P3367" s="60" t="str">
        <f t="shared" si="249"/>
        <v/>
      </c>
      <c r="Q3367" s="60" t="str">
        <f t="shared" si="247"/>
        <v/>
      </c>
    </row>
    <row r="3368" spans="14:17" x14ac:dyDescent="0.4">
      <c r="N3368" s="60" t="str">
        <f t="shared" si="248"/>
        <v/>
      </c>
      <c r="O3368" s="60" t="str">
        <f t="shared" si="246"/>
        <v/>
      </c>
      <c r="P3368" s="60" t="str">
        <f t="shared" si="249"/>
        <v/>
      </c>
      <c r="Q3368" s="60" t="str">
        <f t="shared" si="247"/>
        <v/>
      </c>
    </row>
    <row r="3369" spans="14:17" x14ac:dyDescent="0.4">
      <c r="N3369" s="60" t="str">
        <f t="shared" si="248"/>
        <v/>
      </c>
      <c r="O3369" s="60" t="str">
        <f t="shared" si="246"/>
        <v/>
      </c>
      <c r="P3369" s="60" t="str">
        <f t="shared" si="249"/>
        <v/>
      </c>
      <c r="Q3369" s="60" t="str">
        <f t="shared" si="247"/>
        <v/>
      </c>
    </row>
    <row r="3370" spans="14:17" x14ac:dyDescent="0.4">
      <c r="N3370" s="60" t="str">
        <f t="shared" si="248"/>
        <v/>
      </c>
      <c r="O3370" s="60" t="str">
        <f t="shared" si="246"/>
        <v/>
      </c>
      <c r="P3370" s="60" t="str">
        <f t="shared" si="249"/>
        <v/>
      </c>
      <c r="Q3370" s="60" t="str">
        <f t="shared" si="247"/>
        <v/>
      </c>
    </row>
    <row r="3371" spans="14:17" x14ac:dyDescent="0.4">
      <c r="N3371" s="60" t="str">
        <f t="shared" si="248"/>
        <v/>
      </c>
      <c r="O3371" s="60" t="str">
        <f t="shared" si="246"/>
        <v/>
      </c>
      <c r="P3371" s="60" t="str">
        <f t="shared" si="249"/>
        <v/>
      </c>
      <c r="Q3371" s="60" t="str">
        <f t="shared" si="247"/>
        <v/>
      </c>
    </row>
    <row r="3372" spans="14:17" x14ac:dyDescent="0.4">
      <c r="N3372" s="60" t="str">
        <f t="shared" si="248"/>
        <v/>
      </c>
      <c r="O3372" s="60" t="str">
        <f t="shared" si="246"/>
        <v/>
      </c>
      <c r="P3372" s="60" t="str">
        <f t="shared" si="249"/>
        <v/>
      </c>
      <c r="Q3372" s="60" t="str">
        <f t="shared" si="247"/>
        <v/>
      </c>
    </row>
    <row r="3373" spans="14:17" x14ac:dyDescent="0.4">
      <c r="N3373" s="60" t="str">
        <f t="shared" si="248"/>
        <v/>
      </c>
      <c r="O3373" s="60" t="str">
        <f t="shared" si="246"/>
        <v/>
      </c>
      <c r="P3373" s="60" t="str">
        <f t="shared" si="249"/>
        <v/>
      </c>
      <c r="Q3373" s="60" t="str">
        <f t="shared" si="247"/>
        <v/>
      </c>
    </row>
    <row r="3374" spans="14:17" x14ac:dyDescent="0.4">
      <c r="N3374" s="60" t="str">
        <f t="shared" si="248"/>
        <v/>
      </c>
      <c r="O3374" s="60" t="str">
        <f t="shared" si="246"/>
        <v/>
      </c>
      <c r="P3374" s="60" t="str">
        <f t="shared" si="249"/>
        <v/>
      </c>
      <c r="Q3374" s="60" t="str">
        <f t="shared" si="247"/>
        <v/>
      </c>
    </row>
    <row r="3375" spans="14:17" x14ac:dyDescent="0.4">
      <c r="N3375" s="60" t="str">
        <f t="shared" si="248"/>
        <v/>
      </c>
      <c r="O3375" s="60" t="str">
        <f t="shared" si="246"/>
        <v/>
      </c>
      <c r="P3375" s="60" t="str">
        <f t="shared" si="249"/>
        <v/>
      </c>
      <c r="Q3375" s="60" t="str">
        <f t="shared" si="247"/>
        <v/>
      </c>
    </row>
    <row r="3376" spans="14:17" x14ac:dyDescent="0.4">
      <c r="N3376" s="60" t="str">
        <f t="shared" si="248"/>
        <v/>
      </c>
      <c r="O3376" s="60" t="str">
        <f t="shared" si="246"/>
        <v/>
      </c>
      <c r="P3376" s="60" t="str">
        <f t="shared" si="249"/>
        <v/>
      </c>
      <c r="Q3376" s="60" t="str">
        <f t="shared" si="247"/>
        <v/>
      </c>
    </row>
    <row r="3377" spans="14:17" x14ac:dyDescent="0.4">
      <c r="N3377" s="60" t="str">
        <f t="shared" si="248"/>
        <v/>
      </c>
      <c r="O3377" s="60" t="str">
        <f t="shared" si="246"/>
        <v/>
      </c>
      <c r="P3377" s="60" t="str">
        <f t="shared" si="249"/>
        <v/>
      </c>
      <c r="Q3377" s="60" t="str">
        <f t="shared" si="247"/>
        <v/>
      </c>
    </row>
    <row r="3378" spans="14:17" x14ac:dyDescent="0.4">
      <c r="N3378" s="60" t="str">
        <f t="shared" si="248"/>
        <v/>
      </c>
      <c r="O3378" s="60" t="str">
        <f t="shared" si="246"/>
        <v/>
      </c>
      <c r="P3378" s="60" t="str">
        <f t="shared" si="249"/>
        <v/>
      </c>
      <c r="Q3378" s="60" t="str">
        <f t="shared" si="247"/>
        <v/>
      </c>
    </row>
    <row r="3379" spans="14:17" x14ac:dyDescent="0.4">
      <c r="N3379" s="60" t="str">
        <f t="shared" si="248"/>
        <v/>
      </c>
      <c r="O3379" s="60" t="str">
        <f t="shared" si="246"/>
        <v/>
      </c>
      <c r="P3379" s="60" t="str">
        <f t="shared" si="249"/>
        <v/>
      </c>
      <c r="Q3379" s="60" t="str">
        <f t="shared" si="247"/>
        <v/>
      </c>
    </row>
    <row r="3380" spans="14:17" x14ac:dyDescent="0.4">
      <c r="N3380" s="60" t="str">
        <f t="shared" si="248"/>
        <v/>
      </c>
      <c r="O3380" s="60" t="str">
        <f t="shared" si="246"/>
        <v/>
      </c>
      <c r="P3380" s="60" t="str">
        <f t="shared" si="249"/>
        <v/>
      </c>
      <c r="Q3380" s="60" t="str">
        <f t="shared" si="247"/>
        <v/>
      </c>
    </row>
    <row r="3381" spans="14:17" x14ac:dyDescent="0.4">
      <c r="N3381" s="60" t="str">
        <f t="shared" si="248"/>
        <v/>
      </c>
      <c r="O3381" s="60" t="str">
        <f t="shared" si="246"/>
        <v/>
      </c>
      <c r="P3381" s="60" t="str">
        <f t="shared" si="249"/>
        <v/>
      </c>
      <c r="Q3381" s="60" t="str">
        <f t="shared" si="247"/>
        <v/>
      </c>
    </row>
    <row r="3382" spans="14:17" x14ac:dyDescent="0.4">
      <c r="N3382" s="60" t="str">
        <f t="shared" si="248"/>
        <v/>
      </c>
      <c r="O3382" s="60" t="str">
        <f t="shared" si="246"/>
        <v/>
      </c>
      <c r="P3382" s="60" t="str">
        <f t="shared" si="249"/>
        <v/>
      </c>
      <c r="Q3382" s="60" t="str">
        <f t="shared" si="247"/>
        <v/>
      </c>
    </row>
    <row r="3383" spans="14:17" x14ac:dyDescent="0.4">
      <c r="N3383" s="60" t="str">
        <f t="shared" si="248"/>
        <v/>
      </c>
      <c r="O3383" s="60" t="str">
        <f t="shared" si="246"/>
        <v/>
      </c>
      <c r="P3383" s="60" t="str">
        <f t="shared" si="249"/>
        <v/>
      </c>
      <c r="Q3383" s="60" t="str">
        <f t="shared" si="247"/>
        <v/>
      </c>
    </row>
    <row r="3384" spans="14:17" x14ac:dyDescent="0.4">
      <c r="N3384" s="60" t="str">
        <f t="shared" si="248"/>
        <v/>
      </c>
      <c r="O3384" s="60" t="str">
        <f t="shared" si="246"/>
        <v/>
      </c>
      <c r="P3384" s="60" t="str">
        <f t="shared" si="249"/>
        <v/>
      </c>
      <c r="Q3384" s="60" t="str">
        <f t="shared" si="247"/>
        <v/>
      </c>
    </row>
    <row r="3385" spans="14:17" x14ac:dyDescent="0.4">
      <c r="N3385" s="60" t="str">
        <f t="shared" si="248"/>
        <v/>
      </c>
      <c r="O3385" s="60" t="str">
        <f t="shared" si="246"/>
        <v/>
      </c>
      <c r="P3385" s="60" t="str">
        <f t="shared" si="249"/>
        <v/>
      </c>
      <c r="Q3385" s="60" t="str">
        <f t="shared" si="247"/>
        <v/>
      </c>
    </row>
    <row r="3386" spans="14:17" x14ac:dyDescent="0.4">
      <c r="N3386" s="60" t="str">
        <f t="shared" si="248"/>
        <v/>
      </c>
      <c r="O3386" s="60" t="str">
        <f t="shared" si="246"/>
        <v/>
      </c>
      <c r="P3386" s="60" t="str">
        <f t="shared" si="249"/>
        <v/>
      </c>
      <c r="Q3386" s="60" t="str">
        <f t="shared" si="247"/>
        <v/>
      </c>
    </row>
    <row r="3387" spans="14:17" x14ac:dyDescent="0.4">
      <c r="N3387" s="60" t="str">
        <f t="shared" si="248"/>
        <v/>
      </c>
      <c r="O3387" s="60" t="str">
        <f t="shared" si="246"/>
        <v/>
      </c>
      <c r="P3387" s="60" t="str">
        <f t="shared" si="249"/>
        <v/>
      </c>
      <c r="Q3387" s="60" t="str">
        <f t="shared" si="247"/>
        <v/>
      </c>
    </row>
    <row r="3388" spans="14:17" x14ac:dyDescent="0.4">
      <c r="N3388" s="60" t="str">
        <f t="shared" si="248"/>
        <v/>
      </c>
      <c r="O3388" s="60" t="str">
        <f t="shared" si="246"/>
        <v/>
      </c>
      <c r="P3388" s="60" t="str">
        <f t="shared" si="249"/>
        <v/>
      </c>
      <c r="Q3388" s="60" t="str">
        <f t="shared" si="247"/>
        <v/>
      </c>
    </row>
    <row r="3389" spans="14:17" x14ac:dyDescent="0.4">
      <c r="N3389" s="60" t="str">
        <f t="shared" si="248"/>
        <v/>
      </c>
      <c r="O3389" s="60" t="str">
        <f t="shared" ref="O3389:O3452" si="250">IF(N3389&lt;&gt;"",O3388+N3389,"")</f>
        <v/>
      </c>
      <c r="P3389" s="60" t="str">
        <f t="shared" si="249"/>
        <v/>
      </c>
      <c r="Q3389" s="60" t="str">
        <f t="shared" ref="Q3389:Q3452" si="251">IF(P3389&lt;&gt;"",Q3388+P3389,"")</f>
        <v/>
      </c>
    </row>
    <row r="3390" spans="14:17" x14ac:dyDescent="0.4">
      <c r="N3390" s="60" t="str">
        <f t="shared" si="248"/>
        <v/>
      </c>
      <c r="O3390" s="60" t="str">
        <f t="shared" si="250"/>
        <v/>
      </c>
      <c r="P3390" s="60" t="str">
        <f t="shared" si="249"/>
        <v/>
      </c>
      <c r="Q3390" s="60" t="str">
        <f t="shared" si="251"/>
        <v/>
      </c>
    </row>
    <row r="3391" spans="14:17" x14ac:dyDescent="0.4">
      <c r="N3391" s="60" t="str">
        <f t="shared" si="248"/>
        <v/>
      </c>
      <c r="O3391" s="60" t="str">
        <f t="shared" si="250"/>
        <v/>
      </c>
      <c r="P3391" s="60" t="str">
        <f t="shared" si="249"/>
        <v/>
      </c>
      <c r="Q3391" s="60" t="str">
        <f t="shared" si="251"/>
        <v/>
      </c>
    </row>
    <row r="3392" spans="14:17" x14ac:dyDescent="0.4">
      <c r="N3392" s="60" t="str">
        <f t="shared" si="248"/>
        <v/>
      </c>
      <c r="O3392" s="60" t="str">
        <f t="shared" si="250"/>
        <v/>
      </c>
      <c r="P3392" s="60" t="str">
        <f t="shared" si="249"/>
        <v/>
      </c>
      <c r="Q3392" s="60" t="str">
        <f t="shared" si="251"/>
        <v/>
      </c>
    </row>
    <row r="3393" spans="14:17" x14ac:dyDescent="0.4">
      <c r="N3393" s="60" t="str">
        <f t="shared" si="248"/>
        <v/>
      </c>
      <c r="O3393" s="60" t="str">
        <f t="shared" si="250"/>
        <v/>
      </c>
      <c r="P3393" s="60" t="str">
        <f t="shared" si="249"/>
        <v/>
      </c>
      <c r="Q3393" s="60" t="str">
        <f t="shared" si="251"/>
        <v/>
      </c>
    </row>
    <row r="3394" spans="14:17" x14ac:dyDescent="0.4">
      <c r="N3394" s="60" t="str">
        <f t="shared" si="248"/>
        <v/>
      </c>
      <c r="O3394" s="60" t="str">
        <f t="shared" si="250"/>
        <v/>
      </c>
      <c r="P3394" s="60" t="str">
        <f t="shared" si="249"/>
        <v/>
      </c>
      <c r="Q3394" s="60" t="str">
        <f t="shared" si="251"/>
        <v/>
      </c>
    </row>
    <row r="3395" spans="14:17" x14ac:dyDescent="0.4">
      <c r="N3395" s="60" t="str">
        <f t="shared" si="248"/>
        <v/>
      </c>
      <c r="O3395" s="60" t="str">
        <f t="shared" si="250"/>
        <v/>
      </c>
      <c r="P3395" s="60" t="str">
        <f t="shared" si="249"/>
        <v/>
      </c>
      <c r="Q3395" s="60" t="str">
        <f t="shared" si="251"/>
        <v/>
      </c>
    </row>
    <row r="3396" spans="14:17" x14ac:dyDescent="0.4">
      <c r="N3396" s="60" t="str">
        <f t="shared" si="248"/>
        <v/>
      </c>
      <c r="O3396" s="60" t="str">
        <f t="shared" si="250"/>
        <v/>
      </c>
      <c r="P3396" s="60" t="str">
        <f t="shared" si="249"/>
        <v/>
      </c>
      <c r="Q3396" s="60" t="str">
        <f t="shared" si="251"/>
        <v/>
      </c>
    </row>
    <row r="3397" spans="14:17" x14ac:dyDescent="0.4">
      <c r="N3397" s="60" t="str">
        <f t="shared" si="248"/>
        <v/>
      </c>
      <c r="O3397" s="60" t="str">
        <f t="shared" si="250"/>
        <v/>
      </c>
      <c r="P3397" s="60" t="str">
        <f t="shared" si="249"/>
        <v/>
      </c>
      <c r="Q3397" s="60" t="str">
        <f t="shared" si="251"/>
        <v/>
      </c>
    </row>
    <row r="3398" spans="14:17" x14ac:dyDescent="0.4">
      <c r="N3398" s="60" t="str">
        <f t="shared" si="248"/>
        <v/>
      </c>
      <c r="O3398" s="60" t="str">
        <f t="shared" si="250"/>
        <v/>
      </c>
      <c r="P3398" s="60" t="str">
        <f t="shared" si="249"/>
        <v/>
      </c>
      <c r="Q3398" s="60" t="str">
        <f t="shared" si="251"/>
        <v/>
      </c>
    </row>
    <row r="3399" spans="14:17" x14ac:dyDescent="0.4">
      <c r="N3399" s="60" t="str">
        <f t="shared" si="248"/>
        <v/>
      </c>
      <c r="O3399" s="60" t="str">
        <f t="shared" si="250"/>
        <v/>
      </c>
      <c r="P3399" s="60" t="str">
        <f t="shared" si="249"/>
        <v/>
      </c>
      <c r="Q3399" s="60" t="str">
        <f t="shared" si="251"/>
        <v/>
      </c>
    </row>
    <row r="3400" spans="14:17" x14ac:dyDescent="0.4">
      <c r="N3400" s="60" t="str">
        <f t="shared" ref="N3400:N3463" si="252">IF(OR(J3400="",J3400="-"),"",IF(J3400="V",0,IF(J3400="W",IF(G3400="B",ROUND(((F3400-1)*H3400)-(I3400*((F3400-1)*H3400)),2)*(IF(ISBLANK(L3400),1,1-L3400)),H3400),IF(J3400="P",((H3400/2)*((F3400-1)/K3400)) *(IF(ISBLANK(L3400),1,1-L3400))-(H3400/2),IF(J3400="EWW",IF(OR(G3400="B", G3400="EW"),H3400/2*(F3400-1)+(H3400/2)*((F3400-1)/K3400)) *(IF(ISBLANK(L3400),1,1-L3400)),IF(J3400="L",IF(G3400="B",-(H3400),IF(G3400="EW",-(H3400),-(ROUND(((F3400-1)*H3400)-(I3400*((F3400-1)*H3400)),2))))))))))</f>
        <v/>
      </c>
      <c r="O3400" s="60" t="str">
        <f t="shared" si="250"/>
        <v/>
      </c>
      <c r="P3400" s="60" t="str">
        <f t="shared" ref="P3400:P3463" si="253">IF(OR(J3400="",J3400="-"),"",IF(J3400="V",0,IF(J3400="W",IF(G3400="B",ROUND(((F3400-1)*1)-(I3400*((F3400-1)*1)),2) *(IF(ISBLANK(L3400),1,1-L3400)),1),IF(J3400="P",((1/2)*((F3400-1)/K3400)) *(IF(ISBLANK(L3400),1,1-L3400))-(1/2),IF(J3400="EWW",IF(OR(G3400="B", G3400="EW"),1/2*(F3400-1)+(1/2)*((F3400-1)/K3400)) *(IF(ISBLANK(L3400),1,1-L3400)),IF(J3400="L",IF(G3400="B",-(1),IF(G3400="EW",-(1),-(ROUND(((F3400-1)*1)-(I3400*((F3400-1)*1)),2))))))))))</f>
        <v/>
      </c>
      <c r="Q3400" s="60" t="str">
        <f t="shared" si="251"/>
        <v/>
      </c>
    </row>
    <row r="3401" spans="14:17" x14ac:dyDescent="0.4">
      <c r="N3401" s="60" t="str">
        <f t="shared" si="252"/>
        <v/>
      </c>
      <c r="O3401" s="60" t="str">
        <f t="shared" si="250"/>
        <v/>
      </c>
      <c r="P3401" s="60" t="str">
        <f t="shared" si="253"/>
        <v/>
      </c>
      <c r="Q3401" s="60" t="str">
        <f t="shared" si="251"/>
        <v/>
      </c>
    </row>
    <row r="3402" spans="14:17" x14ac:dyDescent="0.4">
      <c r="N3402" s="60" t="str">
        <f t="shared" si="252"/>
        <v/>
      </c>
      <c r="O3402" s="60" t="str">
        <f t="shared" si="250"/>
        <v/>
      </c>
      <c r="P3402" s="60" t="str">
        <f t="shared" si="253"/>
        <v/>
      </c>
      <c r="Q3402" s="60" t="str">
        <f t="shared" si="251"/>
        <v/>
      </c>
    </row>
    <row r="3403" spans="14:17" x14ac:dyDescent="0.4">
      <c r="N3403" s="60" t="str">
        <f t="shared" si="252"/>
        <v/>
      </c>
      <c r="O3403" s="60" t="str">
        <f t="shared" si="250"/>
        <v/>
      </c>
      <c r="P3403" s="60" t="str">
        <f t="shared" si="253"/>
        <v/>
      </c>
      <c r="Q3403" s="60" t="str">
        <f t="shared" si="251"/>
        <v/>
      </c>
    </row>
    <row r="3404" spans="14:17" x14ac:dyDescent="0.4">
      <c r="N3404" s="60" t="str">
        <f t="shared" si="252"/>
        <v/>
      </c>
      <c r="O3404" s="60" t="str">
        <f t="shared" si="250"/>
        <v/>
      </c>
      <c r="P3404" s="60" t="str">
        <f t="shared" si="253"/>
        <v/>
      </c>
      <c r="Q3404" s="60" t="str">
        <f t="shared" si="251"/>
        <v/>
      </c>
    </row>
    <row r="3405" spans="14:17" x14ac:dyDescent="0.4">
      <c r="N3405" s="60" t="str">
        <f t="shared" si="252"/>
        <v/>
      </c>
      <c r="O3405" s="60" t="str">
        <f t="shared" si="250"/>
        <v/>
      </c>
      <c r="P3405" s="60" t="str">
        <f t="shared" si="253"/>
        <v/>
      </c>
      <c r="Q3405" s="60" t="str">
        <f t="shared" si="251"/>
        <v/>
      </c>
    </row>
    <row r="3406" spans="14:17" x14ac:dyDescent="0.4">
      <c r="N3406" s="60" t="str">
        <f t="shared" si="252"/>
        <v/>
      </c>
      <c r="O3406" s="60" t="str">
        <f t="shared" si="250"/>
        <v/>
      </c>
      <c r="P3406" s="60" t="str">
        <f t="shared" si="253"/>
        <v/>
      </c>
      <c r="Q3406" s="60" t="str">
        <f t="shared" si="251"/>
        <v/>
      </c>
    </row>
    <row r="3407" spans="14:17" x14ac:dyDescent="0.4">
      <c r="N3407" s="60" t="str">
        <f t="shared" si="252"/>
        <v/>
      </c>
      <c r="O3407" s="60" t="str">
        <f t="shared" si="250"/>
        <v/>
      </c>
      <c r="P3407" s="60" t="str">
        <f t="shared" si="253"/>
        <v/>
      </c>
      <c r="Q3407" s="60" t="str">
        <f t="shared" si="251"/>
        <v/>
      </c>
    </row>
    <row r="3408" spans="14:17" x14ac:dyDescent="0.4">
      <c r="N3408" s="60" t="str">
        <f t="shared" si="252"/>
        <v/>
      </c>
      <c r="O3408" s="60" t="str">
        <f t="shared" si="250"/>
        <v/>
      </c>
      <c r="P3408" s="60" t="str">
        <f t="shared" si="253"/>
        <v/>
      </c>
      <c r="Q3408" s="60" t="str">
        <f t="shared" si="251"/>
        <v/>
      </c>
    </row>
    <row r="3409" spans="14:17" x14ac:dyDescent="0.4">
      <c r="N3409" s="60" t="str">
        <f t="shared" si="252"/>
        <v/>
      </c>
      <c r="O3409" s="60" t="str">
        <f t="shared" si="250"/>
        <v/>
      </c>
      <c r="P3409" s="60" t="str">
        <f t="shared" si="253"/>
        <v/>
      </c>
      <c r="Q3409" s="60" t="str">
        <f t="shared" si="251"/>
        <v/>
      </c>
    </row>
    <row r="3410" spans="14:17" x14ac:dyDescent="0.4">
      <c r="N3410" s="60" t="str">
        <f t="shared" si="252"/>
        <v/>
      </c>
      <c r="O3410" s="60" t="str">
        <f t="shared" si="250"/>
        <v/>
      </c>
      <c r="P3410" s="60" t="str">
        <f t="shared" si="253"/>
        <v/>
      </c>
      <c r="Q3410" s="60" t="str">
        <f t="shared" si="251"/>
        <v/>
      </c>
    </row>
    <row r="3411" spans="14:17" x14ac:dyDescent="0.4">
      <c r="N3411" s="60" t="str">
        <f t="shared" si="252"/>
        <v/>
      </c>
      <c r="O3411" s="60" t="str">
        <f t="shared" si="250"/>
        <v/>
      </c>
      <c r="P3411" s="60" t="str">
        <f t="shared" si="253"/>
        <v/>
      </c>
      <c r="Q3411" s="60" t="str">
        <f t="shared" si="251"/>
        <v/>
      </c>
    </row>
    <row r="3412" spans="14:17" x14ac:dyDescent="0.4">
      <c r="N3412" s="60" t="str">
        <f t="shared" si="252"/>
        <v/>
      </c>
      <c r="O3412" s="60" t="str">
        <f t="shared" si="250"/>
        <v/>
      </c>
      <c r="P3412" s="60" t="str">
        <f t="shared" si="253"/>
        <v/>
      </c>
      <c r="Q3412" s="60" t="str">
        <f t="shared" si="251"/>
        <v/>
      </c>
    </row>
    <row r="3413" spans="14:17" x14ac:dyDescent="0.4">
      <c r="N3413" s="60" t="str">
        <f t="shared" si="252"/>
        <v/>
      </c>
      <c r="O3413" s="60" t="str">
        <f t="shared" si="250"/>
        <v/>
      </c>
      <c r="P3413" s="60" t="str">
        <f t="shared" si="253"/>
        <v/>
      </c>
      <c r="Q3413" s="60" t="str">
        <f t="shared" si="251"/>
        <v/>
      </c>
    </row>
    <row r="3414" spans="14:17" x14ac:dyDescent="0.4">
      <c r="N3414" s="60" t="str">
        <f t="shared" si="252"/>
        <v/>
      </c>
      <c r="O3414" s="60" t="str">
        <f t="shared" si="250"/>
        <v/>
      </c>
      <c r="P3414" s="60" t="str">
        <f t="shared" si="253"/>
        <v/>
      </c>
      <c r="Q3414" s="60" t="str">
        <f t="shared" si="251"/>
        <v/>
      </c>
    </row>
    <row r="3415" spans="14:17" x14ac:dyDescent="0.4">
      <c r="N3415" s="60" t="str">
        <f t="shared" si="252"/>
        <v/>
      </c>
      <c r="O3415" s="60" t="str">
        <f t="shared" si="250"/>
        <v/>
      </c>
      <c r="P3415" s="60" t="str">
        <f t="shared" si="253"/>
        <v/>
      </c>
      <c r="Q3415" s="60" t="str">
        <f t="shared" si="251"/>
        <v/>
      </c>
    </row>
    <row r="3416" spans="14:17" x14ac:dyDescent="0.4">
      <c r="N3416" s="60" t="str">
        <f t="shared" si="252"/>
        <v/>
      </c>
      <c r="O3416" s="60" t="str">
        <f t="shared" si="250"/>
        <v/>
      </c>
      <c r="P3416" s="60" t="str">
        <f t="shared" si="253"/>
        <v/>
      </c>
      <c r="Q3416" s="60" t="str">
        <f t="shared" si="251"/>
        <v/>
      </c>
    </row>
    <row r="3417" spans="14:17" x14ac:dyDescent="0.4">
      <c r="N3417" s="60" t="str">
        <f t="shared" si="252"/>
        <v/>
      </c>
      <c r="O3417" s="60" t="str">
        <f t="shared" si="250"/>
        <v/>
      </c>
      <c r="P3417" s="60" t="str">
        <f t="shared" si="253"/>
        <v/>
      </c>
      <c r="Q3417" s="60" t="str">
        <f t="shared" si="251"/>
        <v/>
      </c>
    </row>
    <row r="3418" spans="14:17" x14ac:dyDescent="0.4">
      <c r="N3418" s="60" t="str">
        <f t="shared" si="252"/>
        <v/>
      </c>
      <c r="O3418" s="60" t="str">
        <f t="shared" si="250"/>
        <v/>
      </c>
      <c r="P3418" s="60" t="str">
        <f t="shared" si="253"/>
        <v/>
      </c>
      <c r="Q3418" s="60" t="str">
        <f t="shared" si="251"/>
        <v/>
      </c>
    </row>
    <row r="3419" spans="14:17" x14ac:dyDescent="0.4">
      <c r="N3419" s="60" t="str">
        <f t="shared" si="252"/>
        <v/>
      </c>
      <c r="O3419" s="60" t="str">
        <f t="shared" si="250"/>
        <v/>
      </c>
      <c r="P3419" s="60" t="str">
        <f t="shared" si="253"/>
        <v/>
      </c>
      <c r="Q3419" s="60" t="str">
        <f t="shared" si="251"/>
        <v/>
      </c>
    </row>
    <row r="3420" spans="14:17" x14ac:dyDescent="0.4">
      <c r="N3420" s="60" t="str">
        <f t="shared" si="252"/>
        <v/>
      </c>
      <c r="O3420" s="60" t="str">
        <f t="shared" si="250"/>
        <v/>
      </c>
      <c r="P3420" s="60" t="str">
        <f t="shared" si="253"/>
        <v/>
      </c>
      <c r="Q3420" s="60" t="str">
        <f t="shared" si="251"/>
        <v/>
      </c>
    </row>
    <row r="3421" spans="14:17" x14ac:dyDescent="0.4">
      <c r="N3421" s="60" t="str">
        <f t="shared" si="252"/>
        <v/>
      </c>
      <c r="O3421" s="60" t="str">
        <f t="shared" si="250"/>
        <v/>
      </c>
      <c r="P3421" s="60" t="str">
        <f t="shared" si="253"/>
        <v/>
      </c>
      <c r="Q3421" s="60" t="str">
        <f t="shared" si="251"/>
        <v/>
      </c>
    </row>
    <row r="3422" spans="14:17" x14ac:dyDescent="0.4">
      <c r="N3422" s="60" t="str">
        <f t="shared" si="252"/>
        <v/>
      </c>
      <c r="O3422" s="60" t="str">
        <f t="shared" si="250"/>
        <v/>
      </c>
      <c r="P3422" s="60" t="str">
        <f t="shared" si="253"/>
        <v/>
      </c>
      <c r="Q3422" s="60" t="str">
        <f t="shared" si="251"/>
        <v/>
      </c>
    </row>
    <row r="3423" spans="14:17" x14ac:dyDescent="0.4">
      <c r="N3423" s="60" t="str">
        <f t="shared" si="252"/>
        <v/>
      </c>
      <c r="O3423" s="60" t="str">
        <f t="shared" si="250"/>
        <v/>
      </c>
      <c r="P3423" s="60" t="str">
        <f t="shared" si="253"/>
        <v/>
      </c>
      <c r="Q3423" s="60" t="str">
        <f t="shared" si="251"/>
        <v/>
      </c>
    </row>
    <row r="3424" spans="14:17" x14ac:dyDescent="0.4">
      <c r="N3424" s="60" t="str">
        <f t="shared" si="252"/>
        <v/>
      </c>
      <c r="O3424" s="60" t="str">
        <f t="shared" si="250"/>
        <v/>
      </c>
      <c r="P3424" s="60" t="str">
        <f t="shared" si="253"/>
        <v/>
      </c>
      <c r="Q3424" s="60" t="str">
        <f t="shared" si="251"/>
        <v/>
      </c>
    </row>
    <row r="3425" spans="14:17" x14ac:dyDescent="0.4">
      <c r="N3425" s="60" t="str">
        <f t="shared" si="252"/>
        <v/>
      </c>
      <c r="O3425" s="60" t="str">
        <f t="shared" si="250"/>
        <v/>
      </c>
      <c r="P3425" s="60" t="str">
        <f t="shared" si="253"/>
        <v/>
      </c>
      <c r="Q3425" s="60" t="str">
        <f t="shared" si="251"/>
        <v/>
      </c>
    </row>
    <row r="3426" spans="14:17" x14ac:dyDescent="0.4">
      <c r="N3426" s="60" t="str">
        <f t="shared" si="252"/>
        <v/>
      </c>
      <c r="O3426" s="60" t="str">
        <f t="shared" si="250"/>
        <v/>
      </c>
      <c r="P3426" s="60" t="str">
        <f t="shared" si="253"/>
        <v/>
      </c>
      <c r="Q3426" s="60" t="str">
        <f t="shared" si="251"/>
        <v/>
      </c>
    </row>
    <row r="3427" spans="14:17" x14ac:dyDescent="0.4">
      <c r="N3427" s="60" t="str">
        <f t="shared" si="252"/>
        <v/>
      </c>
      <c r="O3427" s="60" t="str">
        <f t="shared" si="250"/>
        <v/>
      </c>
      <c r="P3427" s="60" t="str">
        <f t="shared" si="253"/>
        <v/>
      </c>
      <c r="Q3427" s="60" t="str">
        <f t="shared" si="251"/>
        <v/>
      </c>
    </row>
    <row r="3428" spans="14:17" x14ac:dyDescent="0.4">
      <c r="N3428" s="60" t="str">
        <f t="shared" si="252"/>
        <v/>
      </c>
      <c r="O3428" s="60" t="str">
        <f t="shared" si="250"/>
        <v/>
      </c>
      <c r="P3428" s="60" t="str">
        <f t="shared" si="253"/>
        <v/>
      </c>
      <c r="Q3428" s="60" t="str">
        <f t="shared" si="251"/>
        <v/>
      </c>
    </row>
    <row r="3429" spans="14:17" x14ac:dyDescent="0.4">
      <c r="N3429" s="60" t="str">
        <f t="shared" si="252"/>
        <v/>
      </c>
      <c r="O3429" s="60" t="str">
        <f t="shared" si="250"/>
        <v/>
      </c>
      <c r="P3429" s="60" t="str">
        <f t="shared" si="253"/>
        <v/>
      </c>
      <c r="Q3429" s="60" t="str">
        <f t="shared" si="251"/>
        <v/>
      </c>
    </row>
    <row r="3430" spans="14:17" x14ac:dyDescent="0.4">
      <c r="N3430" s="60" t="str">
        <f t="shared" si="252"/>
        <v/>
      </c>
      <c r="O3430" s="60" t="str">
        <f t="shared" si="250"/>
        <v/>
      </c>
      <c r="P3430" s="60" t="str">
        <f t="shared" si="253"/>
        <v/>
      </c>
      <c r="Q3430" s="60" t="str">
        <f t="shared" si="251"/>
        <v/>
      </c>
    </row>
    <row r="3431" spans="14:17" x14ac:dyDescent="0.4">
      <c r="N3431" s="60" t="str">
        <f t="shared" si="252"/>
        <v/>
      </c>
      <c r="O3431" s="60" t="str">
        <f t="shared" si="250"/>
        <v/>
      </c>
      <c r="P3431" s="60" t="str">
        <f t="shared" si="253"/>
        <v/>
      </c>
      <c r="Q3431" s="60" t="str">
        <f t="shared" si="251"/>
        <v/>
      </c>
    </row>
    <row r="3432" spans="14:17" x14ac:dyDescent="0.4">
      <c r="N3432" s="60" t="str">
        <f t="shared" si="252"/>
        <v/>
      </c>
      <c r="O3432" s="60" t="str">
        <f t="shared" si="250"/>
        <v/>
      </c>
      <c r="P3432" s="60" t="str">
        <f t="shared" si="253"/>
        <v/>
      </c>
      <c r="Q3432" s="60" t="str">
        <f t="shared" si="251"/>
        <v/>
      </c>
    </row>
    <row r="3433" spans="14:17" x14ac:dyDescent="0.4">
      <c r="N3433" s="60" t="str">
        <f t="shared" si="252"/>
        <v/>
      </c>
      <c r="O3433" s="60" t="str">
        <f t="shared" si="250"/>
        <v/>
      </c>
      <c r="P3433" s="60" t="str">
        <f t="shared" si="253"/>
        <v/>
      </c>
      <c r="Q3433" s="60" t="str">
        <f t="shared" si="251"/>
        <v/>
      </c>
    </row>
    <row r="3434" spans="14:17" x14ac:dyDescent="0.4">
      <c r="N3434" s="60" t="str">
        <f t="shared" si="252"/>
        <v/>
      </c>
      <c r="O3434" s="60" t="str">
        <f t="shared" si="250"/>
        <v/>
      </c>
      <c r="P3434" s="60" t="str">
        <f t="shared" si="253"/>
        <v/>
      </c>
      <c r="Q3434" s="60" t="str">
        <f t="shared" si="251"/>
        <v/>
      </c>
    </row>
    <row r="3435" spans="14:17" x14ac:dyDescent="0.4">
      <c r="N3435" s="60" t="str">
        <f t="shared" si="252"/>
        <v/>
      </c>
      <c r="O3435" s="60" t="str">
        <f t="shared" si="250"/>
        <v/>
      </c>
      <c r="P3435" s="60" t="str">
        <f t="shared" si="253"/>
        <v/>
      </c>
      <c r="Q3435" s="60" t="str">
        <f t="shared" si="251"/>
        <v/>
      </c>
    </row>
    <row r="3436" spans="14:17" x14ac:dyDescent="0.4">
      <c r="N3436" s="60" t="str">
        <f t="shared" si="252"/>
        <v/>
      </c>
      <c r="O3436" s="60" t="str">
        <f t="shared" si="250"/>
        <v/>
      </c>
      <c r="P3436" s="60" t="str">
        <f t="shared" si="253"/>
        <v/>
      </c>
      <c r="Q3436" s="60" t="str">
        <f t="shared" si="251"/>
        <v/>
      </c>
    </row>
    <row r="3437" spans="14:17" x14ac:dyDescent="0.4">
      <c r="N3437" s="60" t="str">
        <f t="shared" si="252"/>
        <v/>
      </c>
      <c r="O3437" s="60" t="str">
        <f t="shared" si="250"/>
        <v/>
      </c>
      <c r="P3437" s="60" t="str">
        <f t="shared" si="253"/>
        <v/>
      </c>
      <c r="Q3437" s="60" t="str">
        <f t="shared" si="251"/>
        <v/>
      </c>
    </row>
    <row r="3438" spans="14:17" x14ac:dyDescent="0.4">
      <c r="N3438" s="60" t="str">
        <f t="shared" si="252"/>
        <v/>
      </c>
      <c r="O3438" s="60" t="str">
        <f t="shared" si="250"/>
        <v/>
      </c>
      <c r="P3438" s="60" t="str">
        <f t="shared" si="253"/>
        <v/>
      </c>
      <c r="Q3438" s="60" t="str">
        <f t="shared" si="251"/>
        <v/>
      </c>
    </row>
    <row r="3439" spans="14:17" x14ac:dyDescent="0.4">
      <c r="N3439" s="60" t="str">
        <f t="shared" si="252"/>
        <v/>
      </c>
      <c r="O3439" s="60" t="str">
        <f t="shared" si="250"/>
        <v/>
      </c>
      <c r="P3439" s="60" t="str">
        <f t="shared" si="253"/>
        <v/>
      </c>
      <c r="Q3439" s="60" t="str">
        <f t="shared" si="251"/>
        <v/>
      </c>
    </row>
    <row r="3440" spans="14:17" x14ac:dyDescent="0.4">
      <c r="N3440" s="60" t="str">
        <f t="shared" si="252"/>
        <v/>
      </c>
      <c r="O3440" s="60" t="str">
        <f t="shared" si="250"/>
        <v/>
      </c>
      <c r="P3440" s="60" t="str">
        <f t="shared" si="253"/>
        <v/>
      </c>
      <c r="Q3440" s="60" t="str">
        <f t="shared" si="251"/>
        <v/>
      </c>
    </row>
    <row r="3441" spans="14:17" x14ac:dyDescent="0.4">
      <c r="N3441" s="60" t="str">
        <f t="shared" si="252"/>
        <v/>
      </c>
      <c r="O3441" s="60" t="str">
        <f t="shared" si="250"/>
        <v/>
      </c>
      <c r="P3441" s="60" t="str">
        <f t="shared" si="253"/>
        <v/>
      </c>
      <c r="Q3441" s="60" t="str">
        <f t="shared" si="251"/>
        <v/>
      </c>
    </row>
    <row r="3442" spans="14:17" x14ac:dyDescent="0.4">
      <c r="N3442" s="60" t="str">
        <f t="shared" si="252"/>
        <v/>
      </c>
      <c r="O3442" s="60" t="str">
        <f t="shared" si="250"/>
        <v/>
      </c>
      <c r="P3442" s="60" t="str">
        <f t="shared" si="253"/>
        <v/>
      </c>
      <c r="Q3442" s="60" t="str">
        <f t="shared" si="251"/>
        <v/>
      </c>
    </row>
    <row r="3443" spans="14:17" x14ac:dyDescent="0.4">
      <c r="N3443" s="60" t="str">
        <f t="shared" si="252"/>
        <v/>
      </c>
      <c r="O3443" s="60" t="str">
        <f t="shared" si="250"/>
        <v/>
      </c>
      <c r="P3443" s="60" t="str">
        <f t="shared" si="253"/>
        <v/>
      </c>
      <c r="Q3443" s="60" t="str">
        <f t="shared" si="251"/>
        <v/>
      </c>
    </row>
    <row r="3444" spans="14:17" x14ac:dyDescent="0.4">
      <c r="N3444" s="60" t="str">
        <f t="shared" si="252"/>
        <v/>
      </c>
      <c r="O3444" s="60" t="str">
        <f t="shared" si="250"/>
        <v/>
      </c>
      <c r="P3444" s="60" t="str">
        <f t="shared" si="253"/>
        <v/>
      </c>
      <c r="Q3444" s="60" t="str">
        <f t="shared" si="251"/>
        <v/>
      </c>
    </row>
    <row r="3445" spans="14:17" x14ac:dyDescent="0.4">
      <c r="N3445" s="60" t="str">
        <f t="shared" si="252"/>
        <v/>
      </c>
      <c r="O3445" s="60" t="str">
        <f t="shared" si="250"/>
        <v/>
      </c>
      <c r="P3445" s="60" t="str">
        <f t="shared" si="253"/>
        <v/>
      </c>
      <c r="Q3445" s="60" t="str">
        <f t="shared" si="251"/>
        <v/>
      </c>
    </row>
    <row r="3446" spans="14:17" x14ac:dyDescent="0.4">
      <c r="N3446" s="60" t="str">
        <f t="shared" si="252"/>
        <v/>
      </c>
      <c r="O3446" s="60" t="str">
        <f t="shared" si="250"/>
        <v/>
      </c>
      <c r="P3446" s="60" t="str">
        <f t="shared" si="253"/>
        <v/>
      </c>
      <c r="Q3446" s="60" t="str">
        <f t="shared" si="251"/>
        <v/>
      </c>
    </row>
    <row r="3447" spans="14:17" x14ac:dyDescent="0.4">
      <c r="N3447" s="60" t="str">
        <f t="shared" si="252"/>
        <v/>
      </c>
      <c r="O3447" s="60" t="str">
        <f t="shared" si="250"/>
        <v/>
      </c>
      <c r="P3447" s="60" t="str">
        <f t="shared" si="253"/>
        <v/>
      </c>
      <c r="Q3447" s="60" t="str">
        <f t="shared" si="251"/>
        <v/>
      </c>
    </row>
    <row r="3448" spans="14:17" x14ac:dyDescent="0.4">
      <c r="N3448" s="60" t="str">
        <f t="shared" si="252"/>
        <v/>
      </c>
      <c r="O3448" s="60" t="str">
        <f t="shared" si="250"/>
        <v/>
      </c>
      <c r="P3448" s="60" t="str">
        <f t="shared" si="253"/>
        <v/>
      </c>
      <c r="Q3448" s="60" t="str">
        <f t="shared" si="251"/>
        <v/>
      </c>
    </row>
    <row r="3449" spans="14:17" x14ac:dyDescent="0.4">
      <c r="N3449" s="60" t="str">
        <f t="shared" si="252"/>
        <v/>
      </c>
      <c r="O3449" s="60" t="str">
        <f t="shared" si="250"/>
        <v/>
      </c>
      <c r="P3449" s="60" t="str">
        <f t="shared" si="253"/>
        <v/>
      </c>
      <c r="Q3449" s="60" t="str">
        <f t="shared" si="251"/>
        <v/>
      </c>
    </row>
    <row r="3450" spans="14:17" x14ac:dyDescent="0.4">
      <c r="N3450" s="60" t="str">
        <f t="shared" si="252"/>
        <v/>
      </c>
      <c r="O3450" s="60" t="str">
        <f t="shared" si="250"/>
        <v/>
      </c>
      <c r="P3450" s="60" t="str">
        <f t="shared" si="253"/>
        <v/>
      </c>
      <c r="Q3450" s="60" t="str">
        <f t="shared" si="251"/>
        <v/>
      </c>
    </row>
    <row r="3451" spans="14:17" x14ac:dyDescent="0.4">
      <c r="N3451" s="60" t="str">
        <f t="shared" si="252"/>
        <v/>
      </c>
      <c r="O3451" s="60" t="str">
        <f t="shared" si="250"/>
        <v/>
      </c>
      <c r="P3451" s="60" t="str">
        <f t="shared" si="253"/>
        <v/>
      </c>
      <c r="Q3451" s="60" t="str">
        <f t="shared" si="251"/>
        <v/>
      </c>
    </row>
    <row r="3452" spans="14:17" x14ac:dyDescent="0.4">
      <c r="N3452" s="60" t="str">
        <f t="shared" si="252"/>
        <v/>
      </c>
      <c r="O3452" s="60" t="str">
        <f t="shared" si="250"/>
        <v/>
      </c>
      <c r="P3452" s="60" t="str">
        <f t="shared" si="253"/>
        <v/>
      </c>
      <c r="Q3452" s="60" t="str">
        <f t="shared" si="251"/>
        <v/>
      </c>
    </row>
    <row r="3453" spans="14:17" x14ac:dyDescent="0.4">
      <c r="N3453" s="60" t="str">
        <f t="shared" si="252"/>
        <v/>
      </c>
      <c r="O3453" s="60" t="str">
        <f t="shared" ref="O3453:O3516" si="254">IF(N3453&lt;&gt;"",O3452+N3453,"")</f>
        <v/>
      </c>
      <c r="P3453" s="60" t="str">
        <f t="shared" si="253"/>
        <v/>
      </c>
      <c r="Q3453" s="60" t="str">
        <f t="shared" ref="Q3453:Q3516" si="255">IF(P3453&lt;&gt;"",Q3452+P3453,"")</f>
        <v/>
      </c>
    </row>
    <row r="3454" spans="14:17" x14ac:dyDescent="0.4">
      <c r="N3454" s="60" t="str">
        <f t="shared" si="252"/>
        <v/>
      </c>
      <c r="O3454" s="60" t="str">
        <f t="shared" si="254"/>
        <v/>
      </c>
      <c r="P3454" s="60" t="str">
        <f t="shared" si="253"/>
        <v/>
      </c>
      <c r="Q3454" s="60" t="str">
        <f t="shared" si="255"/>
        <v/>
      </c>
    </row>
    <row r="3455" spans="14:17" x14ac:dyDescent="0.4">
      <c r="N3455" s="60" t="str">
        <f t="shared" si="252"/>
        <v/>
      </c>
      <c r="O3455" s="60" t="str">
        <f t="shared" si="254"/>
        <v/>
      </c>
      <c r="P3455" s="60" t="str">
        <f t="shared" si="253"/>
        <v/>
      </c>
      <c r="Q3455" s="60" t="str">
        <f t="shared" si="255"/>
        <v/>
      </c>
    </row>
    <row r="3456" spans="14:17" x14ac:dyDescent="0.4">
      <c r="N3456" s="60" t="str">
        <f t="shared" si="252"/>
        <v/>
      </c>
      <c r="O3456" s="60" t="str">
        <f t="shared" si="254"/>
        <v/>
      </c>
      <c r="P3456" s="60" t="str">
        <f t="shared" si="253"/>
        <v/>
      </c>
      <c r="Q3456" s="60" t="str">
        <f t="shared" si="255"/>
        <v/>
      </c>
    </row>
    <row r="3457" spans="14:17" x14ac:dyDescent="0.4">
      <c r="N3457" s="60" t="str">
        <f t="shared" si="252"/>
        <v/>
      </c>
      <c r="O3457" s="60" t="str">
        <f t="shared" si="254"/>
        <v/>
      </c>
      <c r="P3457" s="60" t="str">
        <f t="shared" si="253"/>
        <v/>
      </c>
      <c r="Q3457" s="60" t="str">
        <f t="shared" si="255"/>
        <v/>
      </c>
    </row>
    <row r="3458" spans="14:17" x14ac:dyDescent="0.4">
      <c r="N3458" s="60" t="str">
        <f t="shared" si="252"/>
        <v/>
      </c>
      <c r="O3458" s="60" t="str">
        <f t="shared" si="254"/>
        <v/>
      </c>
      <c r="P3458" s="60" t="str">
        <f t="shared" si="253"/>
        <v/>
      </c>
      <c r="Q3458" s="60" t="str">
        <f t="shared" si="255"/>
        <v/>
      </c>
    </row>
    <row r="3459" spans="14:17" x14ac:dyDescent="0.4">
      <c r="N3459" s="60" t="str">
        <f t="shared" si="252"/>
        <v/>
      </c>
      <c r="O3459" s="60" t="str">
        <f t="shared" si="254"/>
        <v/>
      </c>
      <c r="P3459" s="60" t="str">
        <f t="shared" si="253"/>
        <v/>
      </c>
      <c r="Q3459" s="60" t="str">
        <f t="shared" si="255"/>
        <v/>
      </c>
    </row>
    <row r="3460" spans="14:17" x14ac:dyDescent="0.4">
      <c r="N3460" s="60" t="str">
        <f t="shared" si="252"/>
        <v/>
      </c>
      <c r="O3460" s="60" t="str">
        <f t="shared" si="254"/>
        <v/>
      </c>
      <c r="P3460" s="60" t="str">
        <f t="shared" si="253"/>
        <v/>
      </c>
      <c r="Q3460" s="60" t="str">
        <f t="shared" si="255"/>
        <v/>
      </c>
    </row>
    <row r="3461" spans="14:17" x14ac:dyDescent="0.4">
      <c r="N3461" s="60" t="str">
        <f t="shared" si="252"/>
        <v/>
      </c>
      <c r="O3461" s="60" t="str">
        <f t="shared" si="254"/>
        <v/>
      </c>
      <c r="P3461" s="60" t="str">
        <f t="shared" si="253"/>
        <v/>
      </c>
      <c r="Q3461" s="60" t="str">
        <f t="shared" si="255"/>
        <v/>
      </c>
    </row>
    <row r="3462" spans="14:17" x14ac:dyDescent="0.4">
      <c r="N3462" s="60" t="str">
        <f t="shared" si="252"/>
        <v/>
      </c>
      <c r="O3462" s="60" t="str">
        <f t="shared" si="254"/>
        <v/>
      </c>
      <c r="P3462" s="60" t="str">
        <f t="shared" si="253"/>
        <v/>
      </c>
      <c r="Q3462" s="60" t="str">
        <f t="shared" si="255"/>
        <v/>
      </c>
    </row>
    <row r="3463" spans="14:17" x14ac:dyDescent="0.4">
      <c r="N3463" s="60" t="str">
        <f t="shared" si="252"/>
        <v/>
      </c>
      <c r="O3463" s="60" t="str">
        <f t="shared" si="254"/>
        <v/>
      </c>
      <c r="P3463" s="60" t="str">
        <f t="shared" si="253"/>
        <v/>
      </c>
      <c r="Q3463" s="60" t="str">
        <f t="shared" si="255"/>
        <v/>
      </c>
    </row>
    <row r="3464" spans="14:17" x14ac:dyDescent="0.4">
      <c r="N3464" s="60" t="str">
        <f t="shared" ref="N3464:N3527" si="256">IF(OR(J3464="",J3464="-"),"",IF(J3464="V",0,IF(J3464="W",IF(G3464="B",ROUND(((F3464-1)*H3464)-(I3464*((F3464-1)*H3464)),2)*(IF(ISBLANK(L3464),1,1-L3464)),H3464),IF(J3464="P",((H3464/2)*((F3464-1)/K3464)) *(IF(ISBLANK(L3464),1,1-L3464))-(H3464/2),IF(J3464="EWW",IF(OR(G3464="B", G3464="EW"),H3464/2*(F3464-1)+(H3464/2)*((F3464-1)/K3464)) *(IF(ISBLANK(L3464),1,1-L3464)),IF(J3464="L",IF(G3464="B",-(H3464),IF(G3464="EW",-(H3464),-(ROUND(((F3464-1)*H3464)-(I3464*((F3464-1)*H3464)),2))))))))))</f>
        <v/>
      </c>
      <c r="O3464" s="60" t="str">
        <f t="shared" si="254"/>
        <v/>
      </c>
      <c r="P3464" s="60" t="str">
        <f t="shared" ref="P3464:P3527" si="257">IF(OR(J3464="",J3464="-"),"",IF(J3464="V",0,IF(J3464="W",IF(G3464="B",ROUND(((F3464-1)*1)-(I3464*((F3464-1)*1)),2) *(IF(ISBLANK(L3464),1,1-L3464)),1),IF(J3464="P",((1/2)*((F3464-1)/K3464)) *(IF(ISBLANK(L3464),1,1-L3464))-(1/2),IF(J3464="EWW",IF(OR(G3464="B", G3464="EW"),1/2*(F3464-1)+(1/2)*((F3464-1)/K3464)) *(IF(ISBLANK(L3464),1,1-L3464)),IF(J3464="L",IF(G3464="B",-(1),IF(G3464="EW",-(1),-(ROUND(((F3464-1)*1)-(I3464*((F3464-1)*1)),2))))))))))</f>
        <v/>
      </c>
      <c r="Q3464" s="60" t="str">
        <f t="shared" si="255"/>
        <v/>
      </c>
    </row>
    <row r="3465" spans="14:17" x14ac:dyDescent="0.4">
      <c r="N3465" s="60" t="str">
        <f t="shared" si="256"/>
        <v/>
      </c>
      <c r="O3465" s="60" t="str">
        <f t="shared" si="254"/>
        <v/>
      </c>
      <c r="P3465" s="60" t="str">
        <f t="shared" si="257"/>
        <v/>
      </c>
      <c r="Q3465" s="60" t="str">
        <f t="shared" si="255"/>
        <v/>
      </c>
    </row>
    <row r="3466" spans="14:17" x14ac:dyDescent="0.4">
      <c r="N3466" s="60" t="str">
        <f t="shared" si="256"/>
        <v/>
      </c>
      <c r="O3466" s="60" t="str">
        <f t="shared" si="254"/>
        <v/>
      </c>
      <c r="P3466" s="60" t="str">
        <f t="shared" si="257"/>
        <v/>
      </c>
      <c r="Q3466" s="60" t="str">
        <f t="shared" si="255"/>
        <v/>
      </c>
    </row>
    <row r="3467" spans="14:17" x14ac:dyDescent="0.4">
      <c r="N3467" s="60" t="str">
        <f t="shared" si="256"/>
        <v/>
      </c>
      <c r="O3467" s="60" t="str">
        <f t="shared" si="254"/>
        <v/>
      </c>
      <c r="P3467" s="60" t="str">
        <f t="shared" si="257"/>
        <v/>
      </c>
      <c r="Q3467" s="60" t="str">
        <f t="shared" si="255"/>
        <v/>
      </c>
    </row>
    <row r="3468" spans="14:17" x14ac:dyDescent="0.4">
      <c r="N3468" s="60" t="str">
        <f t="shared" si="256"/>
        <v/>
      </c>
      <c r="O3468" s="60" t="str">
        <f t="shared" si="254"/>
        <v/>
      </c>
      <c r="P3468" s="60" t="str">
        <f t="shared" si="257"/>
        <v/>
      </c>
      <c r="Q3468" s="60" t="str">
        <f t="shared" si="255"/>
        <v/>
      </c>
    </row>
    <row r="3469" spans="14:17" x14ac:dyDescent="0.4">
      <c r="N3469" s="60" t="str">
        <f t="shared" si="256"/>
        <v/>
      </c>
      <c r="O3469" s="60" t="str">
        <f t="shared" si="254"/>
        <v/>
      </c>
      <c r="P3469" s="60" t="str">
        <f t="shared" si="257"/>
        <v/>
      </c>
      <c r="Q3469" s="60" t="str">
        <f t="shared" si="255"/>
        <v/>
      </c>
    </row>
    <row r="3470" spans="14:17" x14ac:dyDescent="0.4">
      <c r="N3470" s="60" t="str">
        <f t="shared" si="256"/>
        <v/>
      </c>
      <c r="O3470" s="60" t="str">
        <f t="shared" si="254"/>
        <v/>
      </c>
      <c r="P3470" s="60" t="str">
        <f t="shared" si="257"/>
        <v/>
      </c>
      <c r="Q3470" s="60" t="str">
        <f t="shared" si="255"/>
        <v/>
      </c>
    </row>
    <row r="3471" spans="14:17" x14ac:dyDescent="0.4">
      <c r="N3471" s="60" t="str">
        <f t="shared" si="256"/>
        <v/>
      </c>
      <c r="O3471" s="60" t="str">
        <f t="shared" si="254"/>
        <v/>
      </c>
      <c r="P3471" s="60" t="str">
        <f t="shared" si="257"/>
        <v/>
      </c>
      <c r="Q3471" s="60" t="str">
        <f t="shared" si="255"/>
        <v/>
      </c>
    </row>
    <row r="3472" spans="14:17" x14ac:dyDescent="0.4">
      <c r="N3472" s="60" t="str">
        <f t="shared" si="256"/>
        <v/>
      </c>
      <c r="O3472" s="60" t="str">
        <f t="shared" si="254"/>
        <v/>
      </c>
      <c r="P3472" s="60" t="str">
        <f t="shared" si="257"/>
        <v/>
      </c>
      <c r="Q3472" s="60" t="str">
        <f t="shared" si="255"/>
        <v/>
      </c>
    </row>
    <row r="3473" spans="14:17" x14ac:dyDescent="0.4">
      <c r="N3473" s="60" t="str">
        <f t="shared" si="256"/>
        <v/>
      </c>
      <c r="O3473" s="60" t="str">
        <f t="shared" si="254"/>
        <v/>
      </c>
      <c r="P3473" s="60" t="str">
        <f t="shared" si="257"/>
        <v/>
      </c>
      <c r="Q3473" s="60" t="str">
        <f t="shared" si="255"/>
        <v/>
      </c>
    </row>
    <row r="3474" spans="14:17" x14ac:dyDescent="0.4">
      <c r="N3474" s="60" t="str">
        <f t="shared" si="256"/>
        <v/>
      </c>
      <c r="O3474" s="60" t="str">
        <f t="shared" si="254"/>
        <v/>
      </c>
      <c r="P3474" s="60" t="str">
        <f t="shared" si="257"/>
        <v/>
      </c>
      <c r="Q3474" s="60" t="str">
        <f t="shared" si="255"/>
        <v/>
      </c>
    </row>
    <row r="3475" spans="14:17" x14ac:dyDescent="0.4">
      <c r="N3475" s="60" t="str">
        <f t="shared" si="256"/>
        <v/>
      </c>
      <c r="O3475" s="60" t="str">
        <f t="shared" si="254"/>
        <v/>
      </c>
      <c r="P3475" s="60" t="str">
        <f t="shared" si="257"/>
        <v/>
      </c>
      <c r="Q3475" s="60" t="str">
        <f t="shared" si="255"/>
        <v/>
      </c>
    </row>
    <row r="3476" spans="14:17" x14ac:dyDescent="0.4">
      <c r="N3476" s="60" t="str">
        <f t="shared" si="256"/>
        <v/>
      </c>
      <c r="O3476" s="60" t="str">
        <f t="shared" si="254"/>
        <v/>
      </c>
      <c r="P3476" s="60" t="str">
        <f t="shared" si="257"/>
        <v/>
      </c>
      <c r="Q3476" s="60" t="str">
        <f t="shared" si="255"/>
        <v/>
      </c>
    </row>
    <row r="3477" spans="14:17" x14ac:dyDescent="0.4">
      <c r="N3477" s="60" t="str">
        <f t="shared" si="256"/>
        <v/>
      </c>
      <c r="O3477" s="60" t="str">
        <f t="shared" si="254"/>
        <v/>
      </c>
      <c r="P3477" s="60" t="str">
        <f t="shared" si="257"/>
        <v/>
      </c>
      <c r="Q3477" s="60" t="str">
        <f t="shared" si="255"/>
        <v/>
      </c>
    </row>
    <row r="3478" spans="14:17" x14ac:dyDescent="0.4">
      <c r="N3478" s="60" t="str">
        <f t="shared" si="256"/>
        <v/>
      </c>
      <c r="O3478" s="60" t="str">
        <f t="shared" si="254"/>
        <v/>
      </c>
      <c r="P3478" s="60" t="str">
        <f t="shared" si="257"/>
        <v/>
      </c>
      <c r="Q3478" s="60" t="str">
        <f t="shared" si="255"/>
        <v/>
      </c>
    </row>
    <row r="3479" spans="14:17" x14ac:dyDescent="0.4">
      <c r="N3479" s="60" t="str">
        <f t="shared" si="256"/>
        <v/>
      </c>
      <c r="O3479" s="60" t="str">
        <f t="shared" si="254"/>
        <v/>
      </c>
      <c r="P3479" s="60" t="str">
        <f t="shared" si="257"/>
        <v/>
      </c>
      <c r="Q3479" s="60" t="str">
        <f t="shared" si="255"/>
        <v/>
      </c>
    </row>
    <row r="3480" spans="14:17" x14ac:dyDescent="0.4">
      <c r="N3480" s="60" t="str">
        <f t="shared" si="256"/>
        <v/>
      </c>
      <c r="O3480" s="60" t="str">
        <f t="shared" si="254"/>
        <v/>
      </c>
      <c r="P3480" s="60" t="str">
        <f t="shared" si="257"/>
        <v/>
      </c>
      <c r="Q3480" s="60" t="str">
        <f t="shared" si="255"/>
        <v/>
      </c>
    </row>
    <row r="3481" spans="14:17" x14ac:dyDescent="0.4">
      <c r="N3481" s="60" t="str">
        <f t="shared" si="256"/>
        <v/>
      </c>
      <c r="O3481" s="60" t="str">
        <f t="shared" si="254"/>
        <v/>
      </c>
      <c r="P3481" s="60" t="str">
        <f t="shared" si="257"/>
        <v/>
      </c>
      <c r="Q3481" s="60" t="str">
        <f t="shared" si="255"/>
        <v/>
      </c>
    </row>
    <row r="3482" spans="14:17" x14ac:dyDescent="0.4">
      <c r="N3482" s="60" t="str">
        <f t="shared" si="256"/>
        <v/>
      </c>
      <c r="O3482" s="60" t="str">
        <f t="shared" si="254"/>
        <v/>
      </c>
      <c r="P3482" s="60" t="str">
        <f t="shared" si="257"/>
        <v/>
      </c>
      <c r="Q3482" s="60" t="str">
        <f t="shared" si="255"/>
        <v/>
      </c>
    </row>
    <row r="3483" spans="14:17" x14ac:dyDescent="0.4">
      <c r="N3483" s="60" t="str">
        <f t="shared" si="256"/>
        <v/>
      </c>
      <c r="O3483" s="60" t="str">
        <f t="shared" si="254"/>
        <v/>
      </c>
      <c r="P3483" s="60" t="str">
        <f t="shared" si="257"/>
        <v/>
      </c>
      <c r="Q3483" s="60" t="str">
        <f t="shared" si="255"/>
        <v/>
      </c>
    </row>
    <row r="3484" spans="14:17" x14ac:dyDescent="0.4">
      <c r="N3484" s="60" t="str">
        <f t="shared" si="256"/>
        <v/>
      </c>
      <c r="O3484" s="60" t="str">
        <f t="shared" si="254"/>
        <v/>
      </c>
      <c r="P3484" s="60" t="str">
        <f t="shared" si="257"/>
        <v/>
      </c>
      <c r="Q3484" s="60" t="str">
        <f t="shared" si="255"/>
        <v/>
      </c>
    </row>
    <row r="3485" spans="14:17" x14ac:dyDescent="0.4">
      <c r="N3485" s="60" t="str">
        <f t="shared" si="256"/>
        <v/>
      </c>
      <c r="O3485" s="60" t="str">
        <f t="shared" si="254"/>
        <v/>
      </c>
      <c r="P3485" s="60" t="str">
        <f t="shared" si="257"/>
        <v/>
      </c>
      <c r="Q3485" s="60" t="str">
        <f t="shared" si="255"/>
        <v/>
      </c>
    </row>
    <row r="3486" spans="14:17" x14ac:dyDescent="0.4">
      <c r="N3486" s="60" t="str">
        <f t="shared" si="256"/>
        <v/>
      </c>
      <c r="O3486" s="60" t="str">
        <f t="shared" si="254"/>
        <v/>
      </c>
      <c r="P3486" s="60" t="str">
        <f t="shared" si="257"/>
        <v/>
      </c>
      <c r="Q3486" s="60" t="str">
        <f t="shared" si="255"/>
        <v/>
      </c>
    </row>
    <row r="3487" spans="14:17" x14ac:dyDescent="0.4">
      <c r="N3487" s="60" t="str">
        <f t="shared" si="256"/>
        <v/>
      </c>
      <c r="O3487" s="60" t="str">
        <f t="shared" si="254"/>
        <v/>
      </c>
      <c r="P3487" s="60" t="str">
        <f t="shared" si="257"/>
        <v/>
      </c>
      <c r="Q3487" s="60" t="str">
        <f t="shared" si="255"/>
        <v/>
      </c>
    </row>
    <row r="3488" spans="14:17" x14ac:dyDescent="0.4">
      <c r="N3488" s="60" t="str">
        <f t="shared" si="256"/>
        <v/>
      </c>
      <c r="O3488" s="60" t="str">
        <f t="shared" si="254"/>
        <v/>
      </c>
      <c r="P3488" s="60" t="str">
        <f t="shared" si="257"/>
        <v/>
      </c>
      <c r="Q3488" s="60" t="str">
        <f t="shared" si="255"/>
        <v/>
      </c>
    </row>
    <row r="3489" spans="14:17" x14ac:dyDescent="0.4">
      <c r="N3489" s="60" t="str">
        <f t="shared" si="256"/>
        <v/>
      </c>
      <c r="O3489" s="60" t="str">
        <f t="shared" si="254"/>
        <v/>
      </c>
      <c r="P3489" s="60" t="str">
        <f t="shared" si="257"/>
        <v/>
      </c>
      <c r="Q3489" s="60" t="str">
        <f t="shared" si="255"/>
        <v/>
      </c>
    </row>
    <row r="3490" spans="14:17" x14ac:dyDescent="0.4">
      <c r="N3490" s="60" t="str">
        <f t="shared" si="256"/>
        <v/>
      </c>
      <c r="O3490" s="60" t="str">
        <f t="shared" si="254"/>
        <v/>
      </c>
      <c r="P3490" s="60" t="str">
        <f t="shared" si="257"/>
        <v/>
      </c>
      <c r="Q3490" s="60" t="str">
        <f t="shared" si="255"/>
        <v/>
      </c>
    </row>
    <row r="3491" spans="14:17" x14ac:dyDescent="0.4">
      <c r="N3491" s="60" t="str">
        <f t="shared" si="256"/>
        <v/>
      </c>
      <c r="O3491" s="60" t="str">
        <f t="shared" si="254"/>
        <v/>
      </c>
      <c r="P3491" s="60" t="str">
        <f t="shared" si="257"/>
        <v/>
      </c>
      <c r="Q3491" s="60" t="str">
        <f t="shared" si="255"/>
        <v/>
      </c>
    </row>
    <row r="3492" spans="14:17" x14ac:dyDescent="0.4">
      <c r="N3492" s="60" t="str">
        <f t="shared" si="256"/>
        <v/>
      </c>
      <c r="O3492" s="60" t="str">
        <f t="shared" si="254"/>
        <v/>
      </c>
      <c r="P3492" s="60" t="str">
        <f t="shared" si="257"/>
        <v/>
      </c>
      <c r="Q3492" s="60" t="str">
        <f t="shared" si="255"/>
        <v/>
      </c>
    </row>
    <row r="3493" spans="14:17" x14ac:dyDescent="0.4">
      <c r="N3493" s="60" t="str">
        <f t="shared" si="256"/>
        <v/>
      </c>
      <c r="O3493" s="60" t="str">
        <f t="shared" si="254"/>
        <v/>
      </c>
      <c r="P3493" s="60" t="str">
        <f t="shared" si="257"/>
        <v/>
      </c>
      <c r="Q3493" s="60" t="str">
        <f t="shared" si="255"/>
        <v/>
      </c>
    </row>
    <row r="3494" spans="14:17" x14ac:dyDescent="0.4">
      <c r="N3494" s="60" t="str">
        <f t="shared" si="256"/>
        <v/>
      </c>
      <c r="O3494" s="60" t="str">
        <f t="shared" si="254"/>
        <v/>
      </c>
      <c r="P3494" s="60" t="str">
        <f t="shared" si="257"/>
        <v/>
      </c>
      <c r="Q3494" s="60" t="str">
        <f t="shared" si="255"/>
        <v/>
      </c>
    </row>
    <row r="3495" spans="14:17" x14ac:dyDescent="0.4">
      <c r="N3495" s="60" t="str">
        <f t="shared" si="256"/>
        <v/>
      </c>
      <c r="O3495" s="60" t="str">
        <f t="shared" si="254"/>
        <v/>
      </c>
      <c r="P3495" s="60" t="str">
        <f t="shared" si="257"/>
        <v/>
      </c>
      <c r="Q3495" s="60" t="str">
        <f t="shared" si="255"/>
        <v/>
      </c>
    </row>
    <row r="3496" spans="14:17" x14ac:dyDescent="0.4">
      <c r="N3496" s="60" t="str">
        <f t="shared" si="256"/>
        <v/>
      </c>
      <c r="O3496" s="60" t="str">
        <f t="shared" si="254"/>
        <v/>
      </c>
      <c r="P3496" s="60" t="str">
        <f t="shared" si="257"/>
        <v/>
      </c>
      <c r="Q3496" s="60" t="str">
        <f t="shared" si="255"/>
        <v/>
      </c>
    </row>
    <row r="3497" spans="14:17" x14ac:dyDescent="0.4">
      <c r="N3497" s="60" t="str">
        <f t="shared" si="256"/>
        <v/>
      </c>
      <c r="O3497" s="60" t="str">
        <f t="shared" si="254"/>
        <v/>
      </c>
      <c r="P3497" s="60" t="str">
        <f t="shared" si="257"/>
        <v/>
      </c>
      <c r="Q3497" s="60" t="str">
        <f t="shared" si="255"/>
        <v/>
      </c>
    </row>
    <row r="3498" spans="14:17" x14ac:dyDescent="0.4">
      <c r="N3498" s="60" t="str">
        <f t="shared" si="256"/>
        <v/>
      </c>
      <c r="O3498" s="60" t="str">
        <f t="shared" si="254"/>
        <v/>
      </c>
      <c r="P3498" s="60" t="str">
        <f t="shared" si="257"/>
        <v/>
      </c>
      <c r="Q3498" s="60" t="str">
        <f t="shared" si="255"/>
        <v/>
      </c>
    </row>
    <row r="3499" spans="14:17" x14ac:dyDescent="0.4">
      <c r="N3499" s="60" t="str">
        <f t="shared" si="256"/>
        <v/>
      </c>
      <c r="O3499" s="60" t="str">
        <f t="shared" si="254"/>
        <v/>
      </c>
      <c r="P3499" s="60" t="str">
        <f t="shared" si="257"/>
        <v/>
      </c>
      <c r="Q3499" s="60" t="str">
        <f t="shared" si="255"/>
        <v/>
      </c>
    </row>
    <row r="3500" spans="14:17" x14ac:dyDescent="0.4">
      <c r="N3500" s="60" t="str">
        <f t="shared" si="256"/>
        <v/>
      </c>
      <c r="O3500" s="60" t="str">
        <f t="shared" si="254"/>
        <v/>
      </c>
      <c r="P3500" s="60" t="str">
        <f t="shared" si="257"/>
        <v/>
      </c>
      <c r="Q3500" s="60" t="str">
        <f t="shared" si="255"/>
        <v/>
      </c>
    </row>
    <row r="3501" spans="14:17" x14ac:dyDescent="0.4">
      <c r="N3501" s="60" t="str">
        <f t="shared" si="256"/>
        <v/>
      </c>
      <c r="O3501" s="60" t="str">
        <f t="shared" si="254"/>
        <v/>
      </c>
      <c r="P3501" s="60" t="str">
        <f t="shared" si="257"/>
        <v/>
      </c>
      <c r="Q3501" s="60" t="str">
        <f t="shared" si="255"/>
        <v/>
      </c>
    </row>
    <row r="3502" spans="14:17" x14ac:dyDescent="0.4">
      <c r="N3502" s="60" t="str">
        <f t="shared" si="256"/>
        <v/>
      </c>
      <c r="O3502" s="60" t="str">
        <f t="shared" si="254"/>
        <v/>
      </c>
      <c r="P3502" s="60" t="str">
        <f t="shared" si="257"/>
        <v/>
      </c>
      <c r="Q3502" s="60" t="str">
        <f t="shared" si="255"/>
        <v/>
      </c>
    </row>
    <row r="3503" spans="14:17" x14ac:dyDescent="0.4">
      <c r="N3503" s="60" t="str">
        <f t="shared" si="256"/>
        <v/>
      </c>
      <c r="O3503" s="60" t="str">
        <f t="shared" si="254"/>
        <v/>
      </c>
      <c r="P3503" s="60" t="str">
        <f t="shared" si="257"/>
        <v/>
      </c>
      <c r="Q3503" s="60" t="str">
        <f t="shared" si="255"/>
        <v/>
      </c>
    </row>
    <row r="3504" spans="14:17" x14ac:dyDescent="0.4">
      <c r="N3504" s="60" t="str">
        <f t="shared" si="256"/>
        <v/>
      </c>
      <c r="O3504" s="60" t="str">
        <f t="shared" si="254"/>
        <v/>
      </c>
      <c r="P3504" s="60" t="str">
        <f t="shared" si="257"/>
        <v/>
      </c>
      <c r="Q3504" s="60" t="str">
        <f t="shared" si="255"/>
        <v/>
      </c>
    </row>
    <row r="3505" spans="14:17" x14ac:dyDescent="0.4">
      <c r="N3505" s="60" t="str">
        <f t="shared" si="256"/>
        <v/>
      </c>
      <c r="O3505" s="60" t="str">
        <f t="shared" si="254"/>
        <v/>
      </c>
      <c r="P3505" s="60" t="str">
        <f t="shared" si="257"/>
        <v/>
      </c>
      <c r="Q3505" s="60" t="str">
        <f t="shared" si="255"/>
        <v/>
      </c>
    </row>
    <row r="3506" spans="14:17" x14ac:dyDescent="0.4">
      <c r="N3506" s="60" t="str">
        <f t="shared" si="256"/>
        <v/>
      </c>
      <c r="O3506" s="60" t="str">
        <f t="shared" si="254"/>
        <v/>
      </c>
      <c r="P3506" s="60" t="str">
        <f t="shared" si="257"/>
        <v/>
      </c>
      <c r="Q3506" s="60" t="str">
        <f t="shared" si="255"/>
        <v/>
      </c>
    </row>
    <row r="3507" spans="14:17" x14ac:dyDescent="0.4">
      <c r="N3507" s="60" t="str">
        <f t="shared" si="256"/>
        <v/>
      </c>
      <c r="O3507" s="60" t="str">
        <f t="shared" si="254"/>
        <v/>
      </c>
      <c r="P3507" s="60" t="str">
        <f t="shared" si="257"/>
        <v/>
      </c>
      <c r="Q3507" s="60" t="str">
        <f t="shared" si="255"/>
        <v/>
      </c>
    </row>
    <row r="3508" spans="14:17" x14ac:dyDescent="0.4">
      <c r="N3508" s="60" t="str">
        <f t="shared" si="256"/>
        <v/>
      </c>
      <c r="O3508" s="60" t="str">
        <f t="shared" si="254"/>
        <v/>
      </c>
      <c r="P3508" s="60" t="str">
        <f t="shared" si="257"/>
        <v/>
      </c>
      <c r="Q3508" s="60" t="str">
        <f t="shared" si="255"/>
        <v/>
      </c>
    </row>
    <row r="3509" spans="14:17" x14ac:dyDescent="0.4">
      <c r="N3509" s="60" t="str">
        <f t="shared" si="256"/>
        <v/>
      </c>
      <c r="O3509" s="60" t="str">
        <f t="shared" si="254"/>
        <v/>
      </c>
      <c r="P3509" s="60" t="str">
        <f t="shared" si="257"/>
        <v/>
      </c>
      <c r="Q3509" s="60" t="str">
        <f t="shared" si="255"/>
        <v/>
      </c>
    </row>
    <row r="3510" spans="14:17" x14ac:dyDescent="0.4">
      <c r="N3510" s="60" t="str">
        <f t="shared" si="256"/>
        <v/>
      </c>
      <c r="O3510" s="60" t="str">
        <f t="shared" si="254"/>
        <v/>
      </c>
      <c r="P3510" s="60" t="str">
        <f t="shared" si="257"/>
        <v/>
      </c>
      <c r="Q3510" s="60" t="str">
        <f t="shared" si="255"/>
        <v/>
      </c>
    </row>
    <row r="3511" spans="14:17" x14ac:dyDescent="0.4">
      <c r="N3511" s="60" t="str">
        <f t="shared" si="256"/>
        <v/>
      </c>
      <c r="O3511" s="60" t="str">
        <f t="shared" si="254"/>
        <v/>
      </c>
      <c r="P3511" s="60" t="str">
        <f t="shared" si="257"/>
        <v/>
      </c>
      <c r="Q3511" s="60" t="str">
        <f t="shared" si="255"/>
        <v/>
      </c>
    </row>
    <row r="3512" spans="14:17" x14ac:dyDescent="0.4">
      <c r="N3512" s="60" t="str">
        <f t="shared" si="256"/>
        <v/>
      </c>
      <c r="O3512" s="60" t="str">
        <f t="shared" si="254"/>
        <v/>
      </c>
      <c r="P3512" s="60" t="str">
        <f t="shared" si="257"/>
        <v/>
      </c>
      <c r="Q3512" s="60" t="str">
        <f t="shared" si="255"/>
        <v/>
      </c>
    </row>
    <row r="3513" spans="14:17" x14ac:dyDescent="0.4">
      <c r="N3513" s="60" t="str">
        <f t="shared" si="256"/>
        <v/>
      </c>
      <c r="O3513" s="60" t="str">
        <f t="shared" si="254"/>
        <v/>
      </c>
      <c r="P3513" s="60" t="str">
        <f t="shared" si="257"/>
        <v/>
      </c>
      <c r="Q3513" s="60" t="str">
        <f t="shared" si="255"/>
        <v/>
      </c>
    </row>
    <row r="3514" spans="14:17" x14ac:dyDescent="0.4">
      <c r="N3514" s="60" t="str">
        <f t="shared" si="256"/>
        <v/>
      </c>
      <c r="O3514" s="60" t="str">
        <f t="shared" si="254"/>
        <v/>
      </c>
      <c r="P3514" s="60" t="str">
        <f t="shared" si="257"/>
        <v/>
      </c>
      <c r="Q3514" s="60" t="str">
        <f t="shared" si="255"/>
        <v/>
      </c>
    </row>
    <row r="3515" spans="14:17" x14ac:dyDescent="0.4">
      <c r="N3515" s="60" t="str">
        <f t="shared" si="256"/>
        <v/>
      </c>
      <c r="O3515" s="60" t="str">
        <f t="shared" si="254"/>
        <v/>
      </c>
      <c r="P3515" s="60" t="str">
        <f t="shared" si="257"/>
        <v/>
      </c>
      <c r="Q3515" s="60" t="str">
        <f t="shared" si="255"/>
        <v/>
      </c>
    </row>
    <row r="3516" spans="14:17" x14ac:dyDescent="0.4">
      <c r="N3516" s="60" t="str">
        <f t="shared" si="256"/>
        <v/>
      </c>
      <c r="O3516" s="60" t="str">
        <f t="shared" si="254"/>
        <v/>
      </c>
      <c r="P3516" s="60" t="str">
        <f t="shared" si="257"/>
        <v/>
      </c>
      <c r="Q3516" s="60" t="str">
        <f t="shared" si="255"/>
        <v/>
      </c>
    </row>
    <row r="3517" spans="14:17" x14ac:dyDescent="0.4">
      <c r="N3517" s="60" t="str">
        <f t="shared" si="256"/>
        <v/>
      </c>
      <c r="O3517" s="60" t="str">
        <f t="shared" ref="O3517:O3580" si="258">IF(N3517&lt;&gt;"",O3516+N3517,"")</f>
        <v/>
      </c>
      <c r="P3517" s="60" t="str">
        <f t="shared" si="257"/>
        <v/>
      </c>
      <c r="Q3517" s="60" t="str">
        <f t="shared" ref="Q3517:Q3580" si="259">IF(P3517&lt;&gt;"",Q3516+P3517,"")</f>
        <v/>
      </c>
    </row>
    <row r="3518" spans="14:17" x14ac:dyDescent="0.4">
      <c r="N3518" s="60" t="str">
        <f t="shared" si="256"/>
        <v/>
      </c>
      <c r="O3518" s="60" t="str">
        <f t="shared" si="258"/>
        <v/>
      </c>
      <c r="P3518" s="60" t="str">
        <f t="shared" si="257"/>
        <v/>
      </c>
      <c r="Q3518" s="60" t="str">
        <f t="shared" si="259"/>
        <v/>
      </c>
    </row>
    <row r="3519" spans="14:17" x14ac:dyDescent="0.4">
      <c r="N3519" s="60" t="str">
        <f t="shared" si="256"/>
        <v/>
      </c>
      <c r="O3519" s="60" t="str">
        <f t="shared" si="258"/>
        <v/>
      </c>
      <c r="P3519" s="60" t="str">
        <f t="shared" si="257"/>
        <v/>
      </c>
      <c r="Q3519" s="60" t="str">
        <f t="shared" si="259"/>
        <v/>
      </c>
    </row>
    <row r="3520" spans="14:17" x14ac:dyDescent="0.4">
      <c r="N3520" s="60" t="str">
        <f t="shared" si="256"/>
        <v/>
      </c>
      <c r="O3520" s="60" t="str">
        <f t="shared" si="258"/>
        <v/>
      </c>
      <c r="P3520" s="60" t="str">
        <f t="shared" si="257"/>
        <v/>
      </c>
      <c r="Q3520" s="60" t="str">
        <f t="shared" si="259"/>
        <v/>
      </c>
    </row>
    <row r="3521" spans="14:17" x14ac:dyDescent="0.4">
      <c r="N3521" s="60" t="str">
        <f t="shared" si="256"/>
        <v/>
      </c>
      <c r="O3521" s="60" t="str">
        <f t="shared" si="258"/>
        <v/>
      </c>
      <c r="P3521" s="60" t="str">
        <f t="shared" si="257"/>
        <v/>
      </c>
      <c r="Q3521" s="60" t="str">
        <f t="shared" si="259"/>
        <v/>
      </c>
    </row>
    <row r="3522" spans="14:17" x14ac:dyDescent="0.4">
      <c r="N3522" s="60" t="str">
        <f t="shared" si="256"/>
        <v/>
      </c>
      <c r="O3522" s="60" t="str">
        <f t="shared" si="258"/>
        <v/>
      </c>
      <c r="P3522" s="60" t="str">
        <f t="shared" si="257"/>
        <v/>
      </c>
      <c r="Q3522" s="60" t="str">
        <f t="shared" si="259"/>
        <v/>
      </c>
    </row>
    <row r="3523" spans="14:17" x14ac:dyDescent="0.4">
      <c r="N3523" s="60" t="str">
        <f t="shared" si="256"/>
        <v/>
      </c>
      <c r="O3523" s="60" t="str">
        <f t="shared" si="258"/>
        <v/>
      </c>
      <c r="P3523" s="60" t="str">
        <f t="shared" si="257"/>
        <v/>
      </c>
      <c r="Q3523" s="60" t="str">
        <f t="shared" si="259"/>
        <v/>
      </c>
    </row>
    <row r="3524" spans="14:17" x14ac:dyDescent="0.4">
      <c r="N3524" s="60" t="str">
        <f t="shared" si="256"/>
        <v/>
      </c>
      <c r="O3524" s="60" t="str">
        <f t="shared" si="258"/>
        <v/>
      </c>
      <c r="P3524" s="60" t="str">
        <f t="shared" si="257"/>
        <v/>
      </c>
      <c r="Q3524" s="60" t="str">
        <f t="shared" si="259"/>
        <v/>
      </c>
    </row>
    <row r="3525" spans="14:17" x14ac:dyDescent="0.4">
      <c r="N3525" s="60" t="str">
        <f t="shared" si="256"/>
        <v/>
      </c>
      <c r="O3525" s="60" t="str">
        <f t="shared" si="258"/>
        <v/>
      </c>
      <c r="P3525" s="60" t="str">
        <f t="shared" si="257"/>
        <v/>
      </c>
      <c r="Q3525" s="60" t="str">
        <f t="shared" si="259"/>
        <v/>
      </c>
    </row>
    <row r="3526" spans="14:17" x14ac:dyDescent="0.4">
      <c r="N3526" s="60" t="str">
        <f t="shared" si="256"/>
        <v/>
      </c>
      <c r="O3526" s="60" t="str">
        <f t="shared" si="258"/>
        <v/>
      </c>
      <c r="P3526" s="60" t="str">
        <f t="shared" si="257"/>
        <v/>
      </c>
      <c r="Q3526" s="60" t="str">
        <f t="shared" si="259"/>
        <v/>
      </c>
    </row>
    <row r="3527" spans="14:17" x14ac:dyDescent="0.4">
      <c r="N3527" s="60" t="str">
        <f t="shared" si="256"/>
        <v/>
      </c>
      <c r="O3527" s="60" t="str">
        <f t="shared" si="258"/>
        <v/>
      </c>
      <c r="P3527" s="60" t="str">
        <f t="shared" si="257"/>
        <v/>
      </c>
      <c r="Q3527" s="60" t="str">
        <f t="shared" si="259"/>
        <v/>
      </c>
    </row>
    <row r="3528" spans="14:17" x14ac:dyDescent="0.4">
      <c r="N3528" s="60" t="str">
        <f t="shared" ref="N3528:N3591" si="260">IF(OR(J3528="",J3528="-"),"",IF(J3528="V",0,IF(J3528="W",IF(G3528="B",ROUND(((F3528-1)*H3528)-(I3528*((F3528-1)*H3528)),2)*(IF(ISBLANK(L3528),1,1-L3528)),H3528),IF(J3528="P",((H3528/2)*((F3528-1)/K3528)) *(IF(ISBLANK(L3528),1,1-L3528))-(H3528/2),IF(J3528="EWW",IF(OR(G3528="B", G3528="EW"),H3528/2*(F3528-1)+(H3528/2)*((F3528-1)/K3528)) *(IF(ISBLANK(L3528),1,1-L3528)),IF(J3528="L",IF(G3528="B",-(H3528),IF(G3528="EW",-(H3528),-(ROUND(((F3528-1)*H3528)-(I3528*((F3528-1)*H3528)),2))))))))))</f>
        <v/>
      </c>
      <c r="O3528" s="60" t="str">
        <f t="shared" si="258"/>
        <v/>
      </c>
      <c r="P3528" s="60" t="str">
        <f t="shared" ref="P3528:P3591" si="261">IF(OR(J3528="",J3528="-"),"",IF(J3528="V",0,IF(J3528="W",IF(G3528="B",ROUND(((F3528-1)*1)-(I3528*((F3528-1)*1)),2) *(IF(ISBLANK(L3528),1,1-L3528)),1),IF(J3528="P",((1/2)*((F3528-1)/K3528)) *(IF(ISBLANK(L3528),1,1-L3528))-(1/2),IF(J3528="EWW",IF(OR(G3528="B", G3528="EW"),1/2*(F3528-1)+(1/2)*((F3528-1)/K3528)) *(IF(ISBLANK(L3528),1,1-L3528)),IF(J3528="L",IF(G3528="B",-(1),IF(G3528="EW",-(1),-(ROUND(((F3528-1)*1)-(I3528*((F3528-1)*1)),2))))))))))</f>
        <v/>
      </c>
      <c r="Q3528" s="60" t="str">
        <f t="shared" si="259"/>
        <v/>
      </c>
    </row>
    <row r="3529" spans="14:17" x14ac:dyDescent="0.4">
      <c r="N3529" s="60" t="str">
        <f t="shared" si="260"/>
        <v/>
      </c>
      <c r="O3529" s="60" t="str">
        <f t="shared" si="258"/>
        <v/>
      </c>
      <c r="P3529" s="60" t="str">
        <f t="shared" si="261"/>
        <v/>
      </c>
      <c r="Q3529" s="60" t="str">
        <f t="shared" si="259"/>
        <v/>
      </c>
    </row>
    <row r="3530" spans="14:17" x14ac:dyDescent="0.4">
      <c r="N3530" s="60" t="str">
        <f t="shared" si="260"/>
        <v/>
      </c>
      <c r="O3530" s="60" t="str">
        <f t="shared" si="258"/>
        <v/>
      </c>
      <c r="P3530" s="60" t="str">
        <f t="shared" si="261"/>
        <v/>
      </c>
      <c r="Q3530" s="60" t="str">
        <f t="shared" si="259"/>
        <v/>
      </c>
    </row>
    <row r="3531" spans="14:17" x14ac:dyDescent="0.4">
      <c r="N3531" s="60" t="str">
        <f t="shared" si="260"/>
        <v/>
      </c>
      <c r="O3531" s="60" t="str">
        <f t="shared" si="258"/>
        <v/>
      </c>
      <c r="P3531" s="60" t="str">
        <f t="shared" si="261"/>
        <v/>
      </c>
      <c r="Q3531" s="60" t="str">
        <f t="shared" si="259"/>
        <v/>
      </c>
    </row>
    <row r="3532" spans="14:17" x14ac:dyDescent="0.4">
      <c r="N3532" s="60" t="str">
        <f t="shared" si="260"/>
        <v/>
      </c>
      <c r="O3532" s="60" t="str">
        <f t="shared" si="258"/>
        <v/>
      </c>
      <c r="P3532" s="60" t="str">
        <f t="shared" si="261"/>
        <v/>
      </c>
      <c r="Q3532" s="60" t="str">
        <f t="shared" si="259"/>
        <v/>
      </c>
    </row>
    <row r="3533" spans="14:17" x14ac:dyDescent="0.4">
      <c r="N3533" s="60" t="str">
        <f t="shared" si="260"/>
        <v/>
      </c>
      <c r="O3533" s="60" t="str">
        <f t="shared" si="258"/>
        <v/>
      </c>
      <c r="P3533" s="60" t="str">
        <f t="shared" si="261"/>
        <v/>
      </c>
      <c r="Q3533" s="60" t="str">
        <f t="shared" si="259"/>
        <v/>
      </c>
    </row>
    <row r="3534" spans="14:17" x14ac:dyDescent="0.4">
      <c r="N3534" s="60" t="str">
        <f t="shared" si="260"/>
        <v/>
      </c>
      <c r="O3534" s="60" t="str">
        <f t="shared" si="258"/>
        <v/>
      </c>
      <c r="P3534" s="60" t="str">
        <f t="shared" si="261"/>
        <v/>
      </c>
      <c r="Q3534" s="60" t="str">
        <f t="shared" si="259"/>
        <v/>
      </c>
    </row>
    <row r="3535" spans="14:17" x14ac:dyDescent="0.4">
      <c r="N3535" s="60" t="str">
        <f t="shared" si="260"/>
        <v/>
      </c>
      <c r="O3535" s="60" t="str">
        <f t="shared" si="258"/>
        <v/>
      </c>
      <c r="P3535" s="60" t="str">
        <f t="shared" si="261"/>
        <v/>
      </c>
      <c r="Q3535" s="60" t="str">
        <f t="shared" si="259"/>
        <v/>
      </c>
    </row>
    <row r="3536" spans="14:17" x14ac:dyDescent="0.4">
      <c r="N3536" s="60" t="str">
        <f t="shared" si="260"/>
        <v/>
      </c>
      <c r="O3536" s="60" t="str">
        <f t="shared" si="258"/>
        <v/>
      </c>
      <c r="P3536" s="60" t="str">
        <f t="shared" si="261"/>
        <v/>
      </c>
      <c r="Q3536" s="60" t="str">
        <f t="shared" si="259"/>
        <v/>
      </c>
    </row>
    <row r="3537" spans="14:17" x14ac:dyDescent="0.4">
      <c r="N3537" s="60" t="str">
        <f t="shared" si="260"/>
        <v/>
      </c>
      <c r="O3537" s="60" t="str">
        <f t="shared" si="258"/>
        <v/>
      </c>
      <c r="P3537" s="60" t="str">
        <f t="shared" si="261"/>
        <v/>
      </c>
      <c r="Q3537" s="60" t="str">
        <f t="shared" si="259"/>
        <v/>
      </c>
    </row>
    <row r="3538" spans="14:17" x14ac:dyDescent="0.4">
      <c r="N3538" s="60" t="str">
        <f t="shared" si="260"/>
        <v/>
      </c>
      <c r="O3538" s="60" t="str">
        <f t="shared" si="258"/>
        <v/>
      </c>
      <c r="P3538" s="60" t="str">
        <f t="shared" si="261"/>
        <v/>
      </c>
      <c r="Q3538" s="60" t="str">
        <f t="shared" si="259"/>
        <v/>
      </c>
    </row>
    <row r="3539" spans="14:17" x14ac:dyDescent="0.4">
      <c r="N3539" s="60" t="str">
        <f t="shared" si="260"/>
        <v/>
      </c>
      <c r="O3539" s="60" t="str">
        <f t="shared" si="258"/>
        <v/>
      </c>
      <c r="P3539" s="60" t="str">
        <f t="shared" si="261"/>
        <v/>
      </c>
      <c r="Q3539" s="60" t="str">
        <f t="shared" si="259"/>
        <v/>
      </c>
    </row>
    <row r="3540" spans="14:17" x14ac:dyDescent="0.4">
      <c r="N3540" s="60" t="str">
        <f t="shared" si="260"/>
        <v/>
      </c>
      <c r="O3540" s="60" t="str">
        <f t="shared" si="258"/>
        <v/>
      </c>
      <c r="P3540" s="60" t="str">
        <f t="shared" si="261"/>
        <v/>
      </c>
      <c r="Q3540" s="60" t="str">
        <f t="shared" si="259"/>
        <v/>
      </c>
    </row>
    <row r="3541" spans="14:17" x14ac:dyDescent="0.4">
      <c r="N3541" s="60" t="str">
        <f t="shared" si="260"/>
        <v/>
      </c>
      <c r="O3541" s="60" t="str">
        <f t="shared" si="258"/>
        <v/>
      </c>
      <c r="P3541" s="60" t="str">
        <f t="shared" si="261"/>
        <v/>
      </c>
      <c r="Q3541" s="60" t="str">
        <f t="shared" si="259"/>
        <v/>
      </c>
    </row>
    <row r="3542" spans="14:17" x14ac:dyDescent="0.4">
      <c r="N3542" s="60" t="str">
        <f t="shared" si="260"/>
        <v/>
      </c>
      <c r="O3542" s="60" t="str">
        <f t="shared" si="258"/>
        <v/>
      </c>
      <c r="P3542" s="60" t="str">
        <f t="shared" si="261"/>
        <v/>
      </c>
      <c r="Q3542" s="60" t="str">
        <f t="shared" si="259"/>
        <v/>
      </c>
    </row>
    <row r="3543" spans="14:17" x14ac:dyDescent="0.4">
      <c r="N3543" s="60" t="str">
        <f t="shared" si="260"/>
        <v/>
      </c>
      <c r="O3543" s="60" t="str">
        <f t="shared" si="258"/>
        <v/>
      </c>
      <c r="P3543" s="60" t="str">
        <f t="shared" si="261"/>
        <v/>
      </c>
      <c r="Q3543" s="60" t="str">
        <f t="shared" si="259"/>
        <v/>
      </c>
    </row>
    <row r="3544" spans="14:17" x14ac:dyDescent="0.4">
      <c r="N3544" s="60" t="str">
        <f t="shared" si="260"/>
        <v/>
      </c>
      <c r="O3544" s="60" t="str">
        <f t="shared" si="258"/>
        <v/>
      </c>
      <c r="P3544" s="60" t="str">
        <f t="shared" si="261"/>
        <v/>
      </c>
      <c r="Q3544" s="60" t="str">
        <f t="shared" si="259"/>
        <v/>
      </c>
    </row>
    <row r="3545" spans="14:17" x14ac:dyDescent="0.4">
      <c r="N3545" s="60" t="str">
        <f t="shared" si="260"/>
        <v/>
      </c>
      <c r="O3545" s="60" t="str">
        <f t="shared" si="258"/>
        <v/>
      </c>
      <c r="P3545" s="60" t="str">
        <f t="shared" si="261"/>
        <v/>
      </c>
      <c r="Q3545" s="60" t="str">
        <f t="shared" si="259"/>
        <v/>
      </c>
    </row>
    <row r="3546" spans="14:17" x14ac:dyDescent="0.4">
      <c r="N3546" s="60" t="str">
        <f t="shared" si="260"/>
        <v/>
      </c>
      <c r="O3546" s="60" t="str">
        <f t="shared" si="258"/>
        <v/>
      </c>
      <c r="P3546" s="60" t="str">
        <f t="shared" si="261"/>
        <v/>
      </c>
      <c r="Q3546" s="60" t="str">
        <f t="shared" si="259"/>
        <v/>
      </c>
    </row>
    <row r="3547" spans="14:17" x14ac:dyDescent="0.4">
      <c r="N3547" s="60" t="str">
        <f t="shared" si="260"/>
        <v/>
      </c>
      <c r="O3547" s="60" t="str">
        <f t="shared" si="258"/>
        <v/>
      </c>
      <c r="P3547" s="60" t="str">
        <f t="shared" si="261"/>
        <v/>
      </c>
      <c r="Q3547" s="60" t="str">
        <f t="shared" si="259"/>
        <v/>
      </c>
    </row>
    <row r="3548" spans="14:17" x14ac:dyDescent="0.4">
      <c r="N3548" s="60" t="str">
        <f t="shared" si="260"/>
        <v/>
      </c>
      <c r="O3548" s="60" t="str">
        <f t="shared" si="258"/>
        <v/>
      </c>
      <c r="P3548" s="60" t="str">
        <f t="shared" si="261"/>
        <v/>
      </c>
      <c r="Q3548" s="60" t="str">
        <f t="shared" si="259"/>
        <v/>
      </c>
    </row>
    <row r="3549" spans="14:17" x14ac:dyDescent="0.4">
      <c r="N3549" s="60" t="str">
        <f t="shared" si="260"/>
        <v/>
      </c>
      <c r="O3549" s="60" t="str">
        <f t="shared" si="258"/>
        <v/>
      </c>
      <c r="P3549" s="60" t="str">
        <f t="shared" si="261"/>
        <v/>
      </c>
      <c r="Q3549" s="60" t="str">
        <f t="shared" si="259"/>
        <v/>
      </c>
    </row>
    <row r="3550" spans="14:17" x14ac:dyDescent="0.4">
      <c r="N3550" s="60" t="str">
        <f t="shared" si="260"/>
        <v/>
      </c>
      <c r="O3550" s="60" t="str">
        <f t="shared" si="258"/>
        <v/>
      </c>
      <c r="P3550" s="60" t="str">
        <f t="shared" si="261"/>
        <v/>
      </c>
      <c r="Q3550" s="60" t="str">
        <f t="shared" si="259"/>
        <v/>
      </c>
    </row>
    <row r="3551" spans="14:17" x14ac:dyDescent="0.4">
      <c r="N3551" s="60" t="str">
        <f t="shared" si="260"/>
        <v/>
      </c>
      <c r="O3551" s="60" t="str">
        <f t="shared" si="258"/>
        <v/>
      </c>
      <c r="P3551" s="60" t="str">
        <f t="shared" si="261"/>
        <v/>
      </c>
      <c r="Q3551" s="60" t="str">
        <f t="shared" si="259"/>
        <v/>
      </c>
    </row>
    <row r="3552" spans="14:17" x14ac:dyDescent="0.4">
      <c r="N3552" s="60" t="str">
        <f t="shared" si="260"/>
        <v/>
      </c>
      <c r="O3552" s="60" t="str">
        <f t="shared" si="258"/>
        <v/>
      </c>
      <c r="P3552" s="60" t="str">
        <f t="shared" si="261"/>
        <v/>
      </c>
      <c r="Q3552" s="60" t="str">
        <f t="shared" si="259"/>
        <v/>
      </c>
    </row>
    <row r="3553" spans="14:17" x14ac:dyDescent="0.4">
      <c r="N3553" s="60" t="str">
        <f t="shared" si="260"/>
        <v/>
      </c>
      <c r="O3553" s="60" t="str">
        <f t="shared" si="258"/>
        <v/>
      </c>
      <c r="P3553" s="60" t="str">
        <f t="shared" si="261"/>
        <v/>
      </c>
      <c r="Q3553" s="60" t="str">
        <f t="shared" si="259"/>
        <v/>
      </c>
    </row>
    <row r="3554" spans="14:17" x14ac:dyDescent="0.4">
      <c r="N3554" s="60" t="str">
        <f t="shared" si="260"/>
        <v/>
      </c>
      <c r="O3554" s="60" t="str">
        <f t="shared" si="258"/>
        <v/>
      </c>
      <c r="P3554" s="60" t="str">
        <f t="shared" si="261"/>
        <v/>
      </c>
      <c r="Q3554" s="60" t="str">
        <f t="shared" si="259"/>
        <v/>
      </c>
    </row>
    <row r="3555" spans="14:17" x14ac:dyDescent="0.4">
      <c r="N3555" s="60" t="str">
        <f t="shared" si="260"/>
        <v/>
      </c>
      <c r="O3555" s="60" t="str">
        <f t="shared" si="258"/>
        <v/>
      </c>
      <c r="P3555" s="60" t="str">
        <f t="shared" si="261"/>
        <v/>
      </c>
      <c r="Q3555" s="60" t="str">
        <f t="shared" si="259"/>
        <v/>
      </c>
    </row>
    <row r="3556" spans="14:17" x14ac:dyDescent="0.4">
      <c r="N3556" s="60" t="str">
        <f t="shared" si="260"/>
        <v/>
      </c>
      <c r="O3556" s="60" t="str">
        <f t="shared" si="258"/>
        <v/>
      </c>
      <c r="P3556" s="60" t="str">
        <f t="shared" si="261"/>
        <v/>
      </c>
      <c r="Q3556" s="60" t="str">
        <f t="shared" si="259"/>
        <v/>
      </c>
    </row>
    <row r="3557" spans="14:17" x14ac:dyDescent="0.4">
      <c r="N3557" s="60" t="str">
        <f t="shared" si="260"/>
        <v/>
      </c>
      <c r="O3557" s="60" t="str">
        <f t="shared" si="258"/>
        <v/>
      </c>
      <c r="P3557" s="60" t="str">
        <f t="shared" si="261"/>
        <v/>
      </c>
      <c r="Q3557" s="60" t="str">
        <f t="shared" si="259"/>
        <v/>
      </c>
    </row>
    <row r="3558" spans="14:17" x14ac:dyDescent="0.4">
      <c r="N3558" s="60" t="str">
        <f t="shared" si="260"/>
        <v/>
      </c>
      <c r="O3558" s="60" t="str">
        <f t="shared" si="258"/>
        <v/>
      </c>
      <c r="P3558" s="60" t="str">
        <f t="shared" si="261"/>
        <v/>
      </c>
      <c r="Q3558" s="60" t="str">
        <f t="shared" si="259"/>
        <v/>
      </c>
    </row>
    <row r="3559" spans="14:17" x14ac:dyDescent="0.4">
      <c r="N3559" s="60" t="str">
        <f t="shared" si="260"/>
        <v/>
      </c>
      <c r="O3559" s="60" t="str">
        <f t="shared" si="258"/>
        <v/>
      </c>
      <c r="P3559" s="60" t="str">
        <f t="shared" si="261"/>
        <v/>
      </c>
      <c r="Q3559" s="60" t="str">
        <f t="shared" si="259"/>
        <v/>
      </c>
    </row>
    <row r="3560" spans="14:17" x14ac:dyDescent="0.4">
      <c r="N3560" s="60" t="str">
        <f t="shared" si="260"/>
        <v/>
      </c>
      <c r="O3560" s="60" t="str">
        <f t="shared" si="258"/>
        <v/>
      </c>
      <c r="P3560" s="60" t="str">
        <f t="shared" si="261"/>
        <v/>
      </c>
      <c r="Q3560" s="60" t="str">
        <f t="shared" si="259"/>
        <v/>
      </c>
    </row>
    <row r="3561" spans="14:17" x14ac:dyDescent="0.4">
      <c r="N3561" s="60" t="str">
        <f t="shared" si="260"/>
        <v/>
      </c>
      <c r="O3561" s="60" t="str">
        <f t="shared" si="258"/>
        <v/>
      </c>
      <c r="P3561" s="60" t="str">
        <f t="shared" si="261"/>
        <v/>
      </c>
      <c r="Q3561" s="60" t="str">
        <f t="shared" si="259"/>
        <v/>
      </c>
    </row>
    <row r="3562" spans="14:17" x14ac:dyDescent="0.4">
      <c r="N3562" s="60" t="str">
        <f t="shared" si="260"/>
        <v/>
      </c>
      <c r="O3562" s="60" t="str">
        <f t="shared" si="258"/>
        <v/>
      </c>
      <c r="P3562" s="60" t="str">
        <f t="shared" si="261"/>
        <v/>
      </c>
      <c r="Q3562" s="60" t="str">
        <f t="shared" si="259"/>
        <v/>
      </c>
    </row>
    <row r="3563" spans="14:17" x14ac:dyDescent="0.4">
      <c r="N3563" s="60" t="str">
        <f t="shared" si="260"/>
        <v/>
      </c>
      <c r="O3563" s="60" t="str">
        <f t="shared" si="258"/>
        <v/>
      </c>
      <c r="P3563" s="60" t="str">
        <f t="shared" si="261"/>
        <v/>
      </c>
      <c r="Q3563" s="60" t="str">
        <f t="shared" si="259"/>
        <v/>
      </c>
    </row>
    <row r="3564" spans="14:17" x14ac:dyDescent="0.4">
      <c r="N3564" s="60" t="str">
        <f t="shared" si="260"/>
        <v/>
      </c>
      <c r="O3564" s="60" t="str">
        <f t="shared" si="258"/>
        <v/>
      </c>
      <c r="P3564" s="60" t="str">
        <f t="shared" si="261"/>
        <v/>
      </c>
      <c r="Q3564" s="60" t="str">
        <f t="shared" si="259"/>
        <v/>
      </c>
    </row>
    <row r="3565" spans="14:17" x14ac:dyDescent="0.4">
      <c r="N3565" s="60" t="str">
        <f t="shared" si="260"/>
        <v/>
      </c>
      <c r="O3565" s="60" t="str">
        <f t="shared" si="258"/>
        <v/>
      </c>
      <c r="P3565" s="60" t="str">
        <f t="shared" si="261"/>
        <v/>
      </c>
      <c r="Q3565" s="60" t="str">
        <f t="shared" si="259"/>
        <v/>
      </c>
    </row>
    <row r="3566" spans="14:17" x14ac:dyDescent="0.4">
      <c r="N3566" s="60" t="str">
        <f t="shared" si="260"/>
        <v/>
      </c>
      <c r="O3566" s="60" t="str">
        <f t="shared" si="258"/>
        <v/>
      </c>
      <c r="P3566" s="60" t="str">
        <f t="shared" si="261"/>
        <v/>
      </c>
      <c r="Q3566" s="60" t="str">
        <f t="shared" si="259"/>
        <v/>
      </c>
    </row>
    <row r="3567" spans="14:17" x14ac:dyDescent="0.4">
      <c r="N3567" s="60" t="str">
        <f t="shared" si="260"/>
        <v/>
      </c>
      <c r="O3567" s="60" t="str">
        <f t="shared" si="258"/>
        <v/>
      </c>
      <c r="P3567" s="60" t="str">
        <f t="shared" si="261"/>
        <v/>
      </c>
      <c r="Q3567" s="60" t="str">
        <f t="shared" si="259"/>
        <v/>
      </c>
    </row>
    <row r="3568" spans="14:17" x14ac:dyDescent="0.4">
      <c r="N3568" s="60" t="str">
        <f t="shared" si="260"/>
        <v/>
      </c>
      <c r="O3568" s="60" t="str">
        <f t="shared" si="258"/>
        <v/>
      </c>
      <c r="P3568" s="60" t="str">
        <f t="shared" si="261"/>
        <v/>
      </c>
      <c r="Q3568" s="60" t="str">
        <f t="shared" si="259"/>
        <v/>
      </c>
    </row>
    <row r="3569" spans="14:17" x14ac:dyDescent="0.4">
      <c r="N3569" s="60" t="str">
        <f t="shared" si="260"/>
        <v/>
      </c>
      <c r="O3569" s="60" t="str">
        <f t="shared" si="258"/>
        <v/>
      </c>
      <c r="P3569" s="60" t="str">
        <f t="shared" si="261"/>
        <v/>
      </c>
      <c r="Q3569" s="60" t="str">
        <f t="shared" si="259"/>
        <v/>
      </c>
    </row>
    <row r="3570" spans="14:17" x14ac:dyDescent="0.4">
      <c r="N3570" s="60" t="str">
        <f t="shared" si="260"/>
        <v/>
      </c>
      <c r="O3570" s="60" t="str">
        <f t="shared" si="258"/>
        <v/>
      </c>
      <c r="P3570" s="60" t="str">
        <f t="shared" si="261"/>
        <v/>
      </c>
      <c r="Q3570" s="60" t="str">
        <f t="shared" si="259"/>
        <v/>
      </c>
    </row>
    <row r="3571" spans="14:17" x14ac:dyDescent="0.4">
      <c r="N3571" s="60" t="str">
        <f t="shared" si="260"/>
        <v/>
      </c>
      <c r="O3571" s="60" t="str">
        <f t="shared" si="258"/>
        <v/>
      </c>
      <c r="P3571" s="60" t="str">
        <f t="shared" si="261"/>
        <v/>
      </c>
      <c r="Q3571" s="60" t="str">
        <f t="shared" si="259"/>
        <v/>
      </c>
    </row>
    <row r="3572" spans="14:17" x14ac:dyDescent="0.4">
      <c r="N3572" s="60" t="str">
        <f t="shared" si="260"/>
        <v/>
      </c>
      <c r="O3572" s="60" t="str">
        <f t="shared" si="258"/>
        <v/>
      </c>
      <c r="P3572" s="60" t="str">
        <f t="shared" si="261"/>
        <v/>
      </c>
      <c r="Q3572" s="60" t="str">
        <f t="shared" si="259"/>
        <v/>
      </c>
    </row>
    <row r="3573" spans="14:17" x14ac:dyDescent="0.4">
      <c r="N3573" s="60" t="str">
        <f t="shared" si="260"/>
        <v/>
      </c>
      <c r="O3573" s="60" t="str">
        <f t="shared" si="258"/>
        <v/>
      </c>
      <c r="P3573" s="60" t="str">
        <f t="shared" si="261"/>
        <v/>
      </c>
      <c r="Q3573" s="60" t="str">
        <f t="shared" si="259"/>
        <v/>
      </c>
    </row>
    <row r="3574" spans="14:17" x14ac:dyDescent="0.4">
      <c r="N3574" s="60" t="str">
        <f t="shared" si="260"/>
        <v/>
      </c>
      <c r="O3574" s="60" t="str">
        <f t="shared" si="258"/>
        <v/>
      </c>
      <c r="P3574" s="60" t="str">
        <f t="shared" si="261"/>
        <v/>
      </c>
      <c r="Q3574" s="60" t="str">
        <f t="shared" si="259"/>
        <v/>
      </c>
    </row>
    <row r="3575" spans="14:17" x14ac:dyDescent="0.4">
      <c r="N3575" s="60" t="str">
        <f t="shared" si="260"/>
        <v/>
      </c>
      <c r="O3575" s="60" t="str">
        <f t="shared" si="258"/>
        <v/>
      </c>
      <c r="P3575" s="60" t="str">
        <f t="shared" si="261"/>
        <v/>
      </c>
      <c r="Q3575" s="60" t="str">
        <f t="shared" si="259"/>
        <v/>
      </c>
    </row>
    <row r="3576" spans="14:17" x14ac:dyDescent="0.4">
      <c r="N3576" s="60" t="str">
        <f t="shared" si="260"/>
        <v/>
      </c>
      <c r="O3576" s="60" t="str">
        <f t="shared" si="258"/>
        <v/>
      </c>
      <c r="P3576" s="60" t="str">
        <f t="shared" si="261"/>
        <v/>
      </c>
      <c r="Q3576" s="60" t="str">
        <f t="shared" si="259"/>
        <v/>
      </c>
    </row>
    <row r="3577" spans="14:17" x14ac:dyDescent="0.4">
      <c r="N3577" s="60" t="str">
        <f t="shared" si="260"/>
        <v/>
      </c>
      <c r="O3577" s="60" t="str">
        <f t="shared" si="258"/>
        <v/>
      </c>
      <c r="P3577" s="60" t="str">
        <f t="shared" si="261"/>
        <v/>
      </c>
      <c r="Q3577" s="60" t="str">
        <f t="shared" si="259"/>
        <v/>
      </c>
    </row>
    <row r="3578" spans="14:17" x14ac:dyDescent="0.4">
      <c r="N3578" s="60" t="str">
        <f t="shared" si="260"/>
        <v/>
      </c>
      <c r="O3578" s="60" t="str">
        <f t="shared" si="258"/>
        <v/>
      </c>
      <c r="P3578" s="60" t="str">
        <f t="shared" si="261"/>
        <v/>
      </c>
      <c r="Q3578" s="60" t="str">
        <f t="shared" si="259"/>
        <v/>
      </c>
    </row>
    <row r="3579" spans="14:17" x14ac:dyDescent="0.4">
      <c r="N3579" s="60" t="str">
        <f t="shared" si="260"/>
        <v/>
      </c>
      <c r="O3579" s="60" t="str">
        <f t="shared" si="258"/>
        <v/>
      </c>
      <c r="P3579" s="60" t="str">
        <f t="shared" si="261"/>
        <v/>
      </c>
      <c r="Q3579" s="60" t="str">
        <f t="shared" si="259"/>
        <v/>
      </c>
    </row>
    <row r="3580" spans="14:17" x14ac:dyDescent="0.4">
      <c r="N3580" s="60" t="str">
        <f t="shared" si="260"/>
        <v/>
      </c>
      <c r="O3580" s="60" t="str">
        <f t="shared" si="258"/>
        <v/>
      </c>
      <c r="P3580" s="60" t="str">
        <f t="shared" si="261"/>
        <v/>
      </c>
      <c r="Q3580" s="60" t="str">
        <f t="shared" si="259"/>
        <v/>
      </c>
    </row>
    <row r="3581" spans="14:17" x14ac:dyDescent="0.4">
      <c r="N3581" s="60" t="str">
        <f t="shared" si="260"/>
        <v/>
      </c>
      <c r="O3581" s="60" t="str">
        <f t="shared" ref="O3581:O3644" si="262">IF(N3581&lt;&gt;"",O3580+N3581,"")</f>
        <v/>
      </c>
      <c r="P3581" s="60" t="str">
        <f t="shared" si="261"/>
        <v/>
      </c>
      <c r="Q3581" s="60" t="str">
        <f t="shared" ref="Q3581:Q3644" si="263">IF(P3581&lt;&gt;"",Q3580+P3581,"")</f>
        <v/>
      </c>
    </row>
    <row r="3582" spans="14:17" x14ac:dyDescent="0.4">
      <c r="N3582" s="60" t="str">
        <f t="shared" si="260"/>
        <v/>
      </c>
      <c r="O3582" s="60" t="str">
        <f t="shared" si="262"/>
        <v/>
      </c>
      <c r="P3582" s="60" t="str">
        <f t="shared" si="261"/>
        <v/>
      </c>
      <c r="Q3582" s="60" t="str">
        <f t="shared" si="263"/>
        <v/>
      </c>
    </row>
    <row r="3583" spans="14:17" x14ac:dyDescent="0.4">
      <c r="N3583" s="60" t="str">
        <f t="shared" si="260"/>
        <v/>
      </c>
      <c r="O3583" s="60" t="str">
        <f t="shared" si="262"/>
        <v/>
      </c>
      <c r="P3583" s="60" t="str">
        <f t="shared" si="261"/>
        <v/>
      </c>
      <c r="Q3583" s="60" t="str">
        <f t="shared" si="263"/>
        <v/>
      </c>
    </row>
    <row r="3584" spans="14:17" x14ac:dyDescent="0.4">
      <c r="N3584" s="60" t="str">
        <f t="shared" si="260"/>
        <v/>
      </c>
      <c r="O3584" s="60" t="str">
        <f t="shared" si="262"/>
        <v/>
      </c>
      <c r="P3584" s="60" t="str">
        <f t="shared" si="261"/>
        <v/>
      </c>
      <c r="Q3584" s="60" t="str">
        <f t="shared" si="263"/>
        <v/>
      </c>
    </row>
    <row r="3585" spans="14:17" x14ac:dyDescent="0.4">
      <c r="N3585" s="60" t="str">
        <f t="shared" si="260"/>
        <v/>
      </c>
      <c r="O3585" s="60" t="str">
        <f t="shared" si="262"/>
        <v/>
      </c>
      <c r="P3585" s="60" t="str">
        <f t="shared" si="261"/>
        <v/>
      </c>
      <c r="Q3585" s="60" t="str">
        <f t="shared" si="263"/>
        <v/>
      </c>
    </row>
    <row r="3586" spans="14:17" x14ac:dyDescent="0.4">
      <c r="N3586" s="60" t="str">
        <f t="shared" si="260"/>
        <v/>
      </c>
      <c r="O3586" s="60" t="str">
        <f t="shared" si="262"/>
        <v/>
      </c>
      <c r="P3586" s="60" t="str">
        <f t="shared" si="261"/>
        <v/>
      </c>
      <c r="Q3586" s="60" t="str">
        <f t="shared" si="263"/>
        <v/>
      </c>
    </row>
    <row r="3587" spans="14:17" x14ac:dyDescent="0.4">
      <c r="N3587" s="60" t="str">
        <f t="shared" si="260"/>
        <v/>
      </c>
      <c r="O3587" s="60" t="str">
        <f t="shared" si="262"/>
        <v/>
      </c>
      <c r="P3587" s="60" t="str">
        <f t="shared" si="261"/>
        <v/>
      </c>
      <c r="Q3587" s="60" t="str">
        <f t="shared" si="263"/>
        <v/>
      </c>
    </row>
    <row r="3588" spans="14:17" x14ac:dyDescent="0.4">
      <c r="N3588" s="60" t="str">
        <f t="shared" si="260"/>
        <v/>
      </c>
      <c r="O3588" s="60" t="str">
        <f t="shared" si="262"/>
        <v/>
      </c>
      <c r="P3588" s="60" t="str">
        <f t="shared" si="261"/>
        <v/>
      </c>
      <c r="Q3588" s="60" t="str">
        <f t="shared" si="263"/>
        <v/>
      </c>
    </row>
    <row r="3589" spans="14:17" x14ac:dyDescent="0.4">
      <c r="N3589" s="60" t="str">
        <f t="shared" si="260"/>
        <v/>
      </c>
      <c r="O3589" s="60" t="str">
        <f t="shared" si="262"/>
        <v/>
      </c>
      <c r="P3589" s="60" t="str">
        <f t="shared" si="261"/>
        <v/>
      </c>
      <c r="Q3589" s="60" t="str">
        <f t="shared" si="263"/>
        <v/>
      </c>
    </row>
    <row r="3590" spans="14:17" x14ac:dyDescent="0.4">
      <c r="N3590" s="60" t="str">
        <f t="shared" si="260"/>
        <v/>
      </c>
      <c r="O3590" s="60" t="str">
        <f t="shared" si="262"/>
        <v/>
      </c>
      <c r="P3590" s="60" t="str">
        <f t="shared" si="261"/>
        <v/>
      </c>
      <c r="Q3590" s="60" t="str">
        <f t="shared" si="263"/>
        <v/>
      </c>
    </row>
    <row r="3591" spans="14:17" x14ac:dyDescent="0.4">
      <c r="N3591" s="60" t="str">
        <f t="shared" si="260"/>
        <v/>
      </c>
      <c r="O3591" s="60" t="str">
        <f t="shared" si="262"/>
        <v/>
      </c>
      <c r="P3591" s="60" t="str">
        <f t="shared" si="261"/>
        <v/>
      </c>
      <c r="Q3591" s="60" t="str">
        <f t="shared" si="263"/>
        <v/>
      </c>
    </row>
    <row r="3592" spans="14:17" x14ac:dyDescent="0.4">
      <c r="N3592" s="60" t="str">
        <f t="shared" ref="N3592:N3655" si="264">IF(OR(J3592="",J3592="-"),"",IF(J3592="V",0,IF(J3592="W",IF(G3592="B",ROUND(((F3592-1)*H3592)-(I3592*((F3592-1)*H3592)),2)*(IF(ISBLANK(L3592),1,1-L3592)),H3592),IF(J3592="P",((H3592/2)*((F3592-1)/K3592)) *(IF(ISBLANK(L3592),1,1-L3592))-(H3592/2),IF(J3592="EWW",IF(OR(G3592="B", G3592="EW"),H3592/2*(F3592-1)+(H3592/2)*((F3592-1)/K3592)) *(IF(ISBLANK(L3592),1,1-L3592)),IF(J3592="L",IF(G3592="B",-(H3592),IF(G3592="EW",-(H3592),-(ROUND(((F3592-1)*H3592)-(I3592*((F3592-1)*H3592)),2))))))))))</f>
        <v/>
      </c>
      <c r="O3592" s="60" t="str">
        <f t="shared" si="262"/>
        <v/>
      </c>
      <c r="P3592" s="60" t="str">
        <f t="shared" ref="P3592:P3655" si="265">IF(OR(J3592="",J3592="-"),"",IF(J3592="V",0,IF(J3592="W",IF(G3592="B",ROUND(((F3592-1)*1)-(I3592*((F3592-1)*1)),2) *(IF(ISBLANK(L3592),1,1-L3592)),1),IF(J3592="P",((1/2)*((F3592-1)/K3592)) *(IF(ISBLANK(L3592),1,1-L3592))-(1/2),IF(J3592="EWW",IF(OR(G3592="B", G3592="EW"),1/2*(F3592-1)+(1/2)*((F3592-1)/K3592)) *(IF(ISBLANK(L3592),1,1-L3592)),IF(J3592="L",IF(G3592="B",-(1),IF(G3592="EW",-(1),-(ROUND(((F3592-1)*1)-(I3592*((F3592-1)*1)),2))))))))))</f>
        <v/>
      </c>
      <c r="Q3592" s="60" t="str">
        <f t="shared" si="263"/>
        <v/>
      </c>
    </row>
    <row r="3593" spans="14:17" x14ac:dyDescent="0.4">
      <c r="N3593" s="60" t="str">
        <f t="shared" si="264"/>
        <v/>
      </c>
      <c r="O3593" s="60" t="str">
        <f t="shared" si="262"/>
        <v/>
      </c>
      <c r="P3593" s="60" t="str">
        <f t="shared" si="265"/>
        <v/>
      </c>
      <c r="Q3593" s="60" t="str">
        <f t="shared" si="263"/>
        <v/>
      </c>
    </row>
    <row r="3594" spans="14:17" x14ac:dyDescent="0.4">
      <c r="N3594" s="60" t="str">
        <f t="shared" si="264"/>
        <v/>
      </c>
      <c r="O3594" s="60" t="str">
        <f t="shared" si="262"/>
        <v/>
      </c>
      <c r="P3594" s="60" t="str">
        <f t="shared" si="265"/>
        <v/>
      </c>
      <c r="Q3594" s="60" t="str">
        <f t="shared" si="263"/>
        <v/>
      </c>
    </row>
    <row r="3595" spans="14:17" x14ac:dyDescent="0.4">
      <c r="N3595" s="60" t="str">
        <f t="shared" si="264"/>
        <v/>
      </c>
      <c r="O3595" s="60" t="str">
        <f t="shared" si="262"/>
        <v/>
      </c>
      <c r="P3595" s="60" t="str">
        <f t="shared" si="265"/>
        <v/>
      </c>
      <c r="Q3595" s="60" t="str">
        <f t="shared" si="263"/>
        <v/>
      </c>
    </row>
    <row r="3596" spans="14:17" x14ac:dyDescent="0.4">
      <c r="N3596" s="60" t="str">
        <f t="shared" si="264"/>
        <v/>
      </c>
      <c r="O3596" s="60" t="str">
        <f t="shared" si="262"/>
        <v/>
      </c>
      <c r="P3596" s="60" t="str">
        <f t="shared" si="265"/>
        <v/>
      </c>
      <c r="Q3596" s="60" t="str">
        <f t="shared" si="263"/>
        <v/>
      </c>
    </row>
    <row r="3597" spans="14:17" x14ac:dyDescent="0.4">
      <c r="N3597" s="60" t="str">
        <f t="shared" si="264"/>
        <v/>
      </c>
      <c r="O3597" s="60" t="str">
        <f t="shared" si="262"/>
        <v/>
      </c>
      <c r="P3597" s="60" t="str">
        <f t="shared" si="265"/>
        <v/>
      </c>
      <c r="Q3597" s="60" t="str">
        <f t="shared" si="263"/>
        <v/>
      </c>
    </row>
    <row r="3598" spans="14:17" x14ac:dyDescent="0.4">
      <c r="N3598" s="60" t="str">
        <f t="shared" si="264"/>
        <v/>
      </c>
      <c r="O3598" s="60" t="str">
        <f t="shared" si="262"/>
        <v/>
      </c>
      <c r="P3598" s="60" t="str">
        <f t="shared" si="265"/>
        <v/>
      </c>
      <c r="Q3598" s="60" t="str">
        <f t="shared" si="263"/>
        <v/>
      </c>
    </row>
    <row r="3599" spans="14:17" x14ac:dyDescent="0.4">
      <c r="N3599" s="60" t="str">
        <f t="shared" si="264"/>
        <v/>
      </c>
      <c r="O3599" s="60" t="str">
        <f t="shared" si="262"/>
        <v/>
      </c>
      <c r="P3599" s="60" t="str">
        <f t="shared" si="265"/>
        <v/>
      </c>
      <c r="Q3599" s="60" t="str">
        <f t="shared" si="263"/>
        <v/>
      </c>
    </row>
    <row r="3600" spans="14:17" x14ac:dyDescent="0.4">
      <c r="N3600" s="60" t="str">
        <f t="shared" si="264"/>
        <v/>
      </c>
      <c r="O3600" s="60" t="str">
        <f t="shared" si="262"/>
        <v/>
      </c>
      <c r="P3600" s="60" t="str">
        <f t="shared" si="265"/>
        <v/>
      </c>
      <c r="Q3600" s="60" t="str">
        <f t="shared" si="263"/>
        <v/>
      </c>
    </row>
    <row r="3601" spans="14:17" x14ac:dyDescent="0.4">
      <c r="N3601" s="60" t="str">
        <f t="shared" si="264"/>
        <v/>
      </c>
      <c r="O3601" s="60" t="str">
        <f t="shared" si="262"/>
        <v/>
      </c>
      <c r="P3601" s="60" t="str">
        <f t="shared" si="265"/>
        <v/>
      </c>
      <c r="Q3601" s="60" t="str">
        <f t="shared" si="263"/>
        <v/>
      </c>
    </row>
    <row r="3602" spans="14:17" x14ac:dyDescent="0.4">
      <c r="N3602" s="60" t="str">
        <f t="shared" si="264"/>
        <v/>
      </c>
      <c r="O3602" s="60" t="str">
        <f t="shared" si="262"/>
        <v/>
      </c>
      <c r="P3602" s="60" t="str">
        <f t="shared" si="265"/>
        <v/>
      </c>
      <c r="Q3602" s="60" t="str">
        <f t="shared" si="263"/>
        <v/>
      </c>
    </row>
    <row r="3603" spans="14:17" x14ac:dyDescent="0.4">
      <c r="N3603" s="60" t="str">
        <f t="shared" si="264"/>
        <v/>
      </c>
      <c r="O3603" s="60" t="str">
        <f t="shared" si="262"/>
        <v/>
      </c>
      <c r="P3603" s="60" t="str">
        <f t="shared" si="265"/>
        <v/>
      </c>
      <c r="Q3603" s="60" t="str">
        <f t="shared" si="263"/>
        <v/>
      </c>
    </row>
    <row r="3604" spans="14:17" x14ac:dyDescent="0.4">
      <c r="N3604" s="60" t="str">
        <f t="shared" si="264"/>
        <v/>
      </c>
      <c r="O3604" s="60" t="str">
        <f t="shared" si="262"/>
        <v/>
      </c>
      <c r="P3604" s="60" t="str">
        <f t="shared" si="265"/>
        <v/>
      </c>
      <c r="Q3604" s="60" t="str">
        <f t="shared" si="263"/>
        <v/>
      </c>
    </row>
    <row r="3605" spans="14:17" x14ac:dyDescent="0.4">
      <c r="N3605" s="60" t="str">
        <f t="shared" si="264"/>
        <v/>
      </c>
      <c r="O3605" s="60" t="str">
        <f t="shared" si="262"/>
        <v/>
      </c>
      <c r="P3605" s="60" t="str">
        <f t="shared" si="265"/>
        <v/>
      </c>
      <c r="Q3605" s="60" t="str">
        <f t="shared" si="263"/>
        <v/>
      </c>
    </row>
    <row r="3606" spans="14:17" x14ac:dyDescent="0.4">
      <c r="N3606" s="60" t="str">
        <f t="shared" si="264"/>
        <v/>
      </c>
      <c r="O3606" s="60" t="str">
        <f t="shared" si="262"/>
        <v/>
      </c>
      <c r="P3606" s="60" t="str">
        <f t="shared" si="265"/>
        <v/>
      </c>
      <c r="Q3606" s="60" t="str">
        <f t="shared" si="263"/>
        <v/>
      </c>
    </row>
    <row r="3607" spans="14:17" x14ac:dyDescent="0.4">
      <c r="N3607" s="60" t="str">
        <f t="shared" si="264"/>
        <v/>
      </c>
      <c r="O3607" s="60" t="str">
        <f t="shared" si="262"/>
        <v/>
      </c>
      <c r="P3607" s="60" t="str">
        <f t="shared" si="265"/>
        <v/>
      </c>
      <c r="Q3607" s="60" t="str">
        <f t="shared" si="263"/>
        <v/>
      </c>
    </row>
    <row r="3608" spans="14:17" x14ac:dyDescent="0.4">
      <c r="N3608" s="60" t="str">
        <f t="shared" si="264"/>
        <v/>
      </c>
      <c r="O3608" s="60" t="str">
        <f t="shared" si="262"/>
        <v/>
      </c>
      <c r="P3608" s="60" t="str">
        <f t="shared" si="265"/>
        <v/>
      </c>
      <c r="Q3608" s="60" t="str">
        <f t="shared" si="263"/>
        <v/>
      </c>
    </row>
    <row r="3609" spans="14:17" x14ac:dyDescent="0.4">
      <c r="N3609" s="60" t="str">
        <f t="shared" si="264"/>
        <v/>
      </c>
      <c r="O3609" s="60" t="str">
        <f t="shared" si="262"/>
        <v/>
      </c>
      <c r="P3609" s="60" t="str">
        <f t="shared" si="265"/>
        <v/>
      </c>
      <c r="Q3609" s="60" t="str">
        <f t="shared" si="263"/>
        <v/>
      </c>
    </row>
    <row r="3610" spans="14:17" x14ac:dyDescent="0.4">
      <c r="N3610" s="60" t="str">
        <f t="shared" si="264"/>
        <v/>
      </c>
      <c r="O3610" s="60" t="str">
        <f t="shared" si="262"/>
        <v/>
      </c>
      <c r="P3610" s="60" t="str">
        <f t="shared" si="265"/>
        <v/>
      </c>
      <c r="Q3610" s="60" t="str">
        <f t="shared" si="263"/>
        <v/>
      </c>
    </row>
    <row r="3611" spans="14:17" x14ac:dyDescent="0.4">
      <c r="N3611" s="60" t="str">
        <f t="shared" si="264"/>
        <v/>
      </c>
      <c r="O3611" s="60" t="str">
        <f t="shared" si="262"/>
        <v/>
      </c>
      <c r="P3611" s="60" t="str">
        <f t="shared" si="265"/>
        <v/>
      </c>
      <c r="Q3611" s="60" t="str">
        <f t="shared" si="263"/>
        <v/>
      </c>
    </row>
    <row r="3612" spans="14:17" x14ac:dyDescent="0.4">
      <c r="N3612" s="60" t="str">
        <f t="shared" si="264"/>
        <v/>
      </c>
      <c r="O3612" s="60" t="str">
        <f t="shared" si="262"/>
        <v/>
      </c>
      <c r="P3612" s="60" t="str">
        <f t="shared" si="265"/>
        <v/>
      </c>
      <c r="Q3612" s="60" t="str">
        <f t="shared" si="263"/>
        <v/>
      </c>
    </row>
    <row r="3613" spans="14:17" x14ac:dyDescent="0.4">
      <c r="N3613" s="60" t="str">
        <f t="shared" si="264"/>
        <v/>
      </c>
      <c r="O3613" s="60" t="str">
        <f t="shared" si="262"/>
        <v/>
      </c>
      <c r="P3613" s="60" t="str">
        <f t="shared" si="265"/>
        <v/>
      </c>
      <c r="Q3613" s="60" t="str">
        <f t="shared" si="263"/>
        <v/>
      </c>
    </row>
    <row r="3614" spans="14:17" x14ac:dyDescent="0.4">
      <c r="N3614" s="60" t="str">
        <f t="shared" si="264"/>
        <v/>
      </c>
      <c r="O3614" s="60" t="str">
        <f t="shared" si="262"/>
        <v/>
      </c>
      <c r="P3614" s="60" t="str">
        <f t="shared" si="265"/>
        <v/>
      </c>
      <c r="Q3614" s="60" t="str">
        <f t="shared" si="263"/>
        <v/>
      </c>
    </row>
    <row r="3615" spans="14:17" x14ac:dyDescent="0.4">
      <c r="N3615" s="60" t="str">
        <f t="shared" si="264"/>
        <v/>
      </c>
      <c r="O3615" s="60" t="str">
        <f t="shared" si="262"/>
        <v/>
      </c>
      <c r="P3615" s="60" t="str">
        <f t="shared" si="265"/>
        <v/>
      </c>
      <c r="Q3615" s="60" t="str">
        <f t="shared" si="263"/>
        <v/>
      </c>
    </row>
    <row r="3616" spans="14:17" x14ac:dyDescent="0.4">
      <c r="N3616" s="60" t="str">
        <f t="shared" si="264"/>
        <v/>
      </c>
      <c r="O3616" s="60" t="str">
        <f t="shared" si="262"/>
        <v/>
      </c>
      <c r="P3616" s="60" t="str">
        <f t="shared" si="265"/>
        <v/>
      </c>
      <c r="Q3616" s="60" t="str">
        <f t="shared" si="263"/>
        <v/>
      </c>
    </row>
    <row r="3617" spans="14:17" x14ac:dyDescent="0.4">
      <c r="N3617" s="60" t="str">
        <f t="shared" si="264"/>
        <v/>
      </c>
      <c r="O3617" s="60" t="str">
        <f t="shared" si="262"/>
        <v/>
      </c>
      <c r="P3617" s="60" t="str">
        <f t="shared" si="265"/>
        <v/>
      </c>
      <c r="Q3617" s="60" t="str">
        <f t="shared" si="263"/>
        <v/>
      </c>
    </row>
    <row r="3618" spans="14:17" x14ac:dyDescent="0.4">
      <c r="N3618" s="60" t="str">
        <f t="shared" si="264"/>
        <v/>
      </c>
      <c r="O3618" s="60" t="str">
        <f t="shared" si="262"/>
        <v/>
      </c>
      <c r="P3618" s="60" t="str">
        <f t="shared" si="265"/>
        <v/>
      </c>
      <c r="Q3618" s="60" t="str">
        <f t="shared" si="263"/>
        <v/>
      </c>
    </row>
    <row r="3619" spans="14:17" x14ac:dyDescent="0.4">
      <c r="N3619" s="60" t="str">
        <f t="shared" si="264"/>
        <v/>
      </c>
      <c r="O3619" s="60" t="str">
        <f t="shared" si="262"/>
        <v/>
      </c>
      <c r="P3619" s="60" t="str">
        <f t="shared" si="265"/>
        <v/>
      </c>
      <c r="Q3619" s="60" t="str">
        <f t="shared" si="263"/>
        <v/>
      </c>
    </row>
    <row r="3620" spans="14:17" x14ac:dyDescent="0.4">
      <c r="N3620" s="60" t="str">
        <f t="shared" si="264"/>
        <v/>
      </c>
      <c r="O3620" s="60" t="str">
        <f t="shared" si="262"/>
        <v/>
      </c>
      <c r="P3620" s="60" t="str">
        <f t="shared" si="265"/>
        <v/>
      </c>
      <c r="Q3620" s="60" t="str">
        <f t="shared" si="263"/>
        <v/>
      </c>
    </row>
    <row r="3621" spans="14:17" x14ac:dyDescent="0.4">
      <c r="N3621" s="60" t="str">
        <f t="shared" si="264"/>
        <v/>
      </c>
      <c r="O3621" s="60" t="str">
        <f t="shared" si="262"/>
        <v/>
      </c>
      <c r="P3621" s="60" t="str">
        <f t="shared" si="265"/>
        <v/>
      </c>
      <c r="Q3621" s="60" t="str">
        <f t="shared" si="263"/>
        <v/>
      </c>
    </row>
    <row r="3622" spans="14:17" x14ac:dyDescent="0.4">
      <c r="N3622" s="60" t="str">
        <f t="shared" si="264"/>
        <v/>
      </c>
      <c r="O3622" s="60" t="str">
        <f t="shared" si="262"/>
        <v/>
      </c>
      <c r="P3622" s="60" t="str">
        <f t="shared" si="265"/>
        <v/>
      </c>
      <c r="Q3622" s="60" t="str">
        <f t="shared" si="263"/>
        <v/>
      </c>
    </row>
    <row r="3623" spans="14:17" x14ac:dyDescent="0.4">
      <c r="N3623" s="60" t="str">
        <f t="shared" si="264"/>
        <v/>
      </c>
      <c r="O3623" s="60" t="str">
        <f t="shared" si="262"/>
        <v/>
      </c>
      <c r="P3623" s="60" t="str">
        <f t="shared" si="265"/>
        <v/>
      </c>
      <c r="Q3623" s="60" t="str">
        <f t="shared" si="263"/>
        <v/>
      </c>
    </row>
    <row r="3624" spans="14:17" x14ac:dyDescent="0.4">
      <c r="N3624" s="60" t="str">
        <f t="shared" si="264"/>
        <v/>
      </c>
      <c r="O3624" s="60" t="str">
        <f t="shared" si="262"/>
        <v/>
      </c>
      <c r="P3624" s="60" t="str">
        <f t="shared" si="265"/>
        <v/>
      </c>
      <c r="Q3624" s="60" t="str">
        <f t="shared" si="263"/>
        <v/>
      </c>
    </row>
    <row r="3625" spans="14:17" x14ac:dyDescent="0.4">
      <c r="N3625" s="60" t="str">
        <f t="shared" si="264"/>
        <v/>
      </c>
      <c r="O3625" s="60" t="str">
        <f t="shared" si="262"/>
        <v/>
      </c>
      <c r="P3625" s="60" t="str">
        <f t="shared" si="265"/>
        <v/>
      </c>
      <c r="Q3625" s="60" t="str">
        <f t="shared" si="263"/>
        <v/>
      </c>
    </row>
    <row r="3626" spans="14:17" x14ac:dyDescent="0.4">
      <c r="N3626" s="60" t="str">
        <f t="shared" si="264"/>
        <v/>
      </c>
      <c r="O3626" s="60" t="str">
        <f t="shared" si="262"/>
        <v/>
      </c>
      <c r="P3626" s="60" t="str">
        <f t="shared" si="265"/>
        <v/>
      </c>
      <c r="Q3626" s="60" t="str">
        <f t="shared" si="263"/>
        <v/>
      </c>
    </row>
    <row r="3627" spans="14:17" x14ac:dyDescent="0.4">
      <c r="N3627" s="60" t="str">
        <f t="shared" si="264"/>
        <v/>
      </c>
      <c r="O3627" s="60" t="str">
        <f t="shared" si="262"/>
        <v/>
      </c>
      <c r="P3627" s="60" t="str">
        <f t="shared" si="265"/>
        <v/>
      </c>
      <c r="Q3627" s="60" t="str">
        <f t="shared" si="263"/>
        <v/>
      </c>
    </row>
    <row r="3628" spans="14:17" x14ac:dyDescent="0.4">
      <c r="N3628" s="60" t="str">
        <f t="shared" si="264"/>
        <v/>
      </c>
      <c r="O3628" s="60" t="str">
        <f t="shared" si="262"/>
        <v/>
      </c>
      <c r="P3628" s="60" t="str">
        <f t="shared" si="265"/>
        <v/>
      </c>
      <c r="Q3628" s="60" t="str">
        <f t="shared" si="263"/>
        <v/>
      </c>
    </row>
    <row r="3629" spans="14:17" x14ac:dyDescent="0.4">
      <c r="N3629" s="60" t="str">
        <f t="shared" si="264"/>
        <v/>
      </c>
      <c r="O3629" s="60" t="str">
        <f t="shared" si="262"/>
        <v/>
      </c>
      <c r="P3629" s="60" t="str">
        <f t="shared" si="265"/>
        <v/>
      </c>
      <c r="Q3629" s="60" t="str">
        <f t="shared" si="263"/>
        <v/>
      </c>
    </row>
    <row r="3630" spans="14:17" x14ac:dyDescent="0.4">
      <c r="N3630" s="60" t="str">
        <f t="shared" si="264"/>
        <v/>
      </c>
      <c r="O3630" s="60" t="str">
        <f t="shared" si="262"/>
        <v/>
      </c>
      <c r="P3630" s="60" t="str">
        <f t="shared" si="265"/>
        <v/>
      </c>
      <c r="Q3630" s="60" t="str">
        <f t="shared" si="263"/>
        <v/>
      </c>
    </row>
    <row r="3631" spans="14:17" x14ac:dyDescent="0.4">
      <c r="N3631" s="60" t="str">
        <f t="shared" si="264"/>
        <v/>
      </c>
      <c r="O3631" s="60" t="str">
        <f t="shared" si="262"/>
        <v/>
      </c>
      <c r="P3631" s="60" t="str">
        <f t="shared" si="265"/>
        <v/>
      </c>
      <c r="Q3631" s="60" t="str">
        <f t="shared" si="263"/>
        <v/>
      </c>
    </row>
    <row r="3632" spans="14:17" x14ac:dyDescent="0.4">
      <c r="N3632" s="60" t="str">
        <f t="shared" si="264"/>
        <v/>
      </c>
      <c r="O3632" s="60" t="str">
        <f t="shared" si="262"/>
        <v/>
      </c>
      <c r="P3632" s="60" t="str">
        <f t="shared" si="265"/>
        <v/>
      </c>
      <c r="Q3632" s="60" t="str">
        <f t="shared" si="263"/>
        <v/>
      </c>
    </row>
    <row r="3633" spans="14:17" x14ac:dyDescent="0.4">
      <c r="N3633" s="60" t="str">
        <f t="shared" si="264"/>
        <v/>
      </c>
      <c r="O3633" s="60" t="str">
        <f t="shared" si="262"/>
        <v/>
      </c>
      <c r="P3633" s="60" t="str">
        <f t="shared" si="265"/>
        <v/>
      </c>
      <c r="Q3633" s="60" t="str">
        <f t="shared" si="263"/>
        <v/>
      </c>
    </row>
    <row r="3634" spans="14:17" x14ac:dyDescent="0.4">
      <c r="N3634" s="60" t="str">
        <f t="shared" si="264"/>
        <v/>
      </c>
      <c r="O3634" s="60" t="str">
        <f t="shared" si="262"/>
        <v/>
      </c>
      <c r="P3634" s="60" t="str">
        <f t="shared" si="265"/>
        <v/>
      </c>
      <c r="Q3634" s="60" t="str">
        <f t="shared" si="263"/>
        <v/>
      </c>
    </row>
    <row r="3635" spans="14:17" x14ac:dyDescent="0.4">
      <c r="N3635" s="60" t="str">
        <f t="shared" si="264"/>
        <v/>
      </c>
      <c r="O3635" s="60" t="str">
        <f t="shared" si="262"/>
        <v/>
      </c>
      <c r="P3635" s="60" t="str">
        <f t="shared" si="265"/>
        <v/>
      </c>
      <c r="Q3635" s="60" t="str">
        <f t="shared" si="263"/>
        <v/>
      </c>
    </row>
    <row r="3636" spans="14:17" x14ac:dyDescent="0.4">
      <c r="N3636" s="60" t="str">
        <f t="shared" si="264"/>
        <v/>
      </c>
      <c r="O3636" s="60" t="str">
        <f t="shared" si="262"/>
        <v/>
      </c>
      <c r="P3636" s="60" t="str">
        <f t="shared" si="265"/>
        <v/>
      </c>
      <c r="Q3636" s="60" t="str">
        <f t="shared" si="263"/>
        <v/>
      </c>
    </row>
    <row r="3637" spans="14:17" x14ac:dyDescent="0.4">
      <c r="N3637" s="60" t="str">
        <f t="shared" si="264"/>
        <v/>
      </c>
      <c r="O3637" s="60" t="str">
        <f t="shared" si="262"/>
        <v/>
      </c>
      <c r="P3637" s="60" t="str">
        <f t="shared" si="265"/>
        <v/>
      </c>
      <c r="Q3637" s="60" t="str">
        <f t="shared" si="263"/>
        <v/>
      </c>
    </row>
    <row r="3638" spans="14:17" x14ac:dyDescent="0.4">
      <c r="N3638" s="60" t="str">
        <f t="shared" si="264"/>
        <v/>
      </c>
      <c r="O3638" s="60" t="str">
        <f t="shared" si="262"/>
        <v/>
      </c>
      <c r="P3638" s="60" t="str">
        <f t="shared" si="265"/>
        <v/>
      </c>
      <c r="Q3638" s="60" t="str">
        <f t="shared" si="263"/>
        <v/>
      </c>
    </row>
    <row r="3639" spans="14:17" x14ac:dyDescent="0.4">
      <c r="N3639" s="60" t="str">
        <f t="shared" si="264"/>
        <v/>
      </c>
      <c r="O3639" s="60" t="str">
        <f t="shared" si="262"/>
        <v/>
      </c>
      <c r="P3639" s="60" t="str">
        <f t="shared" si="265"/>
        <v/>
      </c>
      <c r="Q3639" s="60" t="str">
        <f t="shared" si="263"/>
        <v/>
      </c>
    </row>
    <row r="3640" spans="14:17" x14ac:dyDescent="0.4">
      <c r="N3640" s="60" t="str">
        <f t="shared" si="264"/>
        <v/>
      </c>
      <c r="O3640" s="60" t="str">
        <f t="shared" si="262"/>
        <v/>
      </c>
      <c r="P3640" s="60" t="str">
        <f t="shared" si="265"/>
        <v/>
      </c>
      <c r="Q3640" s="60" t="str">
        <f t="shared" si="263"/>
        <v/>
      </c>
    </row>
    <row r="3641" spans="14:17" x14ac:dyDescent="0.4">
      <c r="N3641" s="60" t="str">
        <f t="shared" si="264"/>
        <v/>
      </c>
      <c r="O3641" s="60" t="str">
        <f t="shared" si="262"/>
        <v/>
      </c>
      <c r="P3641" s="60" t="str">
        <f t="shared" si="265"/>
        <v/>
      </c>
      <c r="Q3641" s="60" t="str">
        <f t="shared" si="263"/>
        <v/>
      </c>
    </row>
    <row r="3642" spans="14:17" x14ac:dyDescent="0.4">
      <c r="N3642" s="60" t="str">
        <f t="shared" si="264"/>
        <v/>
      </c>
      <c r="O3642" s="60" t="str">
        <f t="shared" si="262"/>
        <v/>
      </c>
      <c r="P3642" s="60" t="str">
        <f t="shared" si="265"/>
        <v/>
      </c>
      <c r="Q3642" s="60" t="str">
        <f t="shared" si="263"/>
        <v/>
      </c>
    </row>
    <row r="3643" spans="14:17" x14ac:dyDescent="0.4">
      <c r="N3643" s="60" t="str">
        <f t="shared" si="264"/>
        <v/>
      </c>
      <c r="O3643" s="60" t="str">
        <f t="shared" si="262"/>
        <v/>
      </c>
      <c r="P3643" s="60" t="str">
        <f t="shared" si="265"/>
        <v/>
      </c>
      <c r="Q3643" s="60" t="str">
        <f t="shared" si="263"/>
        <v/>
      </c>
    </row>
    <row r="3644" spans="14:17" x14ac:dyDescent="0.4">
      <c r="N3644" s="60" t="str">
        <f t="shared" si="264"/>
        <v/>
      </c>
      <c r="O3644" s="60" t="str">
        <f t="shared" si="262"/>
        <v/>
      </c>
      <c r="P3644" s="60" t="str">
        <f t="shared" si="265"/>
        <v/>
      </c>
      <c r="Q3644" s="60" t="str">
        <f t="shared" si="263"/>
        <v/>
      </c>
    </row>
    <row r="3645" spans="14:17" x14ac:dyDescent="0.4">
      <c r="N3645" s="60" t="str">
        <f t="shared" si="264"/>
        <v/>
      </c>
      <c r="O3645" s="60" t="str">
        <f t="shared" ref="O3645:O3708" si="266">IF(N3645&lt;&gt;"",O3644+N3645,"")</f>
        <v/>
      </c>
      <c r="P3645" s="60" t="str">
        <f t="shared" si="265"/>
        <v/>
      </c>
      <c r="Q3645" s="60" t="str">
        <f t="shared" ref="Q3645:Q3708" si="267">IF(P3645&lt;&gt;"",Q3644+P3645,"")</f>
        <v/>
      </c>
    </row>
    <row r="3646" spans="14:17" x14ac:dyDescent="0.4">
      <c r="N3646" s="60" t="str">
        <f t="shared" si="264"/>
        <v/>
      </c>
      <c r="O3646" s="60" t="str">
        <f t="shared" si="266"/>
        <v/>
      </c>
      <c r="P3646" s="60" t="str">
        <f t="shared" si="265"/>
        <v/>
      </c>
      <c r="Q3646" s="60" t="str">
        <f t="shared" si="267"/>
        <v/>
      </c>
    </row>
    <row r="3647" spans="14:17" x14ac:dyDescent="0.4">
      <c r="N3647" s="60" t="str">
        <f t="shared" si="264"/>
        <v/>
      </c>
      <c r="O3647" s="60" t="str">
        <f t="shared" si="266"/>
        <v/>
      </c>
      <c r="P3647" s="60" t="str">
        <f t="shared" si="265"/>
        <v/>
      </c>
      <c r="Q3647" s="60" t="str">
        <f t="shared" si="267"/>
        <v/>
      </c>
    </row>
    <row r="3648" spans="14:17" x14ac:dyDescent="0.4">
      <c r="N3648" s="60" t="str">
        <f t="shared" si="264"/>
        <v/>
      </c>
      <c r="O3648" s="60" t="str">
        <f t="shared" si="266"/>
        <v/>
      </c>
      <c r="P3648" s="60" t="str">
        <f t="shared" si="265"/>
        <v/>
      </c>
      <c r="Q3648" s="60" t="str">
        <f t="shared" si="267"/>
        <v/>
      </c>
    </row>
    <row r="3649" spans="14:17" x14ac:dyDescent="0.4">
      <c r="N3649" s="60" t="str">
        <f t="shared" si="264"/>
        <v/>
      </c>
      <c r="O3649" s="60" t="str">
        <f t="shared" si="266"/>
        <v/>
      </c>
      <c r="P3649" s="60" t="str">
        <f t="shared" si="265"/>
        <v/>
      </c>
      <c r="Q3649" s="60" t="str">
        <f t="shared" si="267"/>
        <v/>
      </c>
    </row>
    <row r="3650" spans="14:17" x14ac:dyDescent="0.4">
      <c r="N3650" s="60" t="str">
        <f t="shared" si="264"/>
        <v/>
      </c>
      <c r="O3650" s="60" t="str">
        <f t="shared" si="266"/>
        <v/>
      </c>
      <c r="P3650" s="60" t="str">
        <f t="shared" si="265"/>
        <v/>
      </c>
      <c r="Q3650" s="60" t="str">
        <f t="shared" si="267"/>
        <v/>
      </c>
    </row>
    <row r="3651" spans="14:17" x14ac:dyDescent="0.4">
      <c r="N3651" s="60" t="str">
        <f t="shared" si="264"/>
        <v/>
      </c>
      <c r="O3651" s="60" t="str">
        <f t="shared" si="266"/>
        <v/>
      </c>
      <c r="P3651" s="60" t="str">
        <f t="shared" si="265"/>
        <v/>
      </c>
      <c r="Q3651" s="60" t="str">
        <f t="shared" si="267"/>
        <v/>
      </c>
    </row>
    <row r="3652" spans="14:17" x14ac:dyDescent="0.4">
      <c r="N3652" s="60" t="str">
        <f t="shared" si="264"/>
        <v/>
      </c>
      <c r="O3652" s="60" t="str">
        <f t="shared" si="266"/>
        <v/>
      </c>
      <c r="P3652" s="60" t="str">
        <f t="shared" si="265"/>
        <v/>
      </c>
      <c r="Q3652" s="60" t="str">
        <f t="shared" si="267"/>
        <v/>
      </c>
    </row>
    <row r="3653" spans="14:17" x14ac:dyDescent="0.4">
      <c r="N3653" s="60" t="str">
        <f t="shared" si="264"/>
        <v/>
      </c>
      <c r="O3653" s="60" t="str">
        <f t="shared" si="266"/>
        <v/>
      </c>
      <c r="P3653" s="60" t="str">
        <f t="shared" si="265"/>
        <v/>
      </c>
      <c r="Q3653" s="60" t="str">
        <f t="shared" si="267"/>
        <v/>
      </c>
    </row>
    <row r="3654" spans="14:17" x14ac:dyDescent="0.4">
      <c r="N3654" s="60" t="str">
        <f t="shared" si="264"/>
        <v/>
      </c>
      <c r="O3654" s="60" t="str">
        <f t="shared" si="266"/>
        <v/>
      </c>
      <c r="P3654" s="60" t="str">
        <f t="shared" si="265"/>
        <v/>
      </c>
      <c r="Q3654" s="60" t="str">
        <f t="shared" si="267"/>
        <v/>
      </c>
    </row>
    <row r="3655" spans="14:17" x14ac:dyDescent="0.4">
      <c r="N3655" s="60" t="str">
        <f t="shared" si="264"/>
        <v/>
      </c>
      <c r="O3655" s="60" t="str">
        <f t="shared" si="266"/>
        <v/>
      </c>
      <c r="P3655" s="60" t="str">
        <f t="shared" si="265"/>
        <v/>
      </c>
      <c r="Q3655" s="60" t="str">
        <f t="shared" si="267"/>
        <v/>
      </c>
    </row>
    <row r="3656" spans="14:17" x14ac:dyDescent="0.4">
      <c r="N3656" s="60" t="str">
        <f t="shared" ref="N3656:N3719" si="268">IF(OR(J3656="",J3656="-"),"",IF(J3656="V",0,IF(J3656="W",IF(G3656="B",ROUND(((F3656-1)*H3656)-(I3656*((F3656-1)*H3656)),2)*(IF(ISBLANK(L3656),1,1-L3656)),H3656),IF(J3656="P",((H3656/2)*((F3656-1)/K3656)) *(IF(ISBLANK(L3656),1,1-L3656))-(H3656/2),IF(J3656="EWW",IF(OR(G3656="B", G3656="EW"),H3656/2*(F3656-1)+(H3656/2)*((F3656-1)/K3656)) *(IF(ISBLANK(L3656),1,1-L3656)),IF(J3656="L",IF(G3656="B",-(H3656),IF(G3656="EW",-(H3656),-(ROUND(((F3656-1)*H3656)-(I3656*((F3656-1)*H3656)),2))))))))))</f>
        <v/>
      </c>
      <c r="O3656" s="60" t="str">
        <f t="shared" si="266"/>
        <v/>
      </c>
      <c r="P3656" s="60" t="str">
        <f t="shared" ref="P3656:P3719" si="269">IF(OR(J3656="",J3656="-"),"",IF(J3656="V",0,IF(J3656="W",IF(G3656="B",ROUND(((F3656-1)*1)-(I3656*((F3656-1)*1)),2) *(IF(ISBLANK(L3656),1,1-L3656)),1),IF(J3656="P",((1/2)*((F3656-1)/K3656)) *(IF(ISBLANK(L3656),1,1-L3656))-(1/2),IF(J3656="EWW",IF(OR(G3656="B", G3656="EW"),1/2*(F3656-1)+(1/2)*((F3656-1)/K3656)) *(IF(ISBLANK(L3656),1,1-L3656)),IF(J3656="L",IF(G3656="B",-(1),IF(G3656="EW",-(1),-(ROUND(((F3656-1)*1)-(I3656*((F3656-1)*1)),2))))))))))</f>
        <v/>
      </c>
      <c r="Q3656" s="60" t="str">
        <f t="shared" si="267"/>
        <v/>
      </c>
    </row>
    <row r="3657" spans="14:17" x14ac:dyDescent="0.4">
      <c r="N3657" s="60" t="str">
        <f t="shared" si="268"/>
        <v/>
      </c>
      <c r="O3657" s="60" t="str">
        <f t="shared" si="266"/>
        <v/>
      </c>
      <c r="P3657" s="60" t="str">
        <f t="shared" si="269"/>
        <v/>
      </c>
      <c r="Q3657" s="60" t="str">
        <f t="shared" si="267"/>
        <v/>
      </c>
    </row>
    <row r="3658" spans="14:17" x14ac:dyDescent="0.4">
      <c r="N3658" s="60" t="str">
        <f t="shared" si="268"/>
        <v/>
      </c>
      <c r="O3658" s="60" t="str">
        <f t="shared" si="266"/>
        <v/>
      </c>
      <c r="P3658" s="60" t="str">
        <f t="shared" si="269"/>
        <v/>
      </c>
      <c r="Q3658" s="60" t="str">
        <f t="shared" si="267"/>
        <v/>
      </c>
    </row>
    <row r="3659" spans="14:17" x14ac:dyDescent="0.4">
      <c r="N3659" s="60" t="str">
        <f t="shared" si="268"/>
        <v/>
      </c>
      <c r="O3659" s="60" t="str">
        <f t="shared" si="266"/>
        <v/>
      </c>
      <c r="P3659" s="60" t="str">
        <f t="shared" si="269"/>
        <v/>
      </c>
      <c r="Q3659" s="60" t="str">
        <f t="shared" si="267"/>
        <v/>
      </c>
    </row>
    <row r="3660" spans="14:17" x14ac:dyDescent="0.4">
      <c r="N3660" s="60" t="str">
        <f t="shared" si="268"/>
        <v/>
      </c>
      <c r="O3660" s="60" t="str">
        <f t="shared" si="266"/>
        <v/>
      </c>
      <c r="P3660" s="60" t="str">
        <f t="shared" si="269"/>
        <v/>
      </c>
      <c r="Q3660" s="60" t="str">
        <f t="shared" si="267"/>
        <v/>
      </c>
    </row>
    <row r="3661" spans="14:17" x14ac:dyDescent="0.4">
      <c r="N3661" s="60" t="str">
        <f t="shared" si="268"/>
        <v/>
      </c>
      <c r="O3661" s="60" t="str">
        <f t="shared" si="266"/>
        <v/>
      </c>
      <c r="P3661" s="60" t="str">
        <f t="shared" si="269"/>
        <v/>
      </c>
      <c r="Q3661" s="60" t="str">
        <f t="shared" si="267"/>
        <v/>
      </c>
    </row>
    <row r="3662" spans="14:17" x14ac:dyDescent="0.4">
      <c r="N3662" s="60" t="str">
        <f t="shared" si="268"/>
        <v/>
      </c>
      <c r="O3662" s="60" t="str">
        <f t="shared" si="266"/>
        <v/>
      </c>
      <c r="P3662" s="60" t="str">
        <f t="shared" si="269"/>
        <v/>
      </c>
      <c r="Q3662" s="60" t="str">
        <f t="shared" si="267"/>
        <v/>
      </c>
    </row>
    <row r="3663" spans="14:17" x14ac:dyDescent="0.4">
      <c r="N3663" s="60" t="str">
        <f t="shared" si="268"/>
        <v/>
      </c>
      <c r="O3663" s="60" t="str">
        <f t="shared" si="266"/>
        <v/>
      </c>
      <c r="P3663" s="60" t="str">
        <f t="shared" si="269"/>
        <v/>
      </c>
      <c r="Q3663" s="60" t="str">
        <f t="shared" si="267"/>
        <v/>
      </c>
    </row>
    <row r="3664" spans="14:17" x14ac:dyDescent="0.4">
      <c r="N3664" s="60" t="str">
        <f t="shared" si="268"/>
        <v/>
      </c>
      <c r="O3664" s="60" t="str">
        <f t="shared" si="266"/>
        <v/>
      </c>
      <c r="P3664" s="60" t="str">
        <f t="shared" si="269"/>
        <v/>
      </c>
      <c r="Q3664" s="60" t="str">
        <f t="shared" si="267"/>
        <v/>
      </c>
    </row>
    <row r="3665" spans="14:17" x14ac:dyDescent="0.4">
      <c r="N3665" s="60" t="str">
        <f t="shared" si="268"/>
        <v/>
      </c>
      <c r="O3665" s="60" t="str">
        <f t="shared" si="266"/>
        <v/>
      </c>
      <c r="P3665" s="60" t="str">
        <f t="shared" si="269"/>
        <v/>
      </c>
      <c r="Q3665" s="60" t="str">
        <f t="shared" si="267"/>
        <v/>
      </c>
    </row>
    <row r="3666" spans="14:17" x14ac:dyDescent="0.4">
      <c r="N3666" s="60" t="str">
        <f t="shared" si="268"/>
        <v/>
      </c>
      <c r="O3666" s="60" t="str">
        <f t="shared" si="266"/>
        <v/>
      </c>
      <c r="P3666" s="60" t="str">
        <f t="shared" si="269"/>
        <v/>
      </c>
      <c r="Q3666" s="60" t="str">
        <f t="shared" si="267"/>
        <v/>
      </c>
    </row>
    <row r="3667" spans="14:17" x14ac:dyDescent="0.4">
      <c r="N3667" s="60" t="str">
        <f t="shared" si="268"/>
        <v/>
      </c>
      <c r="O3667" s="60" t="str">
        <f t="shared" si="266"/>
        <v/>
      </c>
      <c r="P3667" s="60" t="str">
        <f t="shared" si="269"/>
        <v/>
      </c>
      <c r="Q3667" s="60" t="str">
        <f t="shared" si="267"/>
        <v/>
      </c>
    </row>
    <row r="3668" spans="14:17" x14ac:dyDescent="0.4">
      <c r="N3668" s="60" t="str">
        <f t="shared" si="268"/>
        <v/>
      </c>
      <c r="O3668" s="60" t="str">
        <f t="shared" si="266"/>
        <v/>
      </c>
      <c r="P3668" s="60" t="str">
        <f t="shared" si="269"/>
        <v/>
      </c>
      <c r="Q3668" s="60" t="str">
        <f t="shared" si="267"/>
        <v/>
      </c>
    </row>
    <row r="3669" spans="14:17" x14ac:dyDescent="0.4">
      <c r="N3669" s="60" t="str">
        <f t="shared" si="268"/>
        <v/>
      </c>
      <c r="O3669" s="60" t="str">
        <f t="shared" si="266"/>
        <v/>
      </c>
      <c r="P3669" s="60" t="str">
        <f t="shared" si="269"/>
        <v/>
      </c>
      <c r="Q3669" s="60" t="str">
        <f t="shared" si="267"/>
        <v/>
      </c>
    </row>
    <row r="3670" spans="14:17" x14ac:dyDescent="0.4">
      <c r="N3670" s="60" t="str">
        <f t="shared" si="268"/>
        <v/>
      </c>
      <c r="O3670" s="60" t="str">
        <f t="shared" si="266"/>
        <v/>
      </c>
      <c r="P3670" s="60" t="str">
        <f t="shared" si="269"/>
        <v/>
      </c>
      <c r="Q3670" s="60" t="str">
        <f t="shared" si="267"/>
        <v/>
      </c>
    </row>
    <row r="3671" spans="14:17" x14ac:dyDescent="0.4">
      <c r="N3671" s="60" t="str">
        <f t="shared" si="268"/>
        <v/>
      </c>
      <c r="O3671" s="60" t="str">
        <f t="shared" si="266"/>
        <v/>
      </c>
      <c r="P3671" s="60" t="str">
        <f t="shared" si="269"/>
        <v/>
      </c>
      <c r="Q3671" s="60" t="str">
        <f t="shared" si="267"/>
        <v/>
      </c>
    </row>
    <row r="3672" spans="14:17" x14ac:dyDescent="0.4">
      <c r="N3672" s="60" t="str">
        <f t="shared" si="268"/>
        <v/>
      </c>
      <c r="O3672" s="60" t="str">
        <f t="shared" si="266"/>
        <v/>
      </c>
      <c r="P3672" s="60" t="str">
        <f t="shared" si="269"/>
        <v/>
      </c>
      <c r="Q3672" s="60" t="str">
        <f t="shared" si="267"/>
        <v/>
      </c>
    </row>
    <row r="3673" spans="14:17" x14ac:dyDescent="0.4">
      <c r="N3673" s="60" t="str">
        <f t="shared" si="268"/>
        <v/>
      </c>
      <c r="O3673" s="60" t="str">
        <f t="shared" si="266"/>
        <v/>
      </c>
      <c r="P3673" s="60" t="str">
        <f t="shared" si="269"/>
        <v/>
      </c>
      <c r="Q3673" s="60" t="str">
        <f t="shared" si="267"/>
        <v/>
      </c>
    </row>
    <row r="3674" spans="14:17" x14ac:dyDescent="0.4">
      <c r="N3674" s="60" t="str">
        <f t="shared" si="268"/>
        <v/>
      </c>
      <c r="O3674" s="60" t="str">
        <f t="shared" si="266"/>
        <v/>
      </c>
      <c r="P3674" s="60" t="str">
        <f t="shared" si="269"/>
        <v/>
      </c>
      <c r="Q3674" s="60" t="str">
        <f t="shared" si="267"/>
        <v/>
      </c>
    </row>
    <row r="3675" spans="14:17" x14ac:dyDescent="0.4">
      <c r="N3675" s="60" t="str">
        <f t="shared" si="268"/>
        <v/>
      </c>
      <c r="O3675" s="60" t="str">
        <f t="shared" si="266"/>
        <v/>
      </c>
      <c r="P3675" s="60" t="str">
        <f t="shared" si="269"/>
        <v/>
      </c>
      <c r="Q3675" s="60" t="str">
        <f t="shared" si="267"/>
        <v/>
      </c>
    </row>
    <row r="3676" spans="14:17" x14ac:dyDescent="0.4">
      <c r="N3676" s="60" t="str">
        <f t="shared" si="268"/>
        <v/>
      </c>
      <c r="O3676" s="60" t="str">
        <f t="shared" si="266"/>
        <v/>
      </c>
      <c r="P3676" s="60" t="str">
        <f t="shared" si="269"/>
        <v/>
      </c>
      <c r="Q3676" s="60" t="str">
        <f t="shared" si="267"/>
        <v/>
      </c>
    </row>
    <row r="3677" spans="14:17" x14ac:dyDescent="0.4">
      <c r="N3677" s="60" t="str">
        <f t="shared" si="268"/>
        <v/>
      </c>
      <c r="O3677" s="60" t="str">
        <f t="shared" si="266"/>
        <v/>
      </c>
      <c r="P3677" s="60" t="str">
        <f t="shared" si="269"/>
        <v/>
      </c>
      <c r="Q3677" s="60" t="str">
        <f t="shared" si="267"/>
        <v/>
      </c>
    </row>
    <row r="3678" spans="14:17" x14ac:dyDescent="0.4">
      <c r="N3678" s="60" t="str">
        <f t="shared" si="268"/>
        <v/>
      </c>
      <c r="O3678" s="60" t="str">
        <f t="shared" si="266"/>
        <v/>
      </c>
      <c r="P3678" s="60" t="str">
        <f t="shared" si="269"/>
        <v/>
      </c>
      <c r="Q3678" s="60" t="str">
        <f t="shared" si="267"/>
        <v/>
      </c>
    </row>
    <row r="3679" spans="14:17" x14ac:dyDescent="0.4">
      <c r="N3679" s="60" t="str">
        <f t="shared" si="268"/>
        <v/>
      </c>
      <c r="O3679" s="60" t="str">
        <f t="shared" si="266"/>
        <v/>
      </c>
      <c r="P3679" s="60" t="str">
        <f t="shared" si="269"/>
        <v/>
      </c>
      <c r="Q3679" s="60" t="str">
        <f t="shared" si="267"/>
        <v/>
      </c>
    </row>
    <row r="3680" spans="14:17" x14ac:dyDescent="0.4">
      <c r="N3680" s="60" t="str">
        <f t="shared" si="268"/>
        <v/>
      </c>
      <c r="O3680" s="60" t="str">
        <f t="shared" si="266"/>
        <v/>
      </c>
      <c r="P3680" s="60" t="str">
        <f t="shared" si="269"/>
        <v/>
      </c>
      <c r="Q3680" s="60" t="str">
        <f t="shared" si="267"/>
        <v/>
      </c>
    </row>
    <row r="3681" spans="14:17" x14ac:dyDescent="0.4">
      <c r="N3681" s="60" t="str">
        <f t="shared" si="268"/>
        <v/>
      </c>
      <c r="O3681" s="60" t="str">
        <f t="shared" si="266"/>
        <v/>
      </c>
      <c r="P3681" s="60" t="str">
        <f t="shared" si="269"/>
        <v/>
      </c>
      <c r="Q3681" s="60" t="str">
        <f t="shared" si="267"/>
        <v/>
      </c>
    </row>
    <row r="3682" spans="14:17" x14ac:dyDescent="0.4">
      <c r="N3682" s="60" t="str">
        <f t="shared" si="268"/>
        <v/>
      </c>
      <c r="O3682" s="60" t="str">
        <f t="shared" si="266"/>
        <v/>
      </c>
      <c r="P3682" s="60" t="str">
        <f t="shared" si="269"/>
        <v/>
      </c>
      <c r="Q3682" s="60" t="str">
        <f t="shared" si="267"/>
        <v/>
      </c>
    </row>
    <row r="3683" spans="14:17" x14ac:dyDescent="0.4">
      <c r="N3683" s="60" t="str">
        <f t="shared" si="268"/>
        <v/>
      </c>
      <c r="O3683" s="60" t="str">
        <f t="shared" si="266"/>
        <v/>
      </c>
      <c r="P3683" s="60" t="str">
        <f t="shared" si="269"/>
        <v/>
      </c>
      <c r="Q3683" s="60" t="str">
        <f t="shared" si="267"/>
        <v/>
      </c>
    </row>
    <row r="3684" spans="14:17" x14ac:dyDescent="0.4">
      <c r="N3684" s="60" t="str">
        <f t="shared" si="268"/>
        <v/>
      </c>
      <c r="O3684" s="60" t="str">
        <f t="shared" si="266"/>
        <v/>
      </c>
      <c r="P3684" s="60" t="str">
        <f t="shared" si="269"/>
        <v/>
      </c>
      <c r="Q3684" s="60" t="str">
        <f t="shared" si="267"/>
        <v/>
      </c>
    </row>
    <row r="3685" spans="14:17" x14ac:dyDescent="0.4">
      <c r="N3685" s="60" t="str">
        <f t="shared" si="268"/>
        <v/>
      </c>
      <c r="O3685" s="60" t="str">
        <f t="shared" si="266"/>
        <v/>
      </c>
      <c r="P3685" s="60" t="str">
        <f t="shared" si="269"/>
        <v/>
      </c>
      <c r="Q3685" s="60" t="str">
        <f t="shared" si="267"/>
        <v/>
      </c>
    </row>
    <row r="3686" spans="14:17" x14ac:dyDescent="0.4">
      <c r="N3686" s="60" t="str">
        <f t="shared" si="268"/>
        <v/>
      </c>
      <c r="O3686" s="60" t="str">
        <f t="shared" si="266"/>
        <v/>
      </c>
      <c r="P3686" s="60" t="str">
        <f t="shared" si="269"/>
        <v/>
      </c>
      <c r="Q3686" s="60" t="str">
        <f t="shared" si="267"/>
        <v/>
      </c>
    </row>
    <row r="3687" spans="14:17" x14ac:dyDescent="0.4">
      <c r="N3687" s="60" t="str">
        <f t="shared" si="268"/>
        <v/>
      </c>
      <c r="O3687" s="60" t="str">
        <f t="shared" si="266"/>
        <v/>
      </c>
      <c r="P3687" s="60" t="str">
        <f t="shared" si="269"/>
        <v/>
      </c>
      <c r="Q3687" s="60" t="str">
        <f t="shared" si="267"/>
        <v/>
      </c>
    </row>
    <row r="3688" spans="14:17" x14ac:dyDescent="0.4">
      <c r="N3688" s="60" t="str">
        <f t="shared" si="268"/>
        <v/>
      </c>
      <c r="O3688" s="60" t="str">
        <f t="shared" si="266"/>
        <v/>
      </c>
      <c r="P3688" s="60" t="str">
        <f t="shared" si="269"/>
        <v/>
      </c>
      <c r="Q3688" s="60" t="str">
        <f t="shared" si="267"/>
        <v/>
      </c>
    </row>
    <row r="3689" spans="14:17" x14ac:dyDescent="0.4">
      <c r="N3689" s="60" t="str">
        <f t="shared" si="268"/>
        <v/>
      </c>
      <c r="O3689" s="60" t="str">
        <f t="shared" si="266"/>
        <v/>
      </c>
      <c r="P3689" s="60" t="str">
        <f t="shared" si="269"/>
        <v/>
      </c>
      <c r="Q3689" s="60" t="str">
        <f t="shared" si="267"/>
        <v/>
      </c>
    </row>
    <row r="3690" spans="14:17" x14ac:dyDescent="0.4">
      <c r="N3690" s="60" t="str">
        <f t="shared" si="268"/>
        <v/>
      </c>
      <c r="O3690" s="60" t="str">
        <f t="shared" si="266"/>
        <v/>
      </c>
      <c r="P3690" s="60" t="str">
        <f t="shared" si="269"/>
        <v/>
      </c>
      <c r="Q3690" s="60" t="str">
        <f t="shared" si="267"/>
        <v/>
      </c>
    </row>
    <row r="3691" spans="14:17" x14ac:dyDescent="0.4">
      <c r="N3691" s="60" t="str">
        <f t="shared" si="268"/>
        <v/>
      </c>
      <c r="O3691" s="60" t="str">
        <f t="shared" si="266"/>
        <v/>
      </c>
      <c r="P3691" s="60" t="str">
        <f t="shared" si="269"/>
        <v/>
      </c>
      <c r="Q3691" s="60" t="str">
        <f t="shared" si="267"/>
        <v/>
      </c>
    </row>
    <row r="3692" spans="14:17" x14ac:dyDescent="0.4">
      <c r="N3692" s="60" t="str">
        <f t="shared" si="268"/>
        <v/>
      </c>
      <c r="O3692" s="60" t="str">
        <f t="shared" si="266"/>
        <v/>
      </c>
      <c r="P3692" s="60" t="str">
        <f t="shared" si="269"/>
        <v/>
      </c>
      <c r="Q3692" s="60" t="str">
        <f t="shared" si="267"/>
        <v/>
      </c>
    </row>
    <row r="3693" spans="14:17" x14ac:dyDescent="0.4">
      <c r="N3693" s="60" t="str">
        <f t="shared" si="268"/>
        <v/>
      </c>
      <c r="O3693" s="60" t="str">
        <f t="shared" si="266"/>
        <v/>
      </c>
      <c r="P3693" s="60" t="str">
        <f t="shared" si="269"/>
        <v/>
      </c>
      <c r="Q3693" s="60" t="str">
        <f t="shared" si="267"/>
        <v/>
      </c>
    </row>
    <row r="3694" spans="14:17" x14ac:dyDescent="0.4">
      <c r="N3694" s="60" t="str">
        <f t="shared" si="268"/>
        <v/>
      </c>
      <c r="O3694" s="60" t="str">
        <f t="shared" si="266"/>
        <v/>
      </c>
      <c r="P3694" s="60" t="str">
        <f t="shared" si="269"/>
        <v/>
      </c>
      <c r="Q3694" s="60" t="str">
        <f t="shared" si="267"/>
        <v/>
      </c>
    </row>
    <row r="3695" spans="14:17" x14ac:dyDescent="0.4">
      <c r="N3695" s="60" t="str">
        <f t="shared" si="268"/>
        <v/>
      </c>
      <c r="O3695" s="60" t="str">
        <f t="shared" si="266"/>
        <v/>
      </c>
      <c r="P3695" s="60" t="str">
        <f t="shared" si="269"/>
        <v/>
      </c>
      <c r="Q3695" s="60" t="str">
        <f t="shared" si="267"/>
        <v/>
      </c>
    </row>
    <row r="3696" spans="14:17" x14ac:dyDescent="0.4">
      <c r="N3696" s="60" t="str">
        <f t="shared" si="268"/>
        <v/>
      </c>
      <c r="O3696" s="60" t="str">
        <f t="shared" si="266"/>
        <v/>
      </c>
      <c r="P3696" s="60" t="str">
        <f t="shared" si="269"/>
        <v/>
      </c>
      <c r="Q3696" s="60" t="str">
        <f t="shared" si="267"/>
        <v/>
      </c>
    </row>
    <row r="3697" spans="14:17" x14ac:dyDescent="0.4">
      <c r="N3697" s="60" t="str">
        <f t="shared" si="268"/>
        <v/>
      </c>
      <c r="O3697" s="60" t="str">
        <f t="shared" si="266"/>
        <v/>
      </c>
      <c r="P3697" s="60" t="str">
        <f t="shared" si="269"/>
        <v/>
      </c>
      <c r="Q3697" s="60" t="str">
        <f t="shared" si="267"/>
        <v/>
      </c>
    </row>
    <row r="3698" spans="14:17" x14ac:dyDescent="0.4">
      <c r="N3698" s="60" t="str">
        <f t="shared" si="268"/>
        <v/>
      </c>
      <c r="O3698" s="60" t="str">
        <f t="shared" si="266"/>
        <v/>
      </c>
      <c r="P3698" s="60" t="str">
        <f t="shared" si="269"/>
        <v/>
      </c>
      <c r="Q3698" s="60" t="str">
        <f t="shared" si="267"/>
        <v/>
      </c>
    </row>
    <row r="3699" spans="14:17" x14ac:dyDescent="0.4">
      <c r="N3699" s="60" t="str">
        <f t="shared" si="268"/>
        <v/>
      </c>
      <c r="O3699" s="60" t="str">
        <f t="shared" si="266"/>
        <v/>
      </c>
      <c r="P3699" s="60" t="str">
        <f t="shared" si="269"/>
        <v/>
      </c>
      <c r="Q3699" s="60" t="str">
        <f t="shared" si="267"/>
        <v/>
      </c>
    </row>
    <row r="3700" spans="14:17" x14ac:dyDescent="0.4">
      <c r="N3700" s="60" t="str">
        <f t="shared" si="268"/>
        <v/>
      </c>
      <c r="O3700" s="60" t="str">
        <f t="shared" si="266"/>
        <v/>
      </c>
      <c r="P3700" s="60" t="str">
        <f t="shared" si="269"/>
        <v/>
      </c>
      <c r="Q3700" s="60" t="str">
        <f t="shared" si="267"/>
        <v/>
      </c>
    </row>
    <row r="3701" spans="14:17" x14ac:dyDescent="0.4">
      <c r="N3701" s="60" t="str">
        <f t="shared" si="268"/>
        <v/>
      </c>
      <c r="O3701" s="60" t="str">
        <f t="shared" si="266"/>
        <v/>
      </c>
      <c r="P3701" s="60" t="str">
        <f t="shared" si="269"/>
        <v/>
      </c>
      <c r="Q3701" s="60" t="str">
        <f t="shared" si="267"/>
        <v/>
      </c>
    </row>
    <row r="3702" spans="14:17" x14ac:dyDescent="0.4">
      <c r="N3702" s="60" t="str">
        <f t="shared" si="268"/>
        <v/>
      </c>
      <c r="O3702" s="60" t="str">
        <f t="shared" si="266"/>
        <v/>
      </c>
      <c r="P3702" s="60" t="str">
        <f t="shared" si="269"/>
        <v/>
      </c>
      <c r="Q3702" s="60" t="str">
        <f t="shared" si="267"/>
        <v/>
      </c>
    </row>
    <row r="3703" spans="14:17" x14ac:dyDescent="0.4">
      <c r="N3703" s="60" t="str">
        <f t="shared" si="268"/>
        <v/>
      </c>
      <c r="O3703" s="60" t="str">
        <f t="shared" si="266"/>
        <v/>
      </c>
      <c r="P3703" s="60" t="str">
        <f t="shared" si="269"/>
        <v/>
      </c>
      <c r="Q3703" s="60" t="str">
        <f t="shared" si="267"/>
        <v/>
      </c>
    </row>
    <row r="3704" spans="14:17" x14ac:dyDescent="0.4">
      <c r="N3704" s="60" t="str">
        <f t="shared" si="268"/>
        <v/>
      </c>
      <c r="O3704" s="60" t="str">
        <f t="shared" si="266"/>
        <v/>
      </c>
      <c r="P3704" s="60" t="str">
        <f t="shared" si="269"/>
        <v/>
      </c>
      <c r="Q3704" s="60" t="str">
        <f t="shared" si="267"/>
        <v/>
      </c>
    </row>
    <row r="3705" spans="14:17" x14ac:dyDescent="0.4">
      <c r="N3705" s="60" t="str">
        <f t="shared" si="268"/>
        <v/>
      </c>
      <c r="O3705" s="60" t="str">
        <f t="shared" si="266"/>
        <v/>
      </c>
      <c r="P3705" s="60" t="str">
        <f t="shared" si="269"/>
        <v/>
      </c>
      <c r="Q3705" s="60" t="str">
        <f t="shared" si="267"/>
        <v/>
      </c>
    </row>
    <row r="3706" spans="14:17" x14ac:dyDescent="0.4">
      <c r="N3706" s="60" t="str">
        <f t="shared" si="268"/>
        <v/>
      </c>
      <c r="O3706" s="60" t="str">
        <f t="shared" si="266"/>
        <v/>
      </c>
      <c r="P3706" s="60" t="str">
        <f t="shared" si="269"/>
        <v/>
      </c>
      <c r="Q3706" s="60" t="str">
        <f t="shared" si="267"/>
        <v/>
      </c>
    </row>
    <row r="3707" spans="14:17" x14ac:dyDescent="0.4">
      <c r="N3707" s="60" t="str">
        <f t="shared" si="268"/>
        <v/>
      </c>
      <c r="O3707" s="60" t="str">
        <f t="shared" si="266"/>
        <v/>
      </c>
      <c r="P3707" s="60" t="str">
        <f t="shared" si="269"/>
        <v/>
      </c>
      <c r="Q3707" s="60" t="str">
        <f t="shared" si="267"/>
        <v/>
      </c>
    </row>
    <row r="3708" spans="14:17" x14ac:dyDescent="0.4">
      <c r="N3708" s="60" t="str">
        <f t="shared" si="268"/>
        <v/>
      </c>
      <c r="O3708" s="60" t="str">
        <f t="shared" si="266"/>
        <v/>
      </c>
      <c r="P3708" s="60" t="str">
        <f t="shared" si="269"/>
        <v/>
      </c>
      <c r="Q3708" s="60" t="str">
        <f t="shared" si="267"/>
        <v/>
      </c>
    </row>
    <row r="3709" spans="14:17" x14ac:dyDescent="0.4">
      <c r="N3709" s="60" t="str">
        <f t="shared" si="268"/>
        <v/>
      </c>
      <c r="O3709" s="60" t="str">
        <f t="shared" ref="O3709:O3772" si="270">IF(N3709&lt;&gt;"",O3708+N3709,"")</f>
        <v/>
      </c>
      <c r="P3709" s="60" t="str">
        <f t="shared" si="269"/>
        <v/>
      </c>
      <c r="Q3709" s="60" t="str">
        <f t="shared" ref="Q3709:Q3772" si="271">IF(P3709&lt;&gt;"",Q3708+P3709,"")</f>
        <v/>
      </c>
    </row>
    <row r="3710" spans="14:17" x14ac:dyDescent="0.4">
      <c r="N3710" s="60" t="str">
        <f t="shared" si="268"/>
        <v/>
      </c>
      <c r="O3710" s="60" t="str">
        <f t="shared" si="270"/>
        <v/>
      </c>
      <c r="P3710" s="60" t="str">
        <f t="shared" si="269"/>
        <v/>
      </c>
      <c r="Q3710" s="60" t="str">
        <f t="shared" si="271"/>
        <v/>
      </c>
    </row>
    <row r="3711" spans="14:17" x14ac:dyDescent="0.4">
      <c r="N3711" s="60" t="str">
        <f t="shared" si="268"/>
        <v/>
      </c>
      <c r="O3711" s="60" t="str">
        <f t="shared" si="270"/>
        <v/>
      </c>
      <c r="P3711" s="60" t="str">
        <f t="shared" si="269"/>
        <v/>
      </c>
      <c r="Q3711" s="60" t="str">
        <f t="shared" si="271"/>
        <v/>
      </c>
    </row>
    <row r="3712" spans="14:17" x14ac:dyDescent="0.4">
      <c r="N3712" s="60" t="str">
        <f t="shared" si="268"/>
        <v/>
      </c>
      <c r="O3712" s="60" t="str">
        <f t="shared" si="270"/>
        <v/>
      </c>
      <c r="P3712" s="60" t="str">
        <f t="shared" si="269"/>
        <v/>
      </c>
      <c r="Q3712" s="60" t="str">
        <f t="shared" si="271"/>
        <v/>
      </c>
    </row>
    <row r="3713" spans="14:17" x14ac:dyDescent="0.4">
      <c r="N3713" s="60" t="str">
        <f t="shared" si="268"/>
        <v/>
      </c>
      <c r="O3713" s="60" t="str">
        <f t="shared" si="270"/>
        <v/>
      </c>
      <c r="P3713" s="60" t="str">
        <f t="shared" si="269"/>
        <v/>
      </c>
      <c r="Q3713" s="60" t="str">
        <f t="shared" si="271"/>
        <v/>
      </c>
    </row>
    <row r="3714" spans="14:17" x14ac:dyDescent="0.4">
      <c r="N3714" s="60" t="str">
        <f t="shared" si="268"/>
        <v/>
      </c>
      <c r="O3714" s="60" t="str">
        <f t="shared" si="270"/>
        <v/>
      </c>
      <c r="P3714" s="60" t="str">
        <f t="shared" si="269"/>
        <v/>
      </c>
      <c r="Q3714" s="60" t="str">
        <f t="shared" si="271"/>
        <v/>
      </c>
    </row>
    <row r="3715" spans="14:17" x14ac:dyDescent="0.4">
      <c r="N3715" s="60" t="str">
        <f t="shared" si="268"/>
        <v/>
      </c>
      <c r="O3715" s="60" t="str">
        <f t="shared" si="270"/>
        <v/>
      </c>
      <c r="P3715" s="60" t="str">
        <f t="shared" si="269"/>
        <v/>
      </c>
      <c r="Q3715" s="60" t="str">
        <f t="shared" si="271"/>
        <v/>
      </c>
    </row>
    <row r="3716" spans="14:17" x14ac:dyDescent="0.4">
      <c r="N3716" s="60" t="str">
        <f t="shared" si="268"/>
        <v/>
      </c>
      <c r="O3716" s="60" t="str">
        <f t="shared" si="270"/>
        <v/>
      </c>
      <c r="P3716" s="60" t="str">
        <f t="shared" si="269"/>
        <v/>
      </c>
      <c r="Q3716" s="60" t="str">
        <f t="shared" si="271"/>
        <v/>
      </c>
    </row>
    <row r="3717" spans="14:17" x14ac:dyDescent="0.4">
      <c r="N3717" s="60" t="str">
        <f t="shared" si="268"/>
        <v/>
      </c>
      <c r="O3717" s="60" t="str">
        <f t="shared" si="270"/>
        <v/>
      </c>
      <c r="P3717" s="60" t="str">
        <f t="shared" si="269"/>
        <v/>
      </c>
      <c r="Q3717" s="60" t="str">
        <f t="shared" si="271"/>
        <v/>
      </c>
    </row>
    <row r="3718" spans="14:17" x14ac:dyDescent="0.4">
      <c r="N3718" s="60" t="str">
        <f t="shared" si="268"/>
        <v/>
      </c>
      <c r="O3718" s="60" t="str">
        <f t="shared" si="270"/>
        <v/>
      </c>
      <c r="P3718" s="60" t="str">
        <f t="shared" si="269"/>
        <v/>
      </c>
      <c r="Q3718" s="60" t="str">
        <f t="shared" si="271"/>
        <v/>
      </c>
    </row>
    <row r="3719" spans="14:17" x14ac:dyDescent="0.4">
      <c r="N3719" s="60" t="str">
        <f t="shared" si="268"/>
        <v/>
      </c>
      <c r="O3719" s="60" t="str">
        <f t="shared" si="270"/>
        <v/>
      </c>
      <c r="P3719" s="60" t="str">
        <f t="shared" si="269"/>
        <v/>
      </c>
      <c r="Q3719" s="60" t="str">
        <f t="shared" si="271"/>
        <v/>
      </c>
    </row>
    <row r="3720" spans="14:17" x14ac:dyDescent="0.4">
      <c r="N3720" s="60" t="str">
        <f t="shared" ref="N3720:N3783" si="272">IF(OR(J3720="",J3720="-"),"",IF(J3720="V",0,IF(J3720="W",IF(G3720="B",ROUND(((F3720-1)*H3720)-(I3720*((F3720-1)*H3720)),2)*(IF(ISBLANK(L3720),1,1-L3720)),H3720),IF(J3720="P",((H3720/2)*((F3720-1)/K3720)) *(IF(ISBLANK(L3720),1,1-L3720))-(H3720/2),IF(J3720="EWW",IF(OR(G3720="B", G3720="EW"),H3720/2*(F3720-1)+(H3720/2)*((F3720-1)/K3720)) *(IF(ISBLANK(L3720),1,1-L3720)),IF(J3720="L",IF(G3720="B",-(H3720),IF(G3720="EW",-(H3720),-(ROUND(((F3720-1)*H3720)-(I3720*((F3720-1)*H3720)),2))))))))))</f>
        <v/>
      </c>
      <c r="O3720" s="60" t="str">
        <f t="shared" si="270"/>
        <v/>
      </c>
      <c r="P3720" s="60" t="str">
        <f t="shared" ref="P3720:P3783" si="273">IF(OR(J3720="",J3720="-"),"",IF(J3720="V",0,IF(J3720="W",IF(G3720="B",ROUND(((F3720-1)*1)-(I3720*((F3720-1)*1)),2) *(IF(ISBLANK(L3720),1,1-L3720)),1),IF(J3720="P",((1/2)*((F3720-1)/K3720)) *(IF(ISBLANK(L3720),1,1-L3720))-(1/2),IF(J3720="EWW",IF(OR(G3720="B", G3720="EW"),1/2*(F3720-1)+(1/2)*((F3720-1)/K3720)) *(IF(ISBLANK(L3720),1,1-L3720)),IF(J3720="L",IF(G3720="B",-(1),IF(G3720="EW",-(1),-(ROUND(((F3720-1)*1)-(I3720*((F3720-1)*1)),2))))))))))</f>
        <v/>
      </c>
      <c r="Q3720" s="60" t="str">
        <f t="shared" si="271"/>
        <v/>
      </c>
    </row>
    <row r="3721" spans="14:17" x14ac:dyDescent="0.4">
      <c r="N3721" s="60" t="str">
        <f t="shared" si="272"/>
        <v/>
      </c>
      <c r="O3721" s="60" t="str">
        <f t="shared" si="270"/>
        <v/>
      </c>
      <c r="P3721" s="60" t="str">
        <f t="shared" si="273"/>
        <v/>
      </c>
      <c r="Q3721" s="60" t="str">
        <f t="shared" si="271"/>
        <v/>
      </c>
    </row>
    <row r="3722" spans="14:17" x14ac:dyDescent="0.4">
      <c r="N3722" s="60" t="str">
        <f t="shared" si="272"/>
        <v/>
      </c>
      <c r="O3722" s="60" t="str">
        <f t="shared" si="270"/>
        <v/>
      </c>
      <c r="P3722" s="60" t="str">
        <f t="shared" si="273"/>
        <v/>
      </c>
      <c r="Q3722" s="60" t="str">
        <f t="shared" si="271"/>
        <v/>
      </c>
    </row>
    <row r="3723" spans="14:17" x14ac:dyDescent="0.4">
      <c r="N3723" s="60" t="str">
        <f t="shared" si="272"/>
        <v/>
      </c>
      <c r="O3723" s="60" t="str">
        <f t="shared" si="270"/>
        <v/>
      </c>
      <c r="P3723" s="60" t="str">
        <f t="shared" si="273"/>
        <v/>
      </c>
      <c r="Q3723" s="60" t="str">
        <f t="shared" si="271"/>
        <v/>
      </c>
    </row>
    <row r="3724" spans="14:17" x14ac:dyDescent="0.4">
      <c r="N3724" s="60" t="str">
        <f t="shared" si="272"/>
        <v/>
      </c>
      <c r="O3724" s="60" t="str">
        <f t="shared" si="270"/>
        <v/>
      </c>
      <c r="P3724" s="60" t="str">
        <f t="shared" si="273"/>
        <v/>
      </c>
      <c r="Q3724" s="60" t="str">
        <f t="shared" si="271"/>
        <v/>
      </c>
    </row>
    <row r="3725" spans="14:17" x14ac:dyDescent="0.4">
      <c r="N3725" s="60" t="str">
        <f t="shared" si="272"/>
        <v/>
      </c>
      <c r="O3725" s="60" t="str">
        <f t="shared" si="270"/>
        <v/>
      </c>
      <c r="P3725" s="60" t="str">
        <f t="shared" si="273"/>
        <v/>
      </c>
      <c r="Q3725" s="60" t="str">
        <f t="shared" si="271"/>
        <v/>
      </c>
    </row>
    <row r="3726" spans="14:17" x14ac:dyDescent="0.4">
      <c r="N3726" s="60" t="str">
        <f t="shared" si="272"/>
        <v/>
      </c>
      <c r="O3726" s="60" t="str">
        <f t="shared" si="270"/>
        <v/>
      </c>
      <c r="P3726" s="60" t="str">
        <f t="shared" si="273"/>
        <v/>
      </c>
      <c r="Q3726" s="60" t="str">
        <f t="shared" si="271"/>
        <v/>
      </c>
    </row>
    <row r="3727" spans="14:17" x14ac:dyDescent="0.4">
      <c r="N3727" s="60" t="str">
        <f t="shared" si="272"/>
        <v/>
      </c>
      <c r="O3727" s="60" t="str">
        <f t="shared" si="270"/>
        <v/>
      </c>
      <c r="P3727" s="60" t="str">
        <f t="shared" si="273"/>
        <v/>
      </c>
      <c r="Q3727" s="60" t="str">
        <f t="shared" si="271"/>
        <v/>
      </c>
    </row>
    <row r="3728" spans="14:17" x14ac:dyDescent="0.4">
      <c r="N3728" s="60" t="str">
        <f t="shared" si="272"/>
        <v/>
      </c>
      <c r="O3728" s="60" t="str">
        <f t="shared" si="270"/>
        <v/>
      </c>
      <c r="P3728" s="60" t="str">
        <f t="shared" si="273"/>
        <v/>
      </c>
      <c r="Q3728" s="60" t="str">
        <f t="shared" si="271"/>
        <v/>
      </c>
    </row>
    <row r="3729" spans="14:17" x14ac:dyDescent="0.4">
      <c r="N3729" s="60" t="str">
        <f t="shared" si="272"/>
        <v/>
      </c>
      <c r="O3729" s="60" t="str">
        <f t="shared" si="270"/>
        <v/>
      </c>
      <c r="P3729" s="60" t="str">
        <f t="shared" si="273"/>
        <v/>
      </c>
      <c r="Q3729" s="60" t="str">
        <f t="shared" si="271"/>
        <v/>
      </c>
    </row>
    <row r="3730" spans="14:17" x14ac:dyDescent="0.4">
      <c r="N3730" s="60" t="str">
        <f t="shared" si="272"/>
        <v/>
      </c>
      <c r="O3730" s="60" t="str">
        <f t="shared" si="270"/>
        <v/>
      </c>
      <c r="P3730" s="60" t="str">
        <f t="shared" si="273"/>
        <v/>
      </c>
      <c r="Q3730" s="60" t="str">
        <f t="shared" si="271"/>
        <v/>
      </c>
    </row>
    <row r="3731" spans="14:17" x14ac:dyDescent="0.4">
      <c r="N3731" s="60" t="str">
        <f t="shared" si="272"/>
        <v/>
      </c>
      <c r="O3731" s="60" t="str">
        <f t="shared" si="270"/>
        <v/>
      </c>
      <c r="P3731" s="60" t="str">
        <f t="shared" si="273"/>
        <v/>
      </c>
      <c r="Q3731" s="60" t="str">
        <f t="shared" si="271"/>
        <v/>
      </c>
    </row>
    <row r="3732" spans="14:17" x14ac:dyDescent="0.4">
      <c r="N3732" s="60" t="str">
        <f t="shared" si="272"/>
        <v/>
      </c>
      <c r="O3732" s="60" t="str">
        <f t="shared" si="270"/>
        <v/>
      </c>
      <c r="P3732" s="60" t="str">
        <f t="shared" si="273"/>
        <v/>
      </c>
      <c r="Q3732" s="60" t="str">
        <f t="shared" si="271"/>
        <v/>
      </c>
    </row>
    <row r="3733" spans="14:17" x14ac:dyDescent="0.4">
      <c r="N3733" s="60" t="str">
        <f t="shared" si="272"/>
        <v/>
      </c>
      <c r="O3733" s="60" t="str">
        <f t="shared" si="270"/>
        <v/>
      </c>
      <c r="P3733" s="60" t="str">
        <f t="shared" si="273"/>
        <v/>
      </c>
      <c r="Q3733" s="60" t="str">
        <f t="shared" si="271"/>
        <v/>
      </c>
    </row>
    <row r="3734" spans="14:17" x14ac:dyDescent="0.4">
      <c r="N3734" s="60" t="str">
        <f t="shared" si="272"/>
        <v/>
      </c>
      <c r="O3734" s="60" t="str">
        <f t="shared" si="270"/>
        <v/>
      </c>
      <c r="P3734" s="60" t="str">
        <f t="shared" si="273"/>
        <v/>
      </c>
      <c r="Q3734" s="60" t="str">
        <f t="shared" si="271"/>
        <v/>
      </c>
    </row>
    <row r="3735" spans="14:17" x14ac:dyDescent="0.4">
      <c r="N3735" s="60" t="str">
        <f t="shared" si="272"/>
        <v/>
      </c>
      <c r="O3735" s="60" t="str">
        <f t="shared" si="270"/>
        <v/>
      </c>
      <c r="P3735" s="60" t="str">
        <f t="shared" si="273"/>
        <v/>
      </c>
      <c r="Q3735" s="60" t="str">
        <f t="shared" si="271"/>
        <v/>
      </c>
    </row>
    <row r="3736" spans="14:17" x14ac:dyDescent="0.4">
      <c r="N3736" s="60" t="str">
        <f t="shared" si="272"/>
        <v/>
      </c>
      <c r="O3736" s="60" t="str">
        <f t="shared" si="270"/>
        <v/>
      </c>
      <c r="P3736" s="60" t="str">
        <f t="shared" si="273"/>
        <v/>
      </c>
      <c r="Q3736" s="60" t="str">
        <f t="shared" si="271"/>
        <v/>
      </c>
    </row>
    <row r="3737" spans="14:17" x14ac:dyDescent="0.4">
      <c r="N3737" s="60" t="str">
        <f t="shared" si="272"/>
        <v/>
      </c>
      <c r="O3737" s="60" t="str">
        <f t="shared" si="270"/>
        <v/>
      </c>
      <c r="P3737" s="60" t="str">
        <f t="shared" si="273"/>
        <v/>
      </c>
      <c r="Q3737" s="60" t="str">
        <f t="shared" si="271"/>
        <v/>
      </c>
    </row>
    <row r="3738" spans="14:17" x14ac:dyDescent="0.4">
      <c r="N3738" s="60" t="str">
        <f t="shared" si="272"/>
        <v/>
      </c>
      <c r="O3738" s="60" t="str">
        <f t="shared" si="270"/>
        <v/>
      </c>
      <c r="P3738" s="60" t="str">
        <f t="shared" si="273"/>
        <v/>
      </c>
      <c r="Q3738" s="60" t="str">
        <f t="shared" si="271"/>
        <v/>
      </c>
    </row>
    <row r="3739" spans="14:17" x14ac:dyDescent="0.4">
      <c r="N3739" s="60" t="str">
        <f t="shared" si="272"/>
        <v/>
      </c>
      <c r="O3739" s="60" t="str">
        <f t="shared" si="270"/>
        <v/>
      </c>
      <c r="P3739" s="60" t="str">
        <f t="shared" si="273"/>
        <v/>
      </c>
      <c r="Q3739" s="60" t="str">
        <f t="shared" si="271"/>
        <v/>
      </c>
    </row>
    <row r="3740" spans="14:17" x14ac:dyDescent="0.4">
      <c r="N3740" s="60" t="str">
        <f t="shared" si="272"/>
        <v/>
      </c>
      <c r="O3740" s="60" t="str">
        <f t="shared" si="270"/>
        <v/>
      </c>
      <c r="P3740" s="60" t="str">
        <f t="shared" si="273"/>
        <v/>
      </c>
      <c r="Q3740" s="60" t="str">
        <f t="shared" si="271"/>
        <v/>
      </c>
    </row>
    <row r="3741" spans="14:17" x14ac:dyDescent="0.4">
      <c r="N3741" s="60" t="str">
        <f t="shared" si="272"/>
        <v/>
      </c>
      <c r="O3741" s="60" t="str">
        <f t="shared" si="270"/>
        <v/>
      </c>
      <c r="P3741" s="60" t="str">
        <f t="shared" si="273"/>
        <v/>
      </c>
      <c r="Q3741" s="60" t="str">
        <f t="shared" si="271"/>
        <v/>
      </c>
    </row>
    <row r="3742" spans="14:17" x14ac:dyDescent="0.4">
      <c r="N3742" s="60" t="str">
        <f t="shared" si="272"/>
        <v/>
      </c>
      <c r="O3742" s="60" t="str">
        <f t="shared" si="270"/>
        <v/>
      </c>
      <c r="P3742" s="60" t="str">
        <f t="shared" si="273"/>
        <v/>
      </c>
      <c r="Q3742" s="60" t="str">
        <f t="shared" si="271"/>
        <v/>
      </c>
    </row>
    <row r="3743" spans="14:17" x14ac:dyDescent="0.4">
      <c r="N3743" s="60" t="str">
        <f t="shared" si="272"/>
        <v/>
      </c>
      <c r="O3743" s="60" t="str">
        <f t="shared" si="270"/>
        <v/>
      </c>
      <c r="P3743" s="60" t="str">
        <f t="shared" si="273"/>
        <v/>
      </c>
      <c r="Q3743" s="60" t="str">
        <f t="shared" si="271"/>
        <v/>
      </c>
    </row>
    <row r="3744" spans="14:17" x14ac:dyDescent="0.4">
      <c r="N3744" s="60" t="str">
        <f t="shared" si="272"/>
        <v/>
      </c>
      <c r="O3744" s="60" t="str">
        <f t="shared" si="270"/>
        <v/>
      </c>
      <c r="P3744" s="60" t="str">
        <f t="shared" si="273"/>
        <v/>
      </c>
      <c r="Q3744" s="60" t="str">
        <f t="shared" si="271"/>
        <v/>
      </c>
    </row>
    <row r="3745" spans="14:17" x14ac:dyDescent="0.4">
      <c r="N3745" s="60" t="str">
        <f t="shared" si="272"/>
        <v/>
      </c>
      <c r="O3745" s="60" t="str">
        <f t="shared" si="270"/>
        <v/>
      </c>
      <c r="P3745" s="60" t="str">
        <f t="shared" si="273"/>
        <v/>
      </c>
      <c r="Q3745" s="60" t="str">
        <f t="shared" si="271"/>
        <v/>
      </c>
    </row>
    <row r="3746" spans="14:17" x14ac:dyDescent="0.4">
      <c r="N3746" s="60" t="str">
        <f t="shared" si="272"/>
        <v/>
      </c>
      <c r="O3746" s="60" t="str">
        <f t="shared" si="270"/>
        <v/>
      </c>
      <c r="P3746" s="60" t="str">
        <f t="shared" si="273"/>
        <v/>
      </c>
      <c r="Q3746" s="60" t="str">
        <f t="shared" si="271"/>
        <v/>
      </c>
    </row>
    <row r="3747" spans="14:17" x14ac:dyDescent="0.4">
      <c r="N3747" s="60" t="str">
        <f t="shared" si="272"/>
        <v/>
      </c>
      <c r="O3747" s="60" t="str">
        <f t="shared" si="270"/>
        <v/>
      </c>
      <c r="P3747" s="60" t="str">
        <f t="shared" si="273"/>
        <v/>
      </c>
      <c r="Q3747" s="60" t="str">
        <f t="shared" si="271"/>
        <v/>
      </c>
    </row>
    <row r="3748" spans="14:17" x14ac:dyDescent="0.4">
      <c r="N3748" s="60" t="str">
        <f t="shared" si="272"/>
        <v/>
      </c>
      <c r="O3748" s="60" t="str">
        <f t="shared" si="270"/>
        <v/>
      </c>
      <c r="P3748" s="60" t="str">
        <f t="shared" si="273"/>
        <v/>
      </c>
      <c r="Q3748" s="60" t="str">
        <f t="shared" si="271"/>
        <v/>
      </c>
    </row>
    <row r="3749" spans="14:17" x14ac:dyDescent="0.4">
      <c r="N3749" s="60" t="str">
        <f t="shared" si="272"/>
        <v/>
      </c>
      <c r="O3749" s="60" t="str">
        <f t="shared" si="270"/>
        <v/>
      </c>
      <c r="P3749" s="60" t="str">
        <f t="shared" si="273"/>
        <v/>
      </c>
      <c r="Q3749" s="60" t="str">
        <f t="shared" si="271"/>
        <v/>
      </c>
    </row>
    <row r="3750" spans="14:17" x14ac:dyDescent="0.4">
      <c r="N3750" s="60" t="str">
        <f t="shared" si="272"/>
        <v/>
      </c>
      <c r="O3750" s="60" t="str">
        <f t="shared" si="270"/>
        <v/>
      </c>
      <c r="P3750" s="60" t="str">
        <f t="shared" si="273"/>
        <v/>
      </c>
      <c r="Q3750" s="60" t="str">
        <f t="shared" si="271"/>
        <v/>
      </c>
    </row>
    <row r="3751" spans="14:17" x14ac:dyDescent="0.4">
      <c r="N3751" s="60" t="str">
        <f t="shared" si="272"/>
        <v/>
      </c>
      <c r="O3751" s="60" t="str">
        <f t="shared" si="270"/>
        <v/>
      </c>
      <c r="P3751" s="60" t="str">
        <f t="shared" si="273"/>
        <v/>
      </c>
      <c r="Q3751" s="60" t="str">
        <f t="shared" si="271"/>
        <v/>
      </c>
    </row>
    <row r="3752" spans="14:17" x14ac:dyDescent="0.4">
      <c r="N3752" s="60" t="str">
        <f t="shared" si="272"/>
        <v/>
      </c>
      <c r="O3752" s="60" t="str">
        <f t="shared" si="270"/>
        <v/>
      </c>
      <c r="P3752" s="60" t="str">
        <f t="shared" si="273"/>
        <v/>
      </c>
      <c r="Q3752" s="60" t="str">
        <f t="shared" si="271"/>
        <v/>
      </c>
    </row>
    <row r="3753" spans="14:17" x14ac:dyDescent="0.4">
      <c r="N3753" s="60" t="str">
        <f t="shared" si="272"/>
        <v/>
      </c>
      <c r="O3753" s="60" t="str">
        <f t="shared" si="270"/>
        <v/>
      </c>
      <c r="P3753" s="60" t="str">
        <f t="shared" si="273"/>
        <v/>
      </c>
      <c r="Q3753" s="60" t="str">
        <f t="shared" si="271"/>
        <v/>
      </c>
    </row>
    <row r="3754" spans="14:17" x14ac:dyDescent="0.4">
      <c r="N3754" s="60" t="str">
        <f t="shared" si="272"/>
        <v/>
      </c>
      <c r="O3754" s="60" t="str">
        <f t="shared" si="270"/>
        <v/>
      </c>
      <c r="P3754" s="60" t="str">
        <f t="shared" si="273"/>
        <v/>
      </c>
      <c r="Q3754" s="60" t="str">
        <f t="shared" si="271"/>
        <v/>
      </c>
    </row>
    <row r="3755" spans="14:17" x14ac:dyDescent="0.4">
      <c r="N3755" s="60" t="str">
        <f t="shared" si="272"/>
        <v/>
      </c>
      <c r="O3755" s="60" t="str">
        <f t="shared" si="270"/>
        <v/>
      </c>
      <c r="P3755" s="60" t="str">
        <f t="shared" si="273"/>
        <v/>
      </c>
      <c r="Q3755" s="60" t="str">
        <f t="shared" si="271"/>
        <v/>
      </c>
    </row>
    <row r="3756" spans="14:17" x14ac:dyDescent="0.4">
      <c r="N3756" s="60" t="str">
        <f t="shared" si="272"/>
        <v/>
      </c>
      <c r="O3756" s="60" t="str">
        <f t="shared" si="270"/>
        <v/>
      </c>
      <c r="P3756" s="60" t="str">
        <f t="shared" si="273"/>
        <v/>
      </c>
      <c r="Q3756" s="60" t="str">
        <f t="shared" si="271"/>
        <v/>
      </c>
    </row>
    <row r="3757" spans="14:17" x14ac:dyDescent="0.4">
      <c r="N3757" s="60" t="str">
        <f t="shared" si="272"/>
        <v/>
      </c>
      <c r="O3757" s="60" t="str">
        <f t="shared" si="270"/>
        <v/>
      </c>
      <c r="P3757" s="60" t="str">
        <f t="shared" si="273"/>
        <v/>
      </c>
      <c r="Q3757" s="60" t="str">
        <f t="shared" si="271"/>
        <v/>
      </c>
    </row>
    <row r="3758" spans="14:17" x14ac:dyDescent="0.4">
      <c r="N3758" s="60" t="str">
        <f t="shared" si="272"/>
        <v/>
      </c>
      <c r="O3758" s="60" t="str">
        <f t="shared" si="270"/>
        <v/>
      </c>
      <c r="P3758" s="60" t="str">
        <f t="shared" si="273"/>
        <v/>
      </c>
      <c r="Q3758" s="60" t="str">
        <f t="shared" si="271"/>
        <v/>
      </c>
    </row>
    <row r="3759" spans="14:17" x14ac:dyDescent="0.4">
      <c r="N3759" s="60" t="str">
        <f t="shared" si="272"/>
        <v/>
      </c>
      <c r="O3759" s="60" t="str">
        <f t="shared" si="270"/>
        <v/>
      </c>
      <c r="P3759" s="60" t="str">
        <f t="shared" si="273"/>
        <v/>
      </c>
      <c r="Q3759" s="60" t="str">
        <f t="shared" si="271"/>
        <v/>
      </c>
    </row>
    <row r="3760" spans="14:17" x14ac:dyDescent="0.4">
      <c r="N3760" s="60" t="str">
        <f t="shared" si="272"/>
        <v/>
      </c>
      <c r="O3760" s="60" t="str">
        <f t="shared" si="270"/>
        <v/>
      </c>
      <c r="P3760" s="60" t="str">
        <f t="shared" si="273"/>
        <v/>
      </c>
      <c r="Q3760" s="60" t="str">
        <f t="shared" si="271"/>
        <v/>
      </c>
    </row>
    <row r="3761" spans="14:17" x14ac:dyDescent="0.4">
      <c r="N3761" s="60" t="str">
        <f t="shared" si="272"/>
        <v/>
      </c>
      <c r="O3761" s="60" t="str">
        <f t="shared" si="270"/>
        <v/>
      </c>
      <c r="P3761" s="60" t="str">
        <f t="shared" si="273"/>
        <v/>
      </c>
      <c r="Q3761" s="60" t="str">
        <f t="shared" si="271"/>
        <v/>
      </c>
    </row>
    <row r="3762" spans="14:17" x14ac:dyDescent="0.4">
      <c r="N3762" s="60" t="str">
        <f t="shared" si="272"/>
        <v/>
      </c>
      <c r="O3762" s="60" t="str">
        <f t="shared" si="270"/>
        <v/>
      </c>
      <c r="P3762" s="60" t="str">
        <f t="shared" si="273"/>
        <v/>
      </c>
      <c r="Q3762" s="60" t="str">
        <f t="shared" si="271"/>
        <v/>
      </c>
    </row>
    <row r="3763" spans="14:17" x14ac:dyDescent="0.4">
      <c r="N3763" s="60" t="str">
        <f t="shared" si="272"/>
        <v/>
      </c>
      <c r="O3763" s="60" t="str">
        <f t="shared" si="270"/>
        <v/>
      </c>
      <c r="P3763" s="60" t="str">
        <f t="shared" si="273"/>
        <v/>
      </c>
      <c r="Q3763" s="60" t="str">
        <f t="shared" si="271"/>
        <v/>
      </c>
    </row>
    <row r="3764" spans="14:17" x14ac:dyDescent="0.4">
      <c r="N3764" s="60" t="str">
        <f t="shared" si="272"/>
        <v/>
      </c>
      <c r="O3764" s="60" t="str">
        <f t="shared" si="270"/>
        <v/>
      </c>
      <c r="P3764" s="60" t="str">
        <f t="shared" si="273"/>
        <v/>
      </c>
      <c r="Q3764" s="60" t="str">
        <f t="shared" si="271"/>
        <v/>
      </c>
    </row>
    <row r="3765" spans="14:17" x14ac:dyDescent="0.4">
      <c r="N3765" s="60" t="str">
        <f t="shared" si="272"/>
        <v/>
      </c>
      <c r="O3765" s="60" t="str">
        <f t="shared" si="270"/>
        <v/>
      </c>
      <c r="P3765" s="60" t="str">
        <f t="shared" si="273"/>
        <v/>
      </c>
      <c r="Q3765" s="60" t="str">
        <f t="shared" si="271"/>
        <v/>
      </c>
    </row>
    <row r="3766" spans="14:17" x14ac:dyDescent="0.4">
      <c r="N3766" s="60" t="str">
        <f t="shared" si="272"/>
        <v/>
      </c>
      <c r="O3766" s="60" t="str">
        <f t="shared" si="270"/>
        <v/>
      </c>
      <c r="P3766" s="60" t="str">
        <f t="shared" si="273"/>
        <v/>
      </c>
      <c r="Q3766" s="60" t="str">
        <f t="shared" si="271"/>
        <v/>
      </c>
    </row>
    <row r="3767" spans="14:17" x14ac:dyDescent="0.4">
      <c r="N3767" s="60" t="str">
        <f t="shared" si="272"/>
        <v/>
      </c>
      <c r="O3767" s="60" t="str">
        <f t="shared" si="270"/>
        <v/>
      </c>
      <c r="P3767" s="60" t="str">
        <f t="shared" si="273"/>
        <v/>
      </c>
      <c r="Q3767" s="60" t="str">
        <f t="shared" si="271"/>
        <v/>
      </c>
    </row>
    <row r="3768" spans="14:17" x14ac:dyDescent="0.4">
      <c r="N3768" s="60" t="str">
        <f t="shared" si="272"/>
        <v/>
      </c>
      <c r="O3768" s="60" t="str">
        <f t="shared" si="270"/>
        <v/>
      </c>
      <c r="P3768" s="60" t="str">
        <f t="shared" si="273"/>
        <v/>
      </c>
      <c r="Q3768" s="60" t="str">
        <f t="shared" si="271"/>
        <v/>
      </c>
    </row>
    <row r="3769" spans="14:17" x14ac:dyDescent="0.4">
      <c r="N3769" s="60" t="str">
        <f t="shared" si="272"/>
        <v/>
      </c>
      <c r="O3769" s="60" t="str">
        <f t="shared" si="270"/>
        <v/>
      </c>
      <c r="P3769" s="60" t="str">
        <f t="shared" si="273"/>
        <v/>
      </c>
      <c r="Q3769" s="60" t="str">
        <f t="shared" si="271"/>
        <v/>
      </c>
    </row>
    <row r="3770" spans="14:17" x14ac:dyDescent="0.4">
      <c r="N3770" s="60" t="str">
        <f t="shared" si="272"/>
        <v/>
      </c>
      <c r="O3770" s="60" t="str">
        <f t="shared" si="270"/>
        <v/>
      </c>
      <c r="P3770" s="60" t="str">
        <f t="shared" si="273"/>
        <v/>
      </c>
      <c r="Q3770" s="60" t="str">
        <f t="shared" si="271"/>
        <v/>
      </c>
    </row>
    <row r="3771" spans="14:17" x14ac:dyDescent="0.4">
      <c r="N3771" s="60" t="str">
        <f t="shared" si="272"/>
        <v/>
      </c>
      <c r="O3771" s="60" t="str">
        <f t="shared" si="270"/>
        <v/>
      </c>
      <c r="P3771" s="60" t="str">
        <f t="shared" si="273"/>
        <v/>
      </c>
      <c r="Q3771" s="60" t="str">
        <f t="shared" si="271"/>
        <v/>
      </c>
    </row>
    <row r="3772" spans="14:17" x14ac:dyDescent="0.4">
      <c r="N3772" s="60" t="str">
        <f t="shared" si="272"/>
        <v/>
      </c>
      <c r="O3772" s="60" t="str">
        <f t="shared" si="270"/>
        <v/>
      </c>
      <c r="P3772" s="60" t="str">
        <f t="shared" si="273"/>
        <v/>
      </c>
      <c r="Q3772" s="60" t="str">
        <f t="shared" si="271"/>
        <v/>
      </c>
    </row>
    <row r="3773" spans="14:17" x14ac:dyDescent="0.4">
      <c r="N3773" s="60" t="str">
        <f t="shared" si="272"/>
        <v/>
      </c>
      <c r="O3773" s="60" t="str">
        <f t="shared" ref="O3773:O3836" si="274">IF(N3773&lt;&gt;"",O3772+N3773,"")</f>
        <v/>
      </c>
      <c r="P3773" s="60" t="str">
        <f t="shared" si="273"/>
        <v/>
      </c>
      <c r="Q3773" s="60" t="str">
        <f t="shared" ref="Q3773:Q3836" si="275">IF(P3773&lt;&gt;"",Q3772+P3773,"")</f>
        <v/>
      </c>
    </row>
    <row r="3774" spans="14:17" x14ac:dyDescent="0.4">
      <c r="N3774" s="60" t="str">
        <f t="shared" si="272"/>
        <v/>
      </c>
      <c r="O3774" s="60" t="str">
        <f t="shared" si="274"/>
        <v/>
      </c>
      <c r="P3774" s="60" t="str">
        <f t="shared" si="273"/>
        <v/>
      </c>
      <c r="Q3774" s="60" t="str">
        <f t="shared" si="275"/>
        <v/>
      </c>
    </row>
    <row r="3775" spans="14:17" x14ac:dyDescent="0.4">
      <c r="N3775" s="60" t="str">
        <f t="shared" si="272"/>
        <v/>
      </c>
      <c r="O3775" s="60" t="str">
        <f t="shared" si="274"/>
        <v/>
      </c>
      <c r="P3775" s="60" t="str">
        <f t="shared" si="273"/>
        <v/>
      </c>
      <c r="Q3775" s="60" t="str">
        <f t="shared" si="275"/>
        <v/>
      </c>
    </row>
    <row r="3776" spans="14:17" x14ac:dyDescent="0.4">
      <c r="N3776" s="60" t="str">
        <f t="shared" si="272"/>
        <v/>
      </c>
      <c r="O3776" s="60" t="str">
        <f t="shared" si="274"/>
        <v/>
      </c>
      <c r="P3776" s="60" t="str">
        <f t="shared" si="273"/>
        <v/>
      </c>
      <c r="Q3776" s="60" t="str">
        <f t="shared" si="275"/>
        <v/>
      </c>
    </row>
    <row r="3777" spans="14:17" x14ac:dyDescent="0.4">
      <c r="N3777" s="60" t="str">
        <f t="shared" si="272"/>
        <v/>
      </c>
      <c r="O3777" s="60" t="str">
        <f t="shared" si="274"/>
        <v/>
      </c>
      <c r="P3777" s="60" t="str">
        <f t="shared" si="273"/>
        <v/>
      </c>
      <c r="Q3777" s="60" t="str">
        <f t="shared" si="275"/>
        <v/>
      </c>
    </row>
    <row r="3778" spans="14:17" x14ac:dyDescent="0.4">
      <c r="N3778" s="60" t="str">
        <f t="shared" si="272"/>
        <v/>
      </c>
      <c r="O3778" s="60" t="str">
        <f t="shared" si="274"/>
        <v/>
      </c>
      <c r="P3778" s="60" t="str">
        <f t="shared" si="273"/>
        <v/>
      </c>
      <c r="Q3778" s="60" t="str">
        <f t="shared" si="275"/>
        <v/>
      </c>
    </row>
    <row r="3779" spans="14:17" x14ac:dyDescent="0.4">
      <c r="N3779" s="60" t="str">
        <f t="shared" si="272"/>
        <v/>
      </c>
      <c r="O3779" s="60" t="str">
        <f t="shared" si="274"/>
        <v/>
      </c>
      <c r="P3779" s="60" t="str">
        <f t="shared" si="273"/>
        <v/>
      </c>
      <c r="Q3779" s="60" t="str">
        <f t="shared" si="275"/>
        <v/>
      </c>
    </row>
    <row r="3780" spans="14:17" x14ac:dyDescent="0.4">
      <c r="N3780" s="60" t="str">
        <f t="shared" si="272"/>
        <v/>
      </c>
      <c r="O3780" s="60" t="str">
        <f t="shared" si="274"/>
        <v/>
      </c>
      <c r="P3780" s="60" t="str">
        <f t="shared" si="273"/>
        <v/>
      </c>
      <c r="Q3780" s="60" t="str">
        <f t="shared" si="275"/>
        <v/>
      </c>
    </row>
    <row r="3781" spans="14:17" x14ac:dyDescent="0.4">
      <c r="N3781" s="60" t="str">
        <f t="shared" si="272"/>
        <v/>
      </c>
      <c r="O3781" s="60" t="str">
        <f t="shared" si="274"/>
        <v/>
      </c>
      <c r="P3781" s="60" t="str">
        <f t="shared" si="273"/>
        <v/>
      </c>
      <c r="Q3781" s="60" t="str">
        <f t="shared" si="275"/>
        <v/>
      </c>
    </row>
    <row r="3782" spans="14:17" x14ac:dyDescent="0.4">
      <c r="N3782" s="60" t="str">
        <f t="shared" si="272"/>
        <v/>
      </c>
      <c r="O3782" s="60" t="str">
        <f t="shared" si="274"/>
        <v/>
      </c>
      <c r="P3782" s="60" t="str">
        <f t="shared" si="273"/>
        <v/>
      </c>
      <c r="Q3782" s="60" t="str">
        <f t="shared" si="275"/>
        <v/>
      </c>
    </row>
    <row r="3783" spans="14:17" x14ac:dyDescent="0.4">
      <c r="N3783" s="60" t="str">
        <f t="shared" si="272"/>
        <v/>
      </c>
      <c r="O3783" s="60" t="str">
        <f t="shared" si="274"/>
        <v/>
      </c>
      <c r="P3783" s="60" t="str">
        <f t="shared" si="273"/>
        <v/>
      </c>
      <c r="Q3783" s="60" t="str">
        <f t="shared" si="275"/>
        <v/>
      </c>
    </row>
    <row r="3784" spans="14:17" x14ac:dyDescent="0.4">
      <c r="N3784" s="60" t="str">
        <f t="shared" ref="N3784:N3847" si="276">IF(OR(J3784="",J3784="-"),"",IF(J3784="V",0,IF(J3784="W",IF(G3784="B",ROUND(((F3784-1)*H3784)-(I3784*((F3784-1)*H3784)),2)*(IF(ISBLANK(L3784),1,1-L3784)),H3784),IF(J3784="P",((H3784/2)*((F3784-1)/K3784)) *(IF(ISBLANK(L3784),1,1-L3784))-(H3784/2),IF(J3784="EWW",IF(OR(G3784="B", G3784="EW"),H3784/2*(F3784-1)+(H3784/2)*((F3784-1)/K3784)) *(IF(ISBLANK(L3784),1,1-L3784)),IF(J3784="L",IF(G3784="B",-(H3784),IF(G3784="EW",-(H3784),-(ROUND(((F3784-1)*H3784)-(I3784*((F3784-1)*H3784)),2))))))))))</f>
        <v/>
      </c>
      <c r="O3784" s="60" t="str">
        <f t="shared" si="274"/>
        <v/>
      </c>
      <c r="P3784" s="60" t="str">
        <f t="shared" ref="P3784:P3847" si="277">IF(OR(J3784="",J3784="-"),"",IF(J3784="V",0,IF(J3784="W",IF(G3784="B",ROUND(((F3784-1)*1)-(I3784*((F3784-1)*1)),2) *(IF(ISBLANK(L3784),1,1-L3784)),1),IF(J3784="P",((1/2)*((F3784-1)/K3784)) *(IF(ISBLANK(L3784),1,1-L3784))-(1/2),IF(J3784="EWW",IF(OR(G3784="B", G3784="EW"),1/2*(F3784-1)+(1/2)*((F3784-1)/K3784)) *(IF(ISBLANK(L3784),1,1-L3784)),IF(J3784="L",IF(G3784="B",-(1),IF(G3784="EW",-(1),-(ROUND(((F3784-1)*1)-(I3784*((F3784-1)*1)),2))))))))))</f>
        <v/>
      </c>
      <c r="Q3784" s="60" t="str">
        <f t="shared" si="275"/>
        <v/>
      </c>
    </row>
    <row r="3785" spans="14:17" x14ac:dyDescent="0.4">
      <c r="N3785" s="60" t="str">
        <f t="shared" si="276"/>
        <v/>
      </c>
      <c r="O3785" s="60" t="str">
        <f t="shared" si="274"/>
        <v/>
      </c>
      <c r="P3785" s="60" t="str">
        <f t="shared" si="277"/>
        <v/>
      </c>
      <c r="Q3785" s="60" t="str">
        <f t="shared" si="275"/>
        <v/>
      </c>
    </row>
    <row r="3786" spans="14:17" x14ac:dyDescent="0.4">
      <c r="N3786" s="60" t="str">
        <f t="shared" si="276"/>
        <v/>
      </c>
      <c r="O3786" s="60" t="str">
        <f t="shared" si="274"/>
        <v/>
      </c>
      <c r="P3786" s="60" t="str">
        <f t="shared" si="277"/>
        <v/>
      </c>
      <c r="Q3786" s="60" t="str">
        <f t="shared" si="275"/>
        <v/>
      </c>
    </row>
    <row r="3787" spans="14:17" x14ac:dyDescent="0.4">
      <c r="N3787" s="60" t="str">
        <f t="shared" si="276"/>
        <v/>
      </c>
      <c r="O3787" s="60" t="str">
        <f t="shared" si="274"/>
        <v/>
      </c>
      <c r="P3787" s="60" t="str">
        <f t="shared" si="277"/>
        <v/>
      </c>
      <c r="Q3787" s="60" t="str">
        <f t="shared" si="275"/>
        <v/>
      </c>
    </row>
    <row r="3788" spans="14:17" x14ac:dyDescent="0.4">
      <c r="N3788" s="60" t="str">
        <f t="shared" si="276"/>
        <v/>
      </c>
      <c r="O3788" s="60" t="str">
        <f t="shared" si="274"/>
        <v/>
      </c>
      <c r="P3788" s="60" t="str">
        <f t="shared" si="277"/>
        <v/>
      </c>
      <c r="Q3788" s="60" t="str">
        <f t="shared" si="275"/>
        <v/>
      </c>
    </row>
    <row r="3789" spans="14:17" x14ac:dyDescent="0.4">
      <c r="N3789" s="60" t="str">
        <f t="shared" si="276"/>
        <v/>
      </c>
      <c r="O3789" s="60" t="str">
        <f t="shared" si="274"/>
        <v/>
      </c>
      <c r="P3789" s="60" t="str">
        <f t="shared" si="277"/>
        <v/>
      </c>
      <c r="Q3789" s="60" t="str">
        <f t="shared" si="275"/>
        <v/>
      </c>
    </row>
    <row r="3790" spans="14:17" x14ac:dyDescent="0.4">
      <c r="N3790" s="60" t="str">
        <f t="shared" si="276"/>
        <v/>
      </c>
      <c r="O3790" s="60" t="str">
        <f t="shared" si="274"/>
        <v/>
      </c>
      <c r="P3790" s="60" t="str">
        <f t="shared" si="277"/>
        <v/>
      </c>
      <c r="Q3790" s="60" t="str">
        <f t="shared" si="275"/>
        <v/>
      </c>
    </row>
    <row r="3791" spans="14:17" x14ac:dyDescent="0.4">
      <c r="N3791" s="60" t="str">
        <f t="shared" si="276"/>
        <v/>
      </c>
      <c r="O3791" s="60" t="str">
        <f t="shared" si="274"/>
        <v/>
      </c>
      <c r="P3791" s="60" t="str">
        <f t="shared" si="277"/>
        <v/>
      </c>
      <c r="Q3791" s="60" t="str">
        <f t="shared" si="275"/>
        <v/>
      </c>
    </row>
    <row r="3792" spans="14:17" x14ac:dyDescent="0.4">
      <c r="N3792" s="60" t="str">
        <f t="shared" si="276"/>
        <v/>
      </c>
      <c r="O3792" s="60" t="str">
        <f t="shared" si="274"/>
        <v/>
      </c>
      <c r="P3792" s="60" t="str">
        <f t="shared" si="277"/>
        <v/>
      </c>
      <c r="Q3792" s="60" t="str">
        <f t="shared" si="275"/>
        <v/>
      </c>
    </row>
    <row r="3793" spans="14:17" x14ac:dyDescent="0.4">
      <c r="N3793" s="60" t="str">
        <f t="shared" si="276"/>
        <v/>
      </c>
      <c r="O3793" s="60" t="str">
        <f t="shared" si="274"/>
        <v/>
      </c>
      <c r="P3793" s="60" t="str">
        <f t="shared" si="277"/>
        <v/>
      </c>
      <c r="Q3793" s="60" t="str">
        <f t="shared" si="275"/>
        <v/>
      </c>
    </row>
    <row r="3794" spans="14:17" x14ac:dyDescent="0.4">
      <c r="N3794" s="60" t="str">
        <f t="shared" si="276"/>
        <v/>
      </c>
      <c r="O3794" s="60" t="str">
        <f t="shared" si="274"/>
        <v/>
      </c>
      <c r="P3794" s="60" t="str">
        <f t="shared" si="277"/>
        <v/>
      </c>
      <c r="Q3794" s="60" t="str">
        <f t="shared" si="275"/>
        <v/>
      </c>
    </row>
    <row r="3795" spans="14:17" x14ac:dyDescent="0.4">
      <c r="N3795" s="60" t="str">
        <f t="shared" si="276"/>
        <v/>
      </c>
      <c r="O3795" s="60" t="str">
        <f t="shared" si="274"/>
        <v/>
      </c>
      <c r="P3795" s="60" t="str">
        <f t="shared" si="277"/>
        <v/>
      </c>
      <c r="Q3795" s="60" t="str">
        <f t="shared" si="275"/>
        <v/>
      </c>
    </row>
    <row r="3796" spans="14:17" x14ac:dyDescent="0.4">
      <c r="N3796" s="60" t="str">
        <f t="shared" si="276"/>
        <v/>
      </c>
      <c r="O3796" s="60" t="str">
        <f t="shared" si="274"/>
        <v/>
      </c>
      <c r="P3796" s="60" t="str">
        <f t="shared" si="277"/>
        <v/>
      </c>
      <c r="Q3796" s="60" t="str">
        <f t="shared" si="275"/>
        <v/>
      </c>
    </row>
    <row r="3797" spans="14:17" x14ac:dyDescent="0.4">
      <c r="N3797" s="60" t="str">
        <f t="shared" si="276"/>
        <v/>
      </c>
      <c r="O3797" s="60" t="str">
        <f t="shared" si="274"/>
        <v/>
      </c>
      <c r="P3797" s="60" t="str">
        <f t="shared" si="277"/>
        <v/>
      </c>
      <c r="Q3797" s="60" t="str">
        <f t="shared" si="275"/>
        <v/>
      </c>
    </row>
    <row r="3798" spans="14:17" x14ac:dyDescent="0.4">
      <c r="N3798" s="60" t="str">
        <f t="shared" si="276"/>
        <v/>
      </c>
      <c r="O3798" s="60" t="str">
        <f t="shared" si="274"/>
        <v/>
      </c>
      <c r="P3798" s="60" t="str">
        <f t="shared" si="277"/>
        <v/>
      </c>
      <c r="Q3798" s="60" t="str">
        <f t="shared" si="275"/>
        <v/>
      </c>
    </row>
    <row r="3799" spans="14:17" x14ac:dyDescent="0.4">
      <c r="N3799" s="60" t="str">
        <f t="shared" si="276"/>
        <v/>
      </c>
      <c r="O3799" s="60" t="str">
        <f t="shared" si="274"/>
        <v/>
      </c>
      <c r="P3799" s="60" t="str">
        <f t="shared" si="277"/>
        <v/>
      </c>
      <c r="Q3799" s="60" t="str">
        <f t="shared" si="275"/>
        <v/>
      </c>
    </row>
    <row r="3800" spans="14:17" x14ac:dyDescent="0.4">
      <c r="N3800" s="60" t="str">
        <f t="shared" si="276"/>
        <v/>
      </c>
      <c r="O3800" s="60" t="str">
        <f t="shared" si="274"/>
        <v/>
      </c>
      <c r="P3800" s="60" t="str">
        <f t="shared" si="277"/>
        <v/>
      </c>
      <c r="Q3800" s="60" t="str">
        <f t="shared" si="275"/>
        <v/>
      </c>
    </row>
    <row r="3801" spans="14:17" x14ac:dyDescent="0.4">
      <c r="N3801" s="60" t="str">
        <f t="shared" si="276"/>
        <v/>
      </c>
      <c r="O3801" s="60" t="str">
        <f t="shared" si="274"/>
        <v/>
      </c>
      <c r="P3801" s="60" t="str">
        <f t="shared" si="277"/>
        <v/>
      </c>
      <c r="Q3801" s="60" t="str">
        <f t="shared" si="275"/>
        <v/>
      </c>
    </row>
    <row r="3802" spans="14:17" x14ac:dyDescent="0.4">
      <c r="N3802" s="60" t="str">
        <f t="shared" si="276"/>
        <v/>
      </c>
      <c r="O3802" s="60" t="str">
        <f t="shared" si="274"/>
        <v/>
      </c>
      <c r="P3802" s="60" t="str">
        <f t="shared" si="277"/>
        <v/>
      </c>
      <c r="Q3802" s="60" t="str">
        <f t="shared" si="275"/>
        <v/>
      </c>
    </row>
    <row r="3803" spans="14:17" x14ac:dyDescent="0.4">
      <c r="N3803" s="60" t="str">
        <f t="shared" si="276"/>
        <v/>
      </c>
      <c r="O3803" s="60" t="str">
        <f t="shared" si="274"/>
        <v/>
      </c>
      <c r="P3803" s="60" t="str">
        <f t="shared" si="277"/>
        <v/>
      </c>
      <c r="Q3803" s="60" t="str">
        <f t="shared" si="275"/>
        <v/>
      </c>
    </row>
    <row r="3804" spans="14:17" x14ac:dyDescent="0.4">
      <c r="N3804" s="60" t="str">
        <f t="shared" si="276"/>
        <v/>
      </c>
      <c r="O3804" s="60" t="str">
        <f t="shared" si="274"/>
        <v/>
      </c>
      <c r="P3804" s="60" t="str">
        <f t="shared" si="277"/>
        <v/>
      </c>
      <c r="Q3804" s="60" t="str">
        <f t="shared" si="275"/>
        <v/>
      </c>
    </row>
    <row r="3805" spans="14:17" x14ac:dyDescent="0.4">
      <c r="N3805" s="60" t="str">
        <f t="shared" si="276"/>
        <v/>
      </c>
      <c r="O3805" s="60" t="str">
        <f t="shared" si="274"/>
        <v/>
      </c>
      <c r="P3805" s="60" t="str">
        <f t="shared" si="277"/>
        <v/>
      </c>
      <c r="Q3805" s="60" t="str">
        <f t="shared" si="275"/>
        <v/>
      </c>
    </row>
    <row r="3806" spans="14:17" x14ac:dyDescent="0.4">
      <c r="N3806" s="60" t="str">
        <f t="shared" si="276"/>
        <v/>
      </c>
      <c r="O3806" s="60" t="str">
        <f t="shared" si="274"/>
        <v/>
      </c>
      <c r="P3806" s="60" t="str">
        <f t="shared" si="277"/>
        <v/>
      </c>
      <c r="Q3806" s="60" t="str">
        <f t="shared" si="275"/>
        <v/>
      </c>
    </row>
    <row r="3807" spans="14:17" x14ac:dyDescent="0.4">
      <c r="N3807" s="60" t="str">
        <f t="shared" si="276"/>
        <v/>
      </c>
      <c r="O3807" s="60" t="str">
        <f t="shared" si="274"/>
        <v/>
      </c>
      <c r="P3807" s="60" t="str">
        <f t="shared" si="277"/>
        <v/>
      </c>
      <c r="Q3807" s="60" t="str">
        <f t="shared" si="275"/>
        <v/>
      </c>
    </row>
    <row r="3808" spans="14:17" x14ac:dyDescent="0.4">
      <c r="N3808" s="60" t="str">
        <f t="shared" si="276"/>
        <v/>
      </c>
      <c r="O3808" s="60" t="str">
        <f t="shared" si="274"/>
        <v/>
      </c>
      <c r="P3808" s="60" t="str">
        <f t="shared" si="277"/>
        <v/>
      </c>
      <c r="Q3808" s="60" t="str">
        <f t="shared" si="275"/>
        <v/>
      </c>
    </row>
    <row r="3809" spans="14:17" x14ac:dyDescent="0.4">
      <c r="N3809" s="60" t="str">
        <f t="shared" si="276"/>
        <v/>
      </c>
      <c r="O3809" s="60" t="str">
        <f t="shared" si="274"/>
        <v/>
      </c>
      <c r="P3809" s="60" t="str">
        <f t="shared" si="277"/>
        <v/>
      </c>
      <c r="Q3809" s="60" t="str">
        <f t="shared" si="275"/>
        <v/>
      </c>
    </row>
    <row r="3810" spans="14:17" x14ac:dyDescent="0.4">
      <c r="N3810" s="60" t="str">
        <f t="shared" si="276"/>
        <v/>
      </c>
      <c r="O3810" s="60" t="str">
        <f t="shared" si="274"/>
        <v/>
      </c>
      <c r="P3810" s="60" t="str">
        <f t="shared" si="277"/>
        <v/>
      </c>
      <c r="Q3810" s="60" t="str">
        <f t="shared" si="275"/>
        <v/>
      </c>
    </row>
    <row r="3811" spans="14:17" x14ac:dyDescent="0.4">
      <c r="N3811" s="60" t="str">
        <f t="shared" si="276"/>
        <v/>
      </c>
      <c r="O3811" s="60" t="str">
        <f t="shared" si="274"/>
        <v/>
      </c>
      <c r="P3811" s="60" t="str">
        <f t="shared" si="277"/>
        <v/>
      </c>
      <c r="Q3811" s="60" t="str">
        <f t="shared" si="275"/>
        <v/>
      </c>
    </row>
    <row r="3812" spans="14:17" x14ac:dyDescent="0.4">
      <c r="N3812" s="60" t="str">
        <f t="shared" si="276"/>
        <v/>
      </c>
      <c r="O3812" s="60" t="str">
        <f t="shared" si="274"/>
        <v/>
      </c>
      <c r="P3812" s="60" t="str">
        <f t="shared" si="277"/>
        <v/>
      </c>
      <c r="Q3812" s="60" t="str">
        <f t="shared" si="275"/>
        <v/>
      </c>
    </row>
    <row r="3813" spans="14:17" x14ac:dyDescent="0.4">
      <c r="N3813" s="60" t="str">
        <f t="shared" si="276"/>
        <v/>
      </c>
      <c r="O3813" s="60" t="str">
        <f t="shared" si="274"/>
        <v/>
      </c>
      <c r="P3813" s="60" t="str">
        <f t="shared" si="277"/>
        <v/>
      </c>
      <c r="Q3813" s="60" t="str">
        <f t="shared" si="275"/>
        <v/>
      </c>
    </row>
    <row r="3814" spans="14:17" x14ac:dyDescent="0.4">
      <c r="N3814" s="60" t="str">
        <f t="shared" si="276"/>
        <v/>
      </c>
      <c r="O3814" s="60" t="str">
        <f t="shared" si="274"/>
        <v/>
      </c>
      <c r="P3814" s="60" t="str">
        <f t="shared" si="277"/>
        <v/>
      </c>
      <c r="Q3814" s="60" t="str">
        <f t="shared" si="275"/>
        <v/>
      </c>
    </row>
    <row r="3815" spans="14:17" x14ac:dyDescent="0.4">
      <c r="N3815" s="60" t="str">
        <f t="shared" si="276"/>
        <v/>
      </c>
      <c r="O3815" s="60" t="str">
        <f t="shared" si="274"/>
        <v/>
      </c>
      <c r="P3815" s="60" t="str">
        <f t="shared" si="277"/>
        <v/>
      </c>
      <c r="Q3815" s="60" t="str">
        <f t="shared" si="275"/>
        <v/>
      </c>
    </row>
    <row r="3816" spans="14:17" x14ac:dyDescent="0.4">
      <c r="N3816" s="60" t="str">
        <f t="shared" si="276"/>
        <v/>
      </c>
      <c r="O3816" s="60" t="str">
        <f t="shared" si="274"/>
        <v/>
      </c>
      <c r="P3816" s="60" t="str">
        <f t="shared" si="277"/>
        <v/>
      </c>
      <c r="Q3816" s="60" t="str">
        <f t="shared" si="275"/>
        <v/>
      </c>
    </row>
    <row r="3817" spans="14:17" x14ac:dyDescent="0.4">
      <c r="N3817" s="60" t="str">
        <f t="shared" si="276"/>
        <v/>
      </c>
      <c r="O3817" s="60" t="str">
        <f t="shared" si="274"/>
        <v/>
      </c>
      <c r="P3817" s="60" t="str">
        <f t="shared" si="277"/>
        <v/>
      </c>
      <c r="Q3817" s="60" t="str">
        <f t="shared" si="275"/>
        <v/>
      </c>
    </row>
    <row r="3818" spans="14:17" x14ac:dyDescent="0.4">
      <c r="N3818" s="60" t="str">
        <f t="shared" si="276"/>
        <v/>
      </c>
      <c r="O3818" s="60" t="str">
        <f t="shared" si="274"/>
        <v/>
      </c>
      <c r="P3818" s="60" t="str">
        <f t="shared" si="277"/>
        <v/>
      </c>
      <c r="Q3818" s="60" t="str">
        <f t="shared" si="275"/>
        <v/>
      </c>
    </row>
    <row r="3819" spans="14:17" x14ac:dyDescent="0.4">
      <c r="N3819" s="60" t="str">
        <f t="shared" si="276"/>
        <v/>
      </c>
      <c r="O3819" s="60" t="str">
        <f t="shared" si="274"/>
        <v/>
      </c>
      <c r="P3819" s="60" t="str">
        <f t="shared" si="277"/>
        <v/>
      </c>
      <c r="Q3819" s="60" t="str">
        <f t="shared" si="275"/>
        <v/>
      </c>
    </row>
    <row r="3820" spans="14:17" x14ac:dyDescent="0.4">
      <c r="N3820" s="60" t="str">
        <f t="shared" si="276"/>
        <v/>
      </c>
      <c r="O3820" s="60" t="str">
        <f t="shared" si="274"/>
        <v/>
      </c>
      <c r="P3820" s="60" t="str">
        <f t="shared" si="277"/>
        <v/>
      </c>
      <c r="Q3820" s="60" t="str">
        <f t="shared" si="275"/>
        <v/>
      </c>
    </row>
    <row r="3821" spans="14:17" x14ac:dyDescent="0.4">
      <c r="N3821" s="60" t="str">
        <f t="shared" si="276"/>
        <v/>
      </c>
      <c r="O3821" s="60" t="str">
        <f t="shared" si="274"/>
        <v/>
      </c>
      <c r="P3821" s="60" t="str">
        <f t="shared" si="277"/>
        <v/>
      </c>
      <c r="Q3821" s="60" t="str">
        <f t="shared" si="275"/>
        <v/>
      </c>
    </row>
    <row r="3822" spans="14:17" x14ac:dyDescent="0.4">
      <c r="N3822" s="60" t="str">
        <f t="shared" si="276"/>
        <v/>
      </c>
      <c r="O3822" s="60" t="str">
        <f t="shared" si="274"/>
        <v/>
      </c>
      <c r="P3822" s="60" t="str">
        <f t="shared" si="277"/>
        <v/>
      </c>
      <c r="Q3822" s="60" t="str">
        <f t="shared" si="275"/>
        <v/>
      </c>
    </row>
    <row r="3823" spans="14:17" x14ac:dyDescent="0.4">
      <c r="N3823" s="60" t="str">
        <f t="shared" si="276"/>
        <v/>
      </c>
      <c r="O3823" s="60" t="str">
        <f t="shared" si="274"/>
        <v/>
      </c>
      <c r="P3823" s="60" t="str">
        <f t="shared" si="277"/>
        <v/>
      </c>
      <c r="Q3823" s="60" t="str">
        <f t="shared" si="275"/>
        <v/>
      </c>
    </row>
    <row r="3824" spans="14:17" x14ac:dyDescent="0.4">
      <c r="N3824" s="60" t="str">
        <f t="shared" si="276"/>
        <v/>
      </c>
      <c r="O3824" s="60" t="str">
        <f t="shared" si="274"/>
        <v/>
      </c>
      <c r="P3824" s="60" t="str">
        <f t="shared" si="277"/>
        <v/>
      </c>
      <c r="Q3824" s="60" t="str">
        <f t="shared" si="275"/>
        <v/>
      </c>
    </row>
    <row r="3825" spans="14:17" x14ac:dyDescent="0.4">
      <c r="N3825" s="60" t="str">
        <f t="shared" si="276"/>
        <v/>
      </c>
      <c r="O3825" s="60" t="str">
        <f t="shared" si="274"/>
        <v/>
      </c>
      <c r="P3825" s="60" t="str">
        <f t="shared" si="277"/>
        <v/>
      </c>
      <c r="Q3825" s="60" t="str">
        <f t="shared" si="275"/>
        <v/>
      </c>
    </row>
    <row r="3826" spans="14:17" x14ac:dyDescent="0.4">
      <c r="N3826" s="60" t="str">
        <f t="shared" si="276"/>
        <v/>
      </c>
      <c r="O3826" s="60" t="str">
        <f t="shared" si="274"/>
        <v/>
      </c>
      <c r="P3826" s="60" t="str">
        <f t="shared" si="277"/>
        <v/>
      </c>
      <c r="Q3826" s="60" t="str">
        <f t="shared" si="275"/>
        <v/>
      </c>
    </row>
    <row r="3827" spans="14:17" x14ac:dyDescent="0.4">
      <c r="N3827" s="60" t="str">
        <f t="shared" si="276"/>
        <v/>
      </c>
      <c r="O3827" s="60" t="str">
        <f t="shared" si="274"/>
        <v/>
      </c>
      <c r="P3827" s="60" t="str">
        <f t="shared" si="277"/>
        <v/>
      </c>
      <c r="Q3827" s="60" t="str">
        <f t="shared" si="275"/>
        <v/>
      </c>
    </row>
    <row r="3828" spans="14:17" x14ac:dyDescent="0.4">
      <c r="N3828" s="60" t="str">
        <f t="shared" si="276"/>
        <v/>
      </c>
      <c r="O3828" s="60" t="str">
        <f t="shared" si="274"/>
        <v/>
      </c>
      <c r="P3828" s="60" t="str">
        <f t="shared" si="277"/>
        <v/>
      </c>
      <c r="Q3828" s="60" t="str">
        <f t="shared" si="275"/>
        <v/>
      </c>
    </row>
    <row r="3829" spans="14:17" x14ac:dyDescent="0.4">
      <c r="N3829" s="60" t="str">
        <f t="shared" si="276"/>
        <v/>
      </c>
      <c r="O3829" s="60" t="str">
        <f t="shared" si="274"/>
        <v/>
      </c>
      <c r="P3829" s="60" t="str">
        <f t="shared" si="277"/>
        <v/>
      </c>
      <c r="Q3829" s="60" t="str">
        <f t="shared" si="275"/>
        <v/>
      </c>
    </row>
    <row r="3830" spans="14:17" x14ac:dyDescent="0.4">
      <c r="N3830" s="60" t="str">
        <f t="shared" si="276"/>
        <v/>
      </c>
      <c r="O3830" s="60" t="str">
        <f t="shared" si="274"/>
        <v/>
      </c>
      <c r="P3830" s="60" t="str">
        <f t="shared" si="277"/>
        <v/>
      </c>
      <c r="Q3830" s="60" t="str">
        <f t="shared" si="275"/>
        <v/>
      </c>
    </row>
    <row r="3831" spans="14:17" x14ac:dyDescent="0.4">
      <c r="N3831" s="60" t="str">
        <f t="shared" si="276"/>
        <v/>
      </c>
      <c r="O3831" s="60" t="str">
        <f t="shared" si="274"/>
        <v/>
      </c>
      <c r="P3831" s="60" t="str">
        <f t="shared" si="277"/>
        <v/>
      </c>
      <c r="Q3831" s="60" t="str">
        <f t="shared" si="275"/>
        <v/>
      </c>
    </row>
    <row r="3832" spans="14:17" x14ac:dyDescent="0.4">
      <c r="N3832" s="60" t="str">
        <f t="shared" si="276"/>
        <v/>
      </c>
      <c r="O3832" s="60" t="str">
        <f t="shared" si="274"/>
        <v/>
      </c>
      <c r="P3832" s="60" t="str">
        <f t="shared" si="277"/>
        <v/>
      </c>
      <c r="Q3832" s="60" t="str">
        <f t="shared" si="275"/>
        <v/>
      </c>
    </row>
    <row r="3833" spans="14:17" x14ac:dyDescent="0.4">
      <c r="N3833" s="60" t="str">
        <f t="shared" si="276"/>
        <v/>
      </c>
      <c r="O3833" s="60" t="str">
        <f t="shared" si="274"/>
        <v/>
      </c>
      <c r="P3833" s="60" t="str">
        <f t="shared" si="277"/>
        <v/>
      </c>
      <c r="Q3833" s="60" t="str">
        <f t="shared" si="275"/>
        <v/>
      </c>
    </row>
    <row r="3834" spans="14:17" x14ac:dyDescent="0.4">
      <c r="N3834" s="60" t="str">
        <f t="shared" si="276"/>
        <v/>
      </c>
      <c r="O3834" s="60" t="str">
        <f t="shared" si="274"/>
        <v/>
      </c>
      <c r="P3834" s="60" t="str">
        <f t="shared" si="277"/>
        <v/>
      </c>
      <c r="Q3834" s="60" t="str">
        <f t="shared" si="275"/>
        <v/>
      </c>
    </row>
    <row r="3835" spans="14:17" x14ac:dyDescent="0.4">
      <c r="N3835" s="60" t="str">
        <f t="shared" si="276"/>
        <v/>
      </c>
      <c r="O3835" s="60" t="str">
        <f t="shared" si="274"/>
        <v/>
      </c>
      <c r="P3835" s="60" t="str">
        <f t="shared" si="277"/>
        <v/>
      </c>
      <c r="Q3835" s="60" t="str">
        <f t="shared" si="275"/>
        <v/>
      </c>
    </row>
    <row r="3836" spans="14:17" x14ac:dyDescent="0.4">
      <c r="N3836" s="60" t="str">
        <f t="shared" si="276"/>
        <v/>
      </c>
      <c r="O3836" s="60" t="str">
        <f t="shared" si="274"/>
        <v/>
      </c>
      <c r="P3836" s="60" t="str">
        <f t="shared" si="277"/>
        <v/>
      </c>
      <c r="Q3836" s="60" t="str">
        <f t="shared" si="275"/>
        <v/>
      </c>
    </row>
    <row r="3837" spans="14:17" x14ac:dyDescent="0.4">
      <c r="N3837" s="60" t="str">
        <f t="shared" si="276"/>
        <v/>
      </c>
      <c r="O3837" s="60" t="str">
        <f t="shared" ref="O3837:O3900" si="278">IF(N3837&lt;&gt;"",O3836+N3837,"")</f>
        <v/>
      </c>
      <c r="P3837" s="60" t="str">
        <f t="shared" si="277"/>
        <v/>
      </c>
      <c r="Q3837" s="60" t="str">
        <f t="shared" ref="Q3837:Q3900" si="279">IF(P3837&lt;&gt;"",Q3836+P3837,"")</f>
        <v/>
      </c>
    </row>
    <row r="3838" spans="14:17" x14ac:dyDescent="0.4">
      <c r="N3838" s="60" t="str">
        <f t="shared" si="276"/>
        <v/>
      </c>
      <c r="O3838" s="60" t="str">
        <f t="shared" si="278"/>
        <v/>
      </c>
      <c r="P3838" s="60" t="str">
        <f t="shared" si="277"/>
        <v/>
      </c>
      <c r="Q3838" s="60" t="str">
        <f t="shared" si="279"/>
        <v/>
      </c>
    </row>
    <row r="3839" spans="14:17" x14ac:dyDescent="0.4">
      <c r="N3839" s="60" t="str">
        <f t="shared" si="276"/>
        <v/>
      </c>
      <c r="O3839" s="60" t="str">
        <f t="shared" si="278"/>
        <v/>
      </c>
      <c r="P3839" s="60" t="str">
        <f t="shared" si="277"/>
        <v/>
      </c>
      <c r="Q3839" s="60" t="str">
        <f t="shared" si="279"/>
        <v/>
      </c>
    </row>
    <row r="3840" spans="14:17" x14ac:dyDescent="0.4">
      <c r="N3840" s="60" t="str">
        <f t="shared" si="276"/>
        <v/>
      </c>
      <c r="O3840" s="60" t="str">
        <f t="shared" si="278"/>
        <v/>
      </c>
      <c r="P3840" s="60" t="str">
        <f t="shared" si="277"/>
        <v/>
      </c>
      <c r="Q3840" s="60" t="str">
        <f t="shared" si="279"/>
        <v/>
      </c>
    </row>
    <row r="3841" spans="14:17" x14ac:dyDescent="0.4">
      <c r="N3841" s="60" t="str">
        <f t="shared" si="276"/>
        <v/>
      </c>
      <c r="O3841" s="60" t="str">
        <f t="shared" si="278"/>
        <v/>
      </c>
      <c r="P3841" s="60" t="str">
        <f t="shared" si="277"/>
        <v/>
      </c>
      <c r="Q3841" s="60" t="str">
        <f t="shared" si="279"/>
        <v/>
      </c>
    </row>
    <row r="3842" spans="14:17" x14ac:dyDescent="0.4">
      <c r="N3842" s="60" t="str">
        <f t="shared" si="276"/>
        <v/>
      </c>
      <c r="O3842" s="60" t="str">
        <f t="shared" si="278"/>
        <v/>
      </c>
      <c r="P3842" s="60" t="str">
        <f t="shared" si="277"/>
        <v/>
      </c>
      <c r="Q3842" s="60" t="str">
        <f t="shared" si="279"/>
        <v/>
      </c>
    </row>
    <row r="3843" spans="14:17" x14ac:dyDescent="0.4">
      <c r="N3843" s="60" t="str">
        <f t="shared" si="276"/>
        <v/>
      </c>
      <c r="O3843" s="60" t="str">
        <f t="shared" si="278"/>
        <v/>
      </c>
      <c r="P3843" s="60" t="str">
        <f t="shared" si="277"/>
        <v/>
      </c>
      <c r="Q3843" s="60" t="str">
        <f t="shared" si="279"/>
        <v/>
      </c>
    </row>
    <row r="3844" spans="14:17" x14ac:dyDescent="0.4">
      <c r="N3844" s="60" t="str">
        <f t="shared" si="276"/>
        <v/>
      </c>
      <c r="O3844" s="60" t="str">
        <f t="shared" si="278"/>
        <v/>
      </c>
      <c r="P3844" s="60" t="str">
        <f t="shared" si="277"/>
        <v/>
      </c>
      <c r="Q3844" s="60" t="str">
        <f t="shared" si="279"/>
        <v/>
      </c>
    </row>
    <row r="3845" spans="14:17" x14ac:dyDescent="0.4">
      <c r="N3845" s="60" t="str">
        <f t="shared" si="276"/>
        <v/>
      </c>
      <c r="O3845" s="60" t="str">
        <f t="shared" si="278"/>
        <v/>
      </c>
      <c r="P3845" s="60" t="str">
        <f t="shared" si="277"/>
        <v/>
      </c>
      <c r="Q3845" s="60" t="str">
        <f t="shared" si="279"/>
        <v/>
      </c>
    </row>
    <row r="3846" spans="14:17" x14ac:dyDescent="0.4">
      <c r="N3846" s="60" t="str">
        <f t="shared" si="276"/>
        <v/>
      </c>
      <c r="O3846" s="60" t="str">
        <f t="shared" si="278"/>
        <v/>
      </c>
      <c r="P3846" s="60" t="str">
        <f t="shared" si="277"/>
        <v/>
      </c>
      <c r="Q3846" s="60" t="str">
        <f t="shared" si="279"/>
        <v/>
      </c>
    </row>
    <row r="3847" spans="14:17" x14ac:dyDescent="0.4">
      <c r="N3847" s="60" t="str">
        <f t="shared" si="276"/>
        <v/>
      </c>
      <c r="O3847" s="60" t="str">
        <f t="shared" si="278"/>
        <v/>
      </c>
      <c r="P3847" s="60" t="str">
        <f t="shared" si="277"/>
        <v/>
      </c>
      <c r="Q3847" s="60" t="str">
        <f t="shared" si="279"/>
        <v/>
      </c>
    </row>
    <row r="3848" spans="14:17" x14ac:dyDescent="0.4">
      <c r="N3848" s="60" t="str">
        <f t="shared" ref="N3848:N3911" si="280">IF(OR(J3848="",J3848="-"),"",IF(J3848="V",0,IF(J3848="W",IF(G3848="B",ROUND(((F3848-1)*H3848)-(I3848*((F3848-1)*H3848)),2)*(IF(ISBLANK(L3848),1,1-L3848)),H3848),IF(J3848="P",((H3848/2)*((F3848-1)/K3848)) *(IF(ISBLANK(L3848),1,1-L3848))-(H3848/2),IF(J3848="EWW",IF(OR(G3848="B", G3848="EW"),H3848/2*(F3848-1)+(H3848/2)*((F3848-1)/K3848)) *(IF(ISBLANK(L3848),1,1-L3848)),IF(J3848="L",IF(G3848="B",-(H3848),IF(G3848="EW",-(H3848),-(ROUND(((F3848-1)*H3848)-(I3848*((F3848-1)*H3848)),2))))))))))</f>
        <v/>
      </c>
      <c r="O3848" s="60" t="str">
        <f t="shared" si="278"/>
        <v/>
      </c>
      <c r="P3848" s="60" t="str">
        <f t="shared" ref="P3848:P3911" si="281">IF(OR(J3848="",J3848="-"),"",IF(J3848="V",0,IF(J3848="W",IF(G3848="B",ROUND(((F3848-1)*1)-(I3848*((F3848-1)*1)),2) *(IF(ISBLANK(L3848),1,1-L3848)),1),IF(J3848="P",((1/2)*((F3848-1)/K3848)) *(IF(ISBLANK(L3848),1,1-L3848))-(1/2),IF(J3848="EWW",IF(OR(G3848="B", G3848="EW"),1/2*(F3848-1)+(1/2)*((F3848-1)/K3848)) *(IF(ISBLANK(L3848),1,1-L3848)),IF(J3848="L",IF(G3848="B",-(1),IF(G3848="EW",-(1),-(ROUND(((F3848-1)*1)-(I3848*((F3848-1)*1)),2))))))))))</f>
        <v/>
      </c>
      <c r="Q3848" s="60" t="str">
        <f t="shared" si="279"/>
        <v/>
      </c>
    </row>
    <row r="3849" spans="14:17" x14ac:dyDescent="0.4">
      <c r="N3849" s="60" t="str">
        <f t="shared" si="280"/>
        <v/>
      </c>
      <c r="O3849" s="60" t="str">
        <f t="shared" si="278"/>
        <v/>
      </c>
      <c r="P3849" s="60" t="str">
        <f t="shared" si="281"/>
        <v/>
      </c>
      <c r="Q3849" s="60" t="str">
        <f t="shared" si="279"/>
        <v/>
      </c>
    </row>
    <row r="3850" spans="14:17" x14ac:dyDescent="0.4">
      <c r="N3850" s="60" t="str">
        <f t="shared" si="280"/>
        <v/>
      </c>
      <c r="O3850" s="60" t="str">
        <f t="shared" si="278"/>
        <v/>
      </c>
      <c r="P3850" s="60" t="str">
        <f t="shared" si="281"/>
        <v/>
      </c>
      <c r="Q3850" s="60" t="str">
        <f t="shared" si="279"/>
        <v/>
      </c>
    </row>
    <row r="3851" spans="14:17" x14ac:dyDescent="0.4">
      <c r="N3851" s="60" t="str">
        <f t="shared" si="280"/>
        <v/>
      </c>
      <c r="O3851" s="60" t="str">
        <f t="shared" si="278"/>
        <v/>
      </c>
      <c r="P3851" s="60" t="str">
        <f t="shared" si="281"/>
        <v/>
      </c>
      <c r="Q3851" s="60" t="str">
        <f t="shared" si="279"/>
        <v/>
      </c>
    </row>
    <row r="3852" spans="14:17" x14ac:dyDescent="0.4">
      <c r="N3852" s="60" t="str">
        <f t="shared" si="280"/>
        <v/>
      </c>
      <c r="O3852" s="60" t="str">
        <f t="shared" si="278"/>
        <v/>
      </c>
      <c r="P3852" s="60" t="str">
        <f t="shared" si="281"/>
        <v/>
      </c>
      <c r="Q3852" s="60" t="str">
        <f t="shared" si="279"/>
        <v/>
      </c>
    </row>
    <row r="3853" spans="14:17" x14ac:dyDescent="0.4">
      <c r="N3853" s="60" t="str">
        <f t="shared" si="280"/>
        <v/>
      </c>
      <c r="O3853" s="60" t="str">
        <f t="shared" si="278"/>
        <v/>
      </c>
      <c r="P3853" s="60" t="str">
        <f t="shared" si="281"/>
        <v/>
      </c>
      <c r="Q3853" s="60" t="str">
        <f t="shared" si="279"/>
        <v/>
      </c>
    </row>
    <row r="3854" spans="14:17" x14ac:dyDescent="0.4">
      <c r="N3854" s="60" t="str">
        <f t="shared" si="280"/>
        <v/>
      </c>
      <c r="O3854" s="60" t="str">
        <f t="shared" si="278"/>
        <v/>
      </c>
      <c r="P3854" s="60" t="str">
        <f t="shared" si="281"/>
        <v/>
      </c>
      <c r="Q3854" s="60" t="str">
        <f t="shared" si="279"/>
        <v/>
      </c>
    </row>
    <row r="3855" spans="14:17" x14ac:dyDescent="0.4">
      <c r="N3855" s="60" t="str">
        <f t="shared" si="280"/>
        <v/>
      </c>
      <c r="O3855" s="60" t="str">
        <f t="shared" si="278"/>
        <v/>
      </c>
      <c r="P3855" s="60" t="str">
        <f t="shared" si="281"/>
        <v/>
      </c>
      <c r="Q3855" s="60" t="str">
        <f t="shared" si="279"/>
        <v/>
      </c>
    </row>
    <row r="3856" spans="14:17" x14ac:dyDescent="0.4">
      <c r="N3856" s="60" t="str">
        <f t="shared" si="280"/>
        <v/>
      </c>
      <c r="O3856" s="60" t="str">
        <f t="shared" si="278"/>
        <v/>
      </c>
      <c r="P3856" s="60" t="str">
        <f t="shared" si="281"/>
        <v/>
      </c>
      <c r="Q3856" s="60" t="str">
        <f t="shared" si="279"/>
        <v/>
      </c>
    </row>
    <row r="3857" spans="14:17" x14ac:dyDescent="0.4">
      <c r="N3857" s="60" t="str">
        <f t="shared" si="280"/>
        <v/>
      </c>
      <c r="O3857" s="60" t="str">
        <f t="shared" si="278"/>
        <v/>
      </c>
      <c r="P3857" s="60" t="str">
        <f t="shared" si="281"/>
        <v/>
      </c>
      <c r="Q3857" s="60" t="str">
        <f t="shared" si="279"/>
        <v/>
      </c>
    </row>
    <row r="3858" spans="14:17" x14ac:dyDescent="0.4">
      <c r="N3858" s="60" t="str">
        <f t="shared" si="280"/>
        <v/>
      </c>
      <c r="O3858" s="60" t="str">
        <f t="shared" si="278"/>
        <v/>
      </c>
      <c r="P3858" s="60" t="str">
        <f t="shared" si="281"/>
        <v/>
      </c>
      <c r="Q3858" s="60" t="str">
        <f t="shared" si="279"/>
        <v/>
      </c>
    </row>
    <row r="3859" spans="14:17" x14ac:dyDescent="0.4">
      <c r="N3859" s="60" t="str">
        <f t="shared" si="280"/>
        <v/>
      </c>
      <c r="O3859" s="60" t="str">
        <f t="shared" si="278"/>
        <v/>
      </c>
      <c r="P3859" s="60" t="str">
        <f t="shared" si="281"/>
        <v/>
      </c>
      <c r="Q3859" s="60" t="str">
        <f t="shared" si="279"/>
        <v/>
      </c>
    </row>
    <row r="3860" spans="14:17" x14ac:dyDescent="0.4">
      <c r="N3860" s="60" t="str">
        <f t="shared" si="280"/>
        <v/>
      </c>
      <c r="O3860" s="60" t="str">
        <f t="shared" si="278"/>
        <v/>
      </c>
      <c r="P3860" s="60" t="str">
        <f t="shared" si="281"/>
        <v/>
      </c>
      <c r="Q3860" s="60" t="str">
        <f t="shared" si="279"/>
        <v/>
      </c>
    </row>
    <row r="3861" spans="14:17" x14ac:dyDescent="0.4">
      <c r="N3861" s="60" t="str">
        <f t="shared" si="280"/>
        <v/>
      </c>
      <c r="O3861" s="60" t="str">
        <f t="shared" si="278"/>
        <v/>
      </c>
      <c r="P3861" s="60" t="str">
        <f t="shared" si="281"/>
        <v/>
      </c>
      <c r="Q3861" s="60" t="str">
        <f t="shared" si="279"/>
        <v/>
      </c>
    </row>
    <row r="3862" spans="14:17" x14ac:dyDescent="0.4">
      <c r="N3862" s="60" t="str">
        <f t="shared" si="280"/>
        <v/>
      </c>
      <c r="O3862" s="60" t="str">
        <f t="shared" si="278"/>
        <v/>
      </c>
      <c r="P3862" s="60" t="str">
        <f t="shared" si="281"/>
        <v/>
      </c>
      <c r="Q3862" s="60" t="str">
        <f t="shared" si="279"/>
        <v/>
      </c>
    </row>
    <row r="3863" spans="14:17" x14ac:dyDescent="0.4">
      <c r="N3863" s="60" t="str">
        <f t="shared" si="280"/>
        <v/>
      </c>
      <c r="O3863" s="60" t="str">
        <f t="shared" si="278"/>
        <v/>
      </c>
      <c r="P3863" s="60" t="str">
        <f t="shared" si="281"/>
        <v/>
      </c>
      <c r="Q3863" s="60" t="str">
        <f t="shared" si="279"/>
        <v/>
      </c>
    </row>
    <row r="3864" spans="14:17" x14ac:dyDescent="0.4">
      <c r="N3864" s="60" t="str">
        <f t="shared" si="280"/>
        <v/>
      </c>
      <c r="O3864" s="60" t="str">
        <f t="shared" si="278"/>
        <v/>
      </c>
      <c r="P3864" s="60" t="str">
        <f t="shared" si="281"/>
        <v/>
      </c>
      <c r="Q3864" s="60" t="str">
        <f t="shared" si="279"/>
        <v/>
      </c>
    </row>
    <row r="3865" spans="14:17" x14ac:dyDescent="0.4">
      <c r="N3865" s="60" t="str">
        <f t="shared" si="280"/>
        <v/>
      </c>
      <c r="O3865" s="60" t="str">
        <f t="shared" si="278"/>
        <v/>
      </c>
      <c r="P3865" s="60" t="str">
        <f t="shared" si="281"/>
        <v/>
      </c>
      <c r="Q3865" s="60" t="str">
        <f t="shared" si="279"/>
        <v/>
      </c>
    </row>
    <row r="3866" spans="14:17" x14ac:dyDescent="0.4">
      <c r="N3866" s="60" t="str">
        <f t="shared" si="280"/>
        <v/>
      </c>
      <c r="O3866" s="60" t="str">
        <f t="shared" si="278"/>
        <v/>
      </c>
      <c r="P3866" s="60" t="str">
        <f t="shared" si="281"/>
        <v/>
      </c>
      <c r="Q3866" s="60" t="str">
        <f t="shared" si="279"/>
        <v/>
      </c>
    </row>
    <row r="3867" spans="14:17" x14ac:dyDescent="0.4">
      <c r="N3867" s="60" t="str">
        <f t="shared" si="280"/>
        <v/>
      </c>
      <c r="O3867" s="60" t="str">
        <f t="shared" si="278"/>
        <v/>
      </c>
      <c r="P3867" s="60" t="str">
        <f t="shared" si="281"/>
        <v/>
      </c>
      <c r="Q3867" s="60" t="str">
        <f t="shared" si="279"/>
        <v/>
      </c>
    </row>
    <row r="3868" spans="14:17" x14ac:dyDescent="0.4">
      <c r="N3868" s="60" t="str">
        <f t="shared" si="280"/>
        <v/>
      </c>
      <c r="O3868" s="60" t="str">
        <f t="shared" si="278"/>
        <v/>
      </c>
      <c r="P3868" s="60" t="str">
        <f t="shared" si="281"/>
        <v/>
      </c>
      <c r="Q3868" s="60" t="str">
        <f t="shared" si="279"/>
        <v/>
      </c>
    </row>
    <row r="3869" spans="14:17" x14ac:dyDescent="0.4">
      <c r="N3869" s="60" t="str">
        <f t="shared" si="280"/>
        <v/>
      </c>
      <c r="O3869" s="60" t="str">
        <f t="shared" si="278"/>
        <v/>
      </c>
      <c r="P3869" s="60" t="str">
        <f t="shared" si="281"/>
        <v/>
      </c>
      <c r="Q3869" s="60" t="str">
        <f t="shared" si="279"/>
        <v/>
      </c>
    </row>
    <row r="3870" spans="14:17" x14ac:dyDescent="0.4">
      <c r="N3870" s="60" t="str">
        <f t="shared" si="280"/>
        <v/>
      </c>
      <c r="O3870" s="60" t="str">
        <f t="shared" si="278"/>
        <v/>
      </c>
      <c r="P3870" s="60" t="str">
        <f t="shared" si="281"/>
        <v/>
      </c>
      <c r="Q3870" s="60" t="str">
        <f t="shared" si="279"/>
        <v/>
      </c>
    </row>
    <row r="3871" spans="14:17" x14ac:dyDescent="0.4">
      <c r="N3871" s="60" t="str">
        <f t="shared" si="280"/>
        <v/>
      </c>
      <c r="O3871" s="60" t="str">
        <f t="shared" si="278"/>
        <v/>
      </c>
      <c r="P3871" s="60" t="str">
        <f t="shared" si="281"/>
        <v/>
      </c>
      <c r="Q3871" s="60" t="str">
        <f t="shared" si="279"/>
        <v/>
      </c>
    </row>
    <row r="3872" spans="14:17" x14ac:dyDescent="0.4">
      <c r="N3872" s="60" t="str">
        <f t="shared" si="280"/>
        <v/>
      </c>
      <c r="O3872" s="60" t="str">
        <f t="shared" si="278"/>
        <v/>
      </c>
      <c r="P3872" s="60" t="str">
        <f t="shared" si="281"/>
        <v/>
      </c>
      <c r="Q3872" s="60" t="str">
        <f t="shared" si="279"/>
        <v/>
      </c>
    </row>
    <row r="3873" spans="14:17" x14ac:dyDescent="0.4">
      <c r="N3873" s="60" t="str">
        <f t="shared" si="280"/>
        <v/>
      </c>
      <c r="O3873" s="60" t="str">
        <f t="shared" si="278"/>
        <v/>
      </c>
      <c r="P3873" s="60" t="str">
        <f t="shared" si="281"/>
        <v/>
      </c>
      <c r="Q3873" s="60" t="str">
        <f t="shared" si="279"/>
        <v/>
      </c>
    </row>
    <row r="3874" spans="14:17" x14ac:dyDescent="0.4">
      <c r="N3874" s="60" t="str">
        <f t="shared" si="280"/>
        <v/>
      </c>
      <c r="O3874" s="60" t="str">
        <f t="shared" si="278"/>
        <v/>
      </c>
      <c r="P3874" s="60" t="str">
        <f t="shared" si="281"/>
        <v/>
      </c>
      <c r="Q3874" s="60" t="str">
        <f t="shared" si="279"/>
        <v/>
      </c>
    </row>
    <row r="3875" spans="14:17" x14ac:dyDescent="0.4">
      <c r="N3875" s="60" t="str">
        <f t="shared" si="280"/>
        <v/>
      </c>
      <c r="O3875" s="60" t="str">
        <f t="shared" si="278"/>
        <v/>
      </c>
      <c r="P3875" s="60" t="str">
        <f t="shared" si="281"/>
        <v/>
      </c>
      <c r="Q3875" s="60" t="str">
        <f t="shared" si="279"/>
        <v/>
      </c>
    </row>
    <row r="3876" spans="14:17" x14ac:dyDescent="0.4">
      <c r="N3876" s="60" t="str">
        <f t="shared" si="280"/>
        <v/>
      </c>
      <c r="O3876" s="60" t="str">
        <f t="shared" si="278"/>
        <v/>
      </c>
      <c r="P3876" s="60" t="str">
        <f t="shared" si="281"/>
        <v/>
      </c>
      <c r="Q3876" s="60" t="str">
        <f t="shared" si="279"/>
        <v/>
      </c>
    </row>
    <row r="3877" spans="14:17" x14ac:dyDescent="0.4">
      <c r="N3877" s="60" t="str">
        <f t="shared" si="280"/>
        <v/>
      </c>
      <c r="O3877" s="60" t="str">
        <f t="shared" si="278"/>
        <v/>
      </c>
      <c r="P3877" s="60" t="str">
        <f t="shared" si="281"/>
        <v/>
      </c>
      <c r="Q3877" s="60" t="str">
        <f t="shared" si="279"/>
        <v/>
      </c>
    </row>
    <row r="3878" spans="14:17" x14ac:dyDescent="0.4">
      <c r="N3878" s="60" t="str">
        <f t="shared" si="280"/>
        <v/>
      </c>
      <c r="O3878" s="60" t="str">
        <f t="shared" si="278"/>
        <v/>
      </c>
      <c r="P3878" s="60" t="str">
        <f t="shared" si="281"/>
        <v/>
      </c>
      <c r="Q3878" s="60" t="str">
        <f t="shared" si="279"/>
        <v/>
      </c>
    </row>
    <row r="3879" spans="14:17" x14ac:dyDescent="0.4">
      <c r="N3879" s="60" t="str">
        <f t="shared" si="280"/>
        <v/>
      </c>
      <c r="O3879" s="60" t="str">
        <f t="shared" si="278"/>
        <v/>
      </c>
      <c r="P3879" s="60" t="str">
        <f t="shared" si="281"/>
        <v/>
      </c>
      <c r="Q3879" s="60" t="str">
        <f t="shared" si="279"/>
        <v/>
      </c>
    </row>
    <row r="3880" spans="14:17" x14ac:dyDescent="0.4">
      <c r="N3880" s="60" t="str">
        <f t="shared" si="280"/>
        <v/>
      </c>
      <c r="O3880" s="60" t="str">
        <f t="shared" si="278"/>
        <v/>
      </c>
      <c r="P3880" s="60" t="str">
        <f t="shared" si="281"/>
        <v/>
      </c>
      <c r="Q3880" s="60" t="str">
        <f t="shared" si="279"/>
        <v/>
      </c>
    </row>
    <row r="3881" spans="14:17" x14ac:dyDescent="0.4">
      <c r="N3881" s="60" t="str">
        <f t="shared" si="280"/>
        <v/>
      </c>
      <c r="O3881" s="60" t="str">
        <f t="shared" si="278"/>
        <v/>
      </c>
      <c r="P3881" s="60" t="str">
        <f t="shared" si="281"/>
        <v/>
      </c>
      <c r="Q3881" s="60" t="str">
        <f t="shared" si="279"/>
        <v/>
      </c>
    </row>
    <row r="3882" spans="14:17" x14ac:dyDescent="0.4">
      <c r="N3882" s="60" t="str">
        <f t="shared" si="280"/>
        <v/>
      </c>
      <c r="O3882" s="60" t="str">
        <f t="shared" si="278"/>
        <v/>
      </c>
      <c r="P3882" s="60" t="str">
        <f t="shared" si="281"/>
        <v/>
      </c>
      <c r="Q3882" s="60" t="str">
        <f t="shared" si="279"/>
        <v/>
      </c>
    </row>
    <row r="3883" spans="14:17" x14ac:dyDescent="0.4">
      <c r="N3883" s="60" t="str">
        <f t="shared" si="280"/>
        <v/>
      </c>
      <c r="O3883" s="60" t="str">
        <f t="shared" si="278"/>
        <v/>
      </c>
      <c r="P3883" s="60" t="str">
        <f t="shared" si="281"/>
        <v/>
      </c>
      <c r="Q3883" s="60" t="str">
        <f t="shared" si="279"/>
        <v/>
      </c>
    </row>
    <row r="3884" spans="14:17" x14ac:dyDescent="0.4">
      <c r="N3884" s="60" t="str">
        <f t="shared" si="280"/>
        <v/>
      </c>
      <c r="O3884" s="60" t="str">
        <f t="shared" si="278"/>
        <v/>
      </c>
      <c r="P3884" s="60" t="str">
        <f t="shared" si="281"/>
        <v/>
      </c>
      <c r="Q3884" s="60" t="str">
        <f t="shared" si="279"/>
        <v/>
      </c>
    </row>
    <row r="3885" spans="14:17" x14ac:dyDescent="0.4">
      <c r="N3885" s="60" t="str">
        <f t="shared" si="280"/>
        <v/>
      </c>
      <c r="O3885" s="60" t="str">
        <f t="shared" si="278"/>
        <v/>
      </c>
      <c r="P3885" s="60" t="str">
        <f t="shared" si="281"/>
        <v/>
      </c>
      <c r="Q3885" s="60" t="str">
        <f t="shared" si="279"/>
        <v/>
      </c>
    </row>
    <row r="3886" spans="14:17" x14ac:dyDescent="0.4">
      <c r="N3886" s="60" t="str">
        <f t="shared" si="280"/>
        <v/>
      </c>
      <c r="O3886" s="60" t="str">
        <f t="shared" si="278"/>
        <v/>
      </c>
      <c r="P3886" s="60" t="str">
        <f t="shared" si="281"/>
        <v/>
      </c>
      <c r="Q3886" s="60" t="str">
        <f t="shared" si="279"/>
        <v/>
      </c>
    </row>
    <row r="3887" spans="14:17" x14ac:dyDescent="0.4">
      <c r="N3887" s="60" t="str">
        <f t="shared" si="280"/>
        <v/>
      </c>
      <c r="O3887" s="60" t="str">
        <f t="shared" si="278"/>
        <v/>
      </c>
      <c r="P3887" s="60" t="str">
        <f t="shared" si="281"/>
        <v/>
      </c>
      <c r="Q3887" s="60" t="str">
        <f t="shared" si="279"/>
        <v/>
      </c>
    </row>
    <row r="3888" spans="14:17" x14ac:dyDescent="0.4">
      <c r="N3888" s="60" t="str">
        <f t="shared" si="280"/>
        <v/>
      </c>
      <c r="O3888" s="60" t="str">
        <f t="shared" si="278"/>
        <v/>
      </c>
      <c r="P3888" s="60" t="str">
        <f t="shared" si="281"/>
        <v/>
      </c>
      <c r="Q3888" s="60" t="str">
        <f t="shared" si="279"/>
        <v/>
      </c>
    </row>
    <row r="3889" spans="14:17" x14ac:dyDescent="0.4">
      <c r="N3889" s="60" t="str">
        <f t="shared" si="280"/>
        <v/>
      </c>
      <c r="O3889" s="60" t="str">
        <f t="shared" si="278"/>
        <v/>
      </c>
      <c r="P3889" s="60" t="str">
        <f t="shared" si="281"/>
        <v/>
      </c>
      <c r="Q3889" s="60" t="str">
        <f t="shared" si="279"/>
        <v/>
      </c>
    </row>
    <row r="3890" spans="14:17" x14ac:dyDescent="0.4">
      <c r="N3890" s="60" t="str">
        <f t="shared" si="280"/>
        <v/>
      </c>
      <c r="O3890" s="60" t="str">
        <f t="shared" si="278"/>
        <v/>
      </c>
      <c r="P3890" s="60" t="str">
        <f t="shared" si="281"/>
        <v/>
      </c>
      <c r="Q3890" s="60" t="str">
        <f t="shared" si="279"/>
        <v/>
      </c>
    </row>
    <row r="3891" spans="14:17" x14ac:dyDescent="0.4">
      <c r="N3891" s="60" t="str">
        <f t="shared" si="280"/>
        <v/>
      </c>
      <c r="O3891" s="60" t="str">
        <f t="shared" si="278"/>
        <v/>
      </c>
      <c r="P3891" s="60" t="str">
        <f t="shared" si="281"/>
        <v/>
      </c>
      <c r="Q3891" s="60" t="str">
        <f t="shared" si="279"/>
        <v/>
      </c>
    </row>
    <row r="3892" spans="14:17" x14ac:dyDescent="0.4">
      <c r="N3892" s="60" t="str">
        <f t="shared" si="280"/>
        <v/>
      </c>
      <c r="O3892" s="60" t="str">
        <f t="shared" si="278"/>
        <v/>
      </c>
      <c r="P3892" s="60" t="str">
        <f t="shared" si="281"/>
        <v/>
      </c>
      <c r="Q3892" s="60" t="str">
        <f t="shared" si="279"/>
        <v/>
      </c>
    </row>
    <row r="3893" spans="14:17" x14ac:dyDescent="0.4">
      <c r="N3893" s="60" t="str">
        <f t="shared" si="280"/>
        <v/>
      </c>
      <c r="O3893" s="60" t="str">
        <f t="shared" si="278"/>
        <v/>
      </c>
      <c r="P3893" s="60" t="str">
        <f t="shared" si="281"/>
        <v/>
      </c>
      <c r="Q3893" s="60" t="str">
        <f t="shared" si="279"/>
        <v/>
      </c>
    </row>
    <row r="3894" spans="14:17" x14ac:dyDescent="0.4">
      <c r="N3894" s="60" t="str">
        <f t="shared" si="280"/>
        <v/>
      </c>
      <c r="O3894" s="60" t="str">
        <f t="shared" si="278"/>
        <v/>
      </c>
      <c r="P3894" s="60" t="str">
        <f t="shared" si="281"/>
        <v/>
      </c>
      <c r="Q3894" s="60" t="str">
        <f t="shared" si="279"/>
        <v/>
      </c>
    </row>
    <row r="3895" spans="14:17" x14ac:dyDescent="0.4">
      <c r="N3895" s="60" t="str">
        <f t="shared" si="280"/>
        <v/>
      </c>
      <c r="O3895" s="60" t="str">
        <f t="shared" si="278"/>
        <v/>
      </c>
      <c r="P3895" s="60" t="str">
        <f t="shared" si="281"/>
        <v/>
      </c>
      <c r="Q3895" s="60" t="str">
        <f t="shared" si="279"/>
        <v/>
      </c>
    </row>
    <row r="3896" spans="14:17" x14ac:dyDescent="0.4">
      <c r="N3896" s="60" t="str">
        <f t="shared" si="280"/>
        <v/>
      </c>
      <c r="O3896" s="60" t="str">
        <f t="shared" si="278"/>
        <v/>
      </c>
      <c r="P3896" s="60" t="str">
        <f t="shared" si="281"/>
        <v/>
      </c>
      <c r="Q3896" s="60" t="str">
        <f t="shared" si="279"/>
        <v/>
      </c>
    </row>
    <row r="3897" spans="14:17" x14ac:dyDescent="0.4">
      <c r="N3897" s="60" t="str">
        <f t="shared" si="280"/>
        <v/>
      </c>
      <c r="O3897" s="60" t="str">
        <f t="shared" si="278"/>
        <v/>
      </c>
      <c r="P3897" s="60" t="str">
        <f t="shared" si="281"/>
        <v/>
      </c>
      <c r="Q3897" s="60" t="str">
        <f t="shared" si="279"/>
        <v/>
      </c>
    </row>
    <row r="3898" spans="14:17" x14ac:dyDescent="0.4">
      <c r="N3898" s="60" t="str">
        <f t="shared" si="280"/>
        <v/>
      </c>
      <c r="O3898" s="60" t="str">
        <f t="shared" si="278"/>
        <v/>
      </c>
      <c r="P3898" s="60" t="str">
        <f t="shared" si="281"/>
        <v/>
      </c>
      <c r="Q3898" s="60" t="str">
        <f t="shared" si="279"/>
        <v/>
      </c>
    </row>
    <row r="3899" spans="14:17" x14ac:dyDescent="0.4">
      <c r="N3899" s="60" t="str">
        <f t="shared" si="280"/>
        <v/>
      </c>
      <c r="O3899" s="60" t="str">
        <f t="shared" si="278"/>
        <v/>
      </c>
      <c r="P3899" s="60" t="str">
        <f t="shared" si="281"/>
        <v/>
      </c>
      <c r="Q3899" s="60" t="str">
        <f t="shared" si="279"/>
        <v/>
      </c>
    </row>
    <row r="3900" spans="14:17" x14ac:dyDescent="0.4">
      <c r="N3900" s="60" t="str">
        <f t="shared" si="280"/>
        <v/>
      </c>
      <c r="O3900" s="60" t="str">
        <f t="shared" si="278"/>
        <v/>
      </c>
      <c r="P3900" s="60" t="str">
        <f t="shared" si="281"/>
        <v/>
      </c>
      <c r="Q3900" s="60" t="str">
        <f t="shared" si="279"/>
        <v/>
      </c>
    </row>
    <row r="3901" spans="14:17" x14ac:dyDescent="0.4">
      <c r="N3901" s="60" t="str">
        <f t="shared" si="280"/>
        <v/>
      </c>
      <c r="O3901" s="60" t="str">
        <f t="shared" ref="O3901:O3964" si="282">IF(N3901&lt;&gt;"",O3900+N3901,"")</f>
        <v/>
      </c>
      <c r="P3901" s="60" t="str">
        <f t="shared" si="281"/>
        <v/>
      </c>
      <c r="Q3901" s="60" t="str">
        <f t="shared" ref="Q3901:Q3964" si="283">IF(P3901&lt;&gt;"",Q3900+P3901,"")</f>
        <v/>
      </c>
    </row>
    <row r="3902" spans="14:17" x14ac:dyDescent="0.4">
      <c r="N3902" s="60" t="str">
        <f t="shared" si="280"/>
        <v/>
      </c>
      <c r="O3902" s="60" t="str">
        <f t="shared" si="282"/>
        <v/>
      </c>
      <c r="P3902" s="60" t="str">
        <f t="shared" si="281"/>
        <v/>
      </c>
      <c r="Q3902" s="60" t="str">
        <f t="shared" si="283"/>
        <v/>
      </c>
    </row>
    <row r="3903" spans="14:17" x14ac:dyDescent="0.4">
      <c r="N3903" s="60" t="str">
        <f t="shared" si="280"/>
        <v/>
      </c>
      <c r="O3903" s="60" t="str">
        <f t="shared" si="282"/>
        <v/>
      </c>
      <c r="P3903" s="60" t="str">
        <f t="shared" si="281"/>
        <v/>
      </c>
      <c r="Q3903" s="60" t="str">
        <f t="shared" si="283"/>
        <v/>
      </c>
    </row>
    <row r="3904" spans="14:17" x14ac:dyDescent="0.4">
      <c r="N3904" s="60" t="str">
        <f t="shared" si="280"/>
        <v/>
      </c>
      <c r="O3904" s="60" t="str">
        <f t="shared" si="282"/>
        <v/>
      </c>
      <c r="P3904" s="60" t="str">
        <f t="shared" si="281"/>
        <v/>
      </c>
      <c r="Q3904" s="60" t="str">
        <f t="shared" si="283"/>
        <v/>
      </c>
    </row>
    <row r="3905" spans="14:17" x14ac:dyDescent="0.4">
      <c r="N3905" s="60" t="str">
        <f t="shared" si="280"/>
        <v/>
      </c>
      <c r="O3905" s="60" t="str">
        <f t="shared" si="282"/>
        <v/>
      </c>
      <c r="P3905" s="60" t="str">
        <f t="shared" si="281"/>
        <v/>
      </c>
      <c r="Q3905" s="60" t="str">
        <f t="shared" si="283"/>
        <v/>
      </c>
    </row>
    <row r="3906" spans="14:17" x14ac:dyDescent="0.4">
      <c r="N3906" s="60" t="str">
        <f t="shared" si="280"/>
        <v/>
      </c>
      <c r="O3906" s="60" t="str">
        <f t="shared" si="282"/>
        <v/>
      </c>
      <c r="P3906" s="60" t="str">
        <f t="shared" si="281"/>
        <v/>
      </c>
      <c r="Q3906" s="60" t="str">
        <f t="shared" si="283"/>
        <v/>
      </c>
    </row>
    <row r="3907" spans="14:17" x14ac:dyDescent="0.4">
      <c r="N3907" s="60" t="str">
        <f t="shared" si="280"/>
        <v/>
      </c>
      <c r="O3907" s="60" t="str">
        <f t="shared" si="282"/>
        <v/>
      </c>
      <c r="P3907" s="60" t="str">
        <f t="shared" si="281"/>
        <v/>
      </c>
      <c r="Q3907" s="60" t="str">
        <f t="shared" si="283"/>
        <v/>
      </c>
    </row>
    <row r="3908" spans="14:17" x14ac:dyDescent="0.4">
      <c r="N3908" s="60" t="str">
        <f t="shared" si="280"/>
        <v/>
      </c>
      <c r="O3908" s="60" t="str">
        <f t="shared" si="282"/>
        <v/>
      </c>
      <c r="P3908" s="60" t="str">
        <f t="shared" si="281"/>
        <v/>
      </c>
      <c r="Q3908" s="60" t="str">
        <f t="shared" si="283"/>
        <v/>
      </c>
    </row>
    <row r="3909" spans="14:17" x14ac:dyDescent="0.4">
      <c r="N3909" s="60" t="str">
        <f t="shared" si="280"/>
        <v/>
      </c>
      <c r="O3909" s="60" t="str">
        <f t="shared" si="282"/>
        <v/>
      </c>
      <c r="P3909" s="60" t="str">
        <f t="shared" si="281"/>
        <v/>
      </c>
      <c r="Q3909" s="60" t="str">
        <f t="shared" si="283"/>
        <v/>
      </c>
    </row>
    <row r="3910" spans="14:17" x14ac:dyDescent="0.4">
      <c r="N3910" s="60" t="str">
        <f t="shared" si="280"/>
        <v/>
      </c>
      <c r="O3910" s="60" t="str">
        <f t="shared" si="282"/>
        <v/>
      </c>
      <c r="P3910" s="60" t="str">
        <f t="shared" si="281"/>
        <v/>
      </c>
      <c r="Q3910" s="60" t="str">
        <f t="shared" si="283"/>
        <v/>
      </c>
    </row>
    <row r="3911" spans="14:17" x14ac:dyDescent="0.4">
      <c r="N3911" s="60" t="str">
        <f t="shared" si="280"/>
        <v/>
      </c>
      <c r="O3911" s="60" t="str">
        <f t="shared" si="282"/>
        <v/>
      </c>
      <c r="P3911" s="60" t="str">
        <f t="shared" si="281"/>
        <v/>
      </c>
      <c r="Q3911" s="60" t="str">
        <f t="shared" si="283"/>
        <v/>
      </c>
    </row>
    <row r="3912" spans="14:17" x14ac:dyDescent="0.4">
      <c r="N3912" s="60" t="str">
        <f t="shared" ref="N3912:N3975" si="284">IF(OR(J3912="",J3912="-"),"",IF(J3912="V",0,IF(J3912="W",IF(G3912="B",ROUND(((F3912-1)*H3912)-(I3912*((F3912-1)*H3912)),2)*(IF(ISBLANK(L3912),1,1-L3912)),H3912),IF(J3912="P",((H3912/2)*((F3912-1)/K3912)) *(IF(ISBLANK(L3912),1,1-L3912))-(H3912/2),IF(J3912="EWW",IF(OR(G3912="B", G3912="EW"),H3912/2*(F3912-1)+(H3912/2)*((F3912-1)/K3912)) *(IF(ISBLANK(L3912),1,1-L3912)),IF(J3912="L",IF(G3912="B",-(H3912),IF(G3912="EW",-(H3912),-(ROUND(((F3912-1)*H3912)-(I3912*((F3912-1)*H3912)),2))))))))))</f>
        <v/>
      </c>
      <c r="O3912" s="60" t="str">
        <f t="shared" si="282"/>
        <v/>
      </c>
      <c r="P3912" s="60" t="str">
        <f t="shared" ref="P3912:P3975" si="285">IF(OR(J3912="",J3912="-"),"",IF(J3912="V",0,IF(J3912="W",IF(G3912="B",ROUND(((F3912-1)*1)-(I3912*((F3912-1)*1)),2) *(IF(ISBLANK(L3912),1,1-L3912)),1),IF(J3912="P",((1/2)*((F3912-1)/K3912)) *(IF(ISBLANK(L3912),1,1-L3912))-(1/2),IF(J3912="EWW",IF(OR(G3912="B", G3912="EW"),1/2*(F3912-1)+(1/2)*((F3912-1)/K3912)) *(IF(ISBLANK(L3912),1,1-L3912)),IF(J3912="L",IF(G3912="B",-(1),IF(G3912="EW",-(1),-(ROUND(((F3912-1)*1)-(I3912*((F3912-1)*1)),2))))))))))</f>
        <v/>
      </c>
      <c r="Q3912" s="60" t="str">
        <f t="shared" si="283"/>
        <v/>
      </c>
    </row>
    <row r="3913" spans="14:17" x14ac:dyDescent="0.4">
      <c r="N3913" s="60" t="str">
        <f t="shared" si="284"/>
        <v/>
      </c>
      <c r="O3913" s="60" t="str">
        <f t="shared" si="282"/>
        <v/>
      </c>
      <c r="P3913" s="60" t="str">
        <f t="shared" si="285"/>
        <v/>
      </c>
      <c r="Q3913" s="60" t="str">
        <f t="shared" si="283"/>
        <v/>
      </c>
    </row>
    <row r="3914" spans="14:17" x14ac:dyDescent="0.4">
      <c r="N3914" s="60" t="str">
        <f t="shared" si="284"/>
        <v/>
      </c>
      <c r="O3914" s="60" t="str">
        <f t="shared" si="282"/>
        <v/>
      </c>
      <c r="P3914" s="60" t="str">
        <f t="shared" si="285"/>
        <v/>
      </c>
      <c r="Q3914" s="60" t="str">
        <f t="shared" si="283"/>
        <v/>
      </c>
    </row>
    <row r="3915" spans="14:17" x14ac:dyDescent="0.4">
      <c r="N3915" s="60" t="str">
        <f t="shared" si="284"/>
        <v/>
      </c>
      <c r="O3915" s="60" t="str">
        <f t="shared" si="282"/>
        <v/>
      </c>
      <c r="P3915" s="60" t="str">
        <f t="shared" si="285"/>
        <v/>
      </c>
      <c r="Q3915" s="60" t="str">
        <f t="shared" si="283"/>
        <v/>
      </c>
    </row>
    <row r="3916" spans="14:17" x14ac:dyDescent="0.4">
      <c r="N3916" s="60" t="str">
        <f t="shared" si="284"/>
        <v/>
      </c>
      <c r="O3916" s="60" t="str">
        <f t="shared" si="282"/>
        <v/>
      </c>
      <c r="P3916" s="60" t="str">
        <f t="shared" si="285"/>
        <v/>
      </c>
      <c r="Q3916" s="60" t="str">
        <f t="shared" si="283"/>
        <v/>
      </c>
    </row>
    <row r="3917" spans="14:17" x14ac:dyDescent="0.4">
      <c r="N3917" s="60" t="str">
        <f t="shared" si="284"/>
        <v/>
      </c>
      <c r="O3917" s="60" t="str">
        <f t="shared" si="282"/>
        <v/>
      </c>
      <c r="P3917" s="60" t="str">
        <f t="shared" si="285"/>
        <v/>
      </c>
      <c r="Q3917" s="60" t="str">
        <f t="shared" si="283"/>
        <v/>
      </c>
    </row>
    <row r="3918" spans="14:17" x14ac:dyDescent="0.4">
      <c r="N3918" s="60" t="str">
        <f t="shared" si="284"/>
        <v/>
      </c>
      <c r="O3918" s="60" t="str">
        <f t="shared" si="282"/>
        <v/>
      </c>
      <c r="P3918" s="60" t="str">
        <f t="shared" si="285"/>
        <v/>
      </c>
      <c r="Q3918" s="60" t="str">
        <f t="shared" si="283"/>
        <v/>
      </c>
    </row>
    <row r="3919" spans="14:17" x14ac:dyDescent="0.4">
      <c r="N3919" s="60" t="str">
        <f t="shared" si="284"/>
        <v/>
      </c>
      <c r="O3919" s="60" t="str">
        <f t="shared" si="282"/>
        <v/>
      </c>
      <c r="P3919" s="60" t="str">
        <f t="shared" si="285"/>
        <v/>
      </c>
      <c r="Q3919" s="60" t="str">
        <f t="shared" si="283"/>
        <v/>
      </c>
    </row>
    <row r="3920" spans="14:17" x14ac:dyDescent="0.4">
      <c r="N3920" s="60" t="str">
        <f t="shared" si="284"/>
        <v/>
      </c>
      <c r="O3920" s="60" t="str">
        <f t="shared" si="282"/>
        <v/>
      </c>
      <c r="P3920" s="60" t="str">
        <f t="shared" si="285"/>
        <v/>
      </c>
      <c r="Q3920" s="60" t="str">
        <f t="shared" si="283"/>
        <v/>
      </c>
    </row>
    <row r="3921" spans="14:17" x14ac:dyDescent="0.4">
      <c r="N3921" s="60" t="str">
        <f t="shared" si="284"/>
        <v/>
      </c>
      <c r="O3921" s="60" t="str">
        <f t="shared" si="282"/>
        <v/>
      </c>
      <c r="P3921" s="60" t="str">
        <f t="shared" si="285"/>
        <v/>
      </c>
      <c r="Q3921" s="60" t="str">
        <f t="shared" si="283"/>
        <v/>
      </c>
    </row>
    <row r="3922" spans="14:17" x14ac:dyDescent="0.4">
      <c r="N3922" s="60" t="str">
        <f t="shared" si="284"/>
        <v/>
      </c>
      <c r="O3922" s="60" t="str">
        <f t="shared" si="282"/>
        <v/>
      </c>
      <c r="P3922" s="60" t="str">
        <f t="shared" si="285"/>
        <v/>
      </c>
      <c r="Q3922" s="60" t="str">
        <f t="shared" si="283"/>
        <v/>
      </c>
    </row>
    <row r="3923" spans="14:17" x14ac:dyDescent="0.4">
      <c r="N3923" s="60" t="str">
        <f t="shared" si="284"/>
        <v/>
      </c>
      <c r="O3923" s="60" t="str">
        <f t="shared" si="282"/>
        <v/>
      </c>
      <c r="P3923" s="60" t="str">
        <f t="shared" si="285"/>
        <v/>
      </c>
      <c r="Q3923" s="60" t="str">
        <f t="shared" si="283"/>
        <v/>
      </c>
    </row>
    <row r="3924" spans="14:17" x14ac:dyDescent="0.4">
      <c r="N3924" s="60" t="str">
        <f t="shared" si="284"/>
        <v/>
      </c>
      <c r="O3924" s="60" t="str">
        <f t="shared" si="282"/>
        <v/>
      </c>
      <c r="P3924" s="60" t="str">
        <f t="shared" si="285"/>
        <v/>
      </c>
      <c r="Q3924" s="60" t="str">
        <f t="shared" si="283"/>
        <v/>
      </c>
    </row>
    <row r="3925" spans="14:17" x14ac:dyDescent="0.4">
      <c r="N3925" s="60" t="str">
        <f t="shared" si="284"/>
        <v/>
      </c>
      <c r="O3925" s="60" t="str">
        <f t="shared" si="282"/>
        <v/>
      </c>
      <c r="P3925" s="60" t="str">
        <f t="shared" si="285"/>
        <v/>
      </c>
      <c r="Q3925" s="60" t="str">
        <f t="shared" si="283"/>
        <v/>
      </c>
    </row>
    <row r="3926" spans="14:17" x14ac:dyDescent="0.4">
      <c r="N3926" s="60" t="str">
        <f t="shared" si="284"/>
        <v/>
      </c>
      <c r="O3926" s="60" t="str">
        <f t="shared" si="282"/>
        <v/>
      </c>
      <c r="P3926" s="60" t="str">
        <f t="shared" si="285"/>
        <v/>
      </c>
      <c r="Q3926" s="60" t="str">
        <f t="shared" si="283"/>
        <v/>
      </c>
    </row>
    <row r="3927" spans="14:17" x14ac:dyDescent="0.4">
      <c r="N3927" s="60" t="str">
        <f t="shared" si="284"/>
        <v/>
      </c>
      <c r="O3927" s="60" t="str">
        <f t="shared" si="282"/>
        <v/>
      </c>
      <c r="P3927" s="60" t="str">
        <f t="shared" si="285"/>
        <v/>
      </c>
      <c r="Q3927" s="60" t="str">
        <f t="shared" si="283"/>
        <v/>
      </c>
    </row>
    <row r="3928" spans="14:17" x14ac:dyDescent="0.4">
      <c r="N3928" s="60" t="str">
        <f t="shared" si="284"/>
        <v/>
      </c>
      <c r="O3928" s="60" t="str">
        <f t="shared" si="282"/>
        <v/>
      </c>
      <c r="P3928" s="60" t="str">
        <f t="shared" si="285"/>
        <v/>
      </c>
      <c r="Q3928" s="60" t="str">
        <f t="shared" si="283"/>
        <v/>
      </c>
    </row>
    <row r="3929" spans="14:17" x14ac:dyDescent="0.4">
      <c r="N3929" s="60" t="str">
        <f t="shared" si="284"/>
        <v/>
      </c>
      <c r="O3929" s="60" t="str">
        <f t="shared" si="282"/>
        <v/>
      </c>
      <c r="P3929" s="60" t="str">
        <f t="shared" si="285"/>
        <v/>
      </c>
      <c r="Q3929" s="60" t="str">
        <f t="shared" si="283"/>
        <v/>
      </c>
    </row>
    <row r="3930" spans="14:17" x14ac:dyDescent="0.4">
      <c r="N3930" s="60" t="str">
        <f t="shared" si="284"/>
        <v/>
      </c>
      <c r="O3930" s="60" t="str">
        <f t="shared" si="282"/>
        <v/>
      </c>
      <c r="P3930" s="60" t="str">
        <f t="shared" si="285"/>
        <v/>
      </c>
      <c r="Q3930" s="60" t="str">
        <f t="shared" si="283"/>
        <v/>
      </c>
    </row>
    <row r="3931" spans="14:17" x14ac:dyDescent="0.4">
      <c r="N3931" s="60" t="str">
        <f t="shared" si="284"/>
        <v/>
      </c>
      <c r="O3931" s="60" t="str">
        <f t="shared" si="282"/>
        <v/>
      </c>
      <c r="P3931" s="60" t="str">
        <f t="shared" si="285"/>
        <v/>
      </c>
      <c r="Q3931" s="60" t="str">
        <f t="shared" si="283"/>
        <v/>
      </c>
    </row>
    <row r="3932" spans="14:17" x14ac:dyDescent="0.4">
      <c r="N3932" s="60" t="str">
        <f t="shared" si="284"/>
        <v/>
      </c>
      <c r="O3932" s="60" t="str">
        <f t="shared" si="282"/>
        <v/>
      </c>
      <c r="P3932" s="60" t="str">
        <f t="shared" si="285"/>
        <v/>
      </c>
      <c r="Q3932" s="60" t="str">
        <f t="shared" si="283"/>
        <v/>
      </c>
    </row>
    <row r="3933" spans="14:17" x14ac:dyDescent="0.4">
      <c r="N3933" s="60" t="str">
        <f t="shared" si="284"/>
        <v/>
      </c>
      <c r="O3933" s="60" t="str">
        <f t="shared" si="282"/>
        <v/>
      </c>
      <c r="P3933" s="60" t="str">
        <f t="shared" si="285"/>
        <v/>
      </c>
      <c r="Q3933" s="60" t="str">
        <f t="shared" si="283"/>
        <v/>
      </c>
    </row>
    <row r="3934" spans="14:17" x14ac:dyDescent="0.4">
      <c r="N3934" s="60" t="str">
        <f t="shared" si="284"/>
        <v/>
      </c>
      <c r="O3934" s="60" t="str">
        <f t="shared" si="282"/>
        <v/>
      </c>
      <c r="P3934" s="60" t="str">
        <f t="shared" si="285"/>
        <v/>
      </c>
      <c r="Q3934" s="60" t="str">
        <f t="shared" si="283"/>
        <v/>
      </c>
    </row>
    <row r="3935" spans="14:17" x14ac:dyDescent="0.4">
      <c r="N3935" s="60" t="str">
        <f t="shared" si="284"/>
        <v/>
      </c>
      <c r="O3935" s="60" t="str">
        <f t="shared" si="282"/>
        <v/>
      </c>
      <c r="P3935" s="60" t="str">
        <f t="shared" si="285"/>
        <v/>
      </c>
      <c r="Q3935" s="60" t="str">
        <f t="shared" si="283"/>
        <v/>
      </c>
    </row>
    <row r="3936" spans="14:17" x14ac:dyDescent="0.4">
      <c r="N3936" s="60" t="str">
        <f t="shared" si="284"/>
        <v/>
      </c>
      <c r="O3936" s="60" t="str">
        <f t="shared" si="282"/>
        <v/>
      </c>
      <c r="P3936" s="60" t="str">
        <f t="shared" si="285"/>
        <v/>
      </c>
      <c r="Q3936" s="60" t="str">
        <f t="shared" si="283"/>
        <v/>
      </c>
    </row>
    <row r="3937" spans="14:17" x14ac:dyDescent="0.4">
      <c r="N3937" s="60" t="str">
        <f t="shared" si="284"/>
        <v/>
      </c>
      <c r="O3937" s="60" t="str">
        <f t="shared" si="282"/>
        <v/>
      </c>
      <c r="P3937" s="60" t="str">
        <f t="shared" si="285"/>
        <v/>
      </c>
      <c r="Q3937" s="60" t="str">
        <f t="shared" si="283"/>
        <v/>
      </c>
    </row>
    <row r="3938" spans="14:17" x14ac:dyDescent="0.4">
      <c r="N3938" s="60" t="str">
        <f t="shared" si="284"/>
        <v/>
      </c>
      <c r="O3938" s="60" t="str">
        <f t="shared" si="282"/>
        <v/>
      </c>
      <c r="P3938" s="60" t="str">
        <f t="shared" si="285"/>
        <v/>
      </c>
      <c r="Q3938" s="60" t="str">
        <f t="shared" si="283"/>
        <v/>
      </c>
    </row>
    <row r="3939" spans="14:17" x14ac:dyDescent="0.4">
      <c r="N3939" s="60" t="str">
        <f t="shared" si="284"/>
        <v/>
      </c>
      <c r="O3939" s="60" t="str">
        <f t="shared" si="282"/>
        <v/>
      </c>
      <c r="P3939" s="60" t="str">
        <f t="shared" si="285"/>
        <v/>
      </c>
      <c r="Q3939" s="60" t="str">
        <f t="shared" si="283"/>
        <v/>
      </c>
    </row>
    <row r="3940" spans="14:17" x14ac:dyDescent="0.4">
      <c r="N3940" s="60" t="str">
        <f t="shared" si="284"/>
        <v/>
      </c>
      <c r="O3940" s="60" t="str">
        <f t="shared" si="282"/>
        <v/>
      </c>
      <c r="P3940" s="60" t="str">
        <f t="shared" si="285"/>
        <v/>
      </c>
      <c r="Q3940" s="60" t="str">
        <f t="shared" si="283"/>
        <v/>
      </c>
    </row>
    <row r="3941" spans="14:17" x14ac:dyDescent="0.4">
      <c r="N3941" s="60" t="str">
        <f t="shared" si="284"/>
        <v/>
      </c>
      <c r="O3941" s="60" t="str">
        <f t="shared" si="282"/>
        <v/>
      </c>
      <c r="P3941" s="60" t="str">
        <f t="shared" si="285"/>
        <v/>
      </c>
      <c r="Q3941" s="60" t="str">
        <f t="shared" si="283"/>
        <v/>
      </c>
    </row>
    <row r="3942" spans="14:17" x14ac:dyDescent="0.4">
      <c r="N3942" s="60" t="str">
        <f t="shared" si="284"/>
        <v/>
      </c>
      <c r="O3942" s="60" t="str">
        <f t="shared" si="282"/>
        <v/>
      </c>
      <c r="P3942" s="60" t="str">
        <f t="shared" si="285"/>
        <v/>
      </c>
      <c r="Q3942" s="60" t="str">
        <f t="shared" si="283"/>
        <v/>
      </c>
    </row>
    <row r="3943" spans="14:17" x14ac:dyDescent="0.4">
      <c r="N3943" s="60" t="str">
        <f t="shared" si="284"/>
        <v/>
      </c>
      <c r="O3943" s="60" t="str">
        <f t="shared" si="282"/>
        <v/>
      </c>
      <c r="P3943" s="60" t="str">
        <f t="shared" si="285"/>
        <v/>
      </c>
      <c r="Q3943" s="60" t="str">
        <f t="shared" si="283"/>
        <v/>
      </c>
    </row>
    <row r="3944" spans="14:17" x14ac:dyDescent="0.4">
      <c r="N3944" s="60" t="str">
        <f t="shared" si="284"/>
        <v/>
      </c>
      <c r="O3944" s="60" t="str">
        <f t="shared" si="282"/>
        <v/>
      </c>
      <c r="P3944" s="60" t="str">
        <f t="shared" si="285"/>
        <v/>
      </c>
      <c r="Q3944" s="60" t="str">
        <f t="shared" si="283"/>
        <v/>
      </c>
    </row>
    <row r="3945" spans="14:17" x14ac:dyDescent="0.4">
      <c r="N3945" s="60" t="str">
        <f t="shared" si="284"/>
        <v/>
      </c>
      <c r="O3945" s="60" t="str">
        <f t="shared" si="282"/>
        <v/>
      </c>
      <c r="P3945" s="60" t="str">
        <f t="shared" si="285"/>
        <v/>
      </c>
      <c r="Q3945" s="60" t="str">
        <f t="shared" si="283"/>
        <v/>
      </c>
    </row>
    <row r="3946" spans="14:17" x14ac:dyDescent="0.4">
      <c r="N3946" s="60" t="str">
        <f t="shared" si="284"/>
        <v/>
      </c>
      <c r="O3946" s="60" t="str">
        <f t="shared" si="282"/>
        <v/>
      </c>
      <c r="P3946" s="60" t="str">
        <f t="shared" si="285"/>
        <v/>
      </c>
      <c r="Q3946" s="60" t="str">
        <f t="shared" si="283"/>
        <v/>
      </c>
    </row>
    <row r="3947" spans="14:17" x14ac:dyDescent="0.4">
      <c r="N3947" s="60" t="str">
        <f t="shared" si="284"/>
        <v/>
      </c>
      <c r="O3947" s="60" t="str">
        <f t="shared" si="282"/>
        <v/>
      </c>
      <c r="P3947" s="60" t="str">
        <f t="shared" si="285"/>
        <v/>
      </c>
      <c r="Q3947" s="60" t="str">
        <f t="shared" si="283"/>
        <v/>
      </c>
    </row>
    <row r="3948" spans="14:17" x14ac:dyDescent="0.4">
      <c r="N3948" s="60" t="str">
        <f t="shared" si="284"/>
        <v/>
      </c>
      <c r="O3948" s="60" t="str">
        <f t="shared" si="282"/>
        <v/>
      </c>
      <c r="P3948" s="60" t="str">
        <f t="shared" si="285"/>
        <v/>
      </c>
      <c r="Q3948" s="60" t="str">
        <f t="shared" si="283"/>
        <v/>
      </c>
    </row>
    <row r="3949" spans="14:17" x14ac:dyDescent="0.4">
      <c r="N3949" s="60" t="str">
        <f t="shared" si="284"/>
        <v/>
      </c>
      <c r="O3949" s="60" t="str">
        <f t="shared" si="282"/>
        <v/>
      </c>
      <c r="P3949" s="60" t="str">
        <f t="shared" si="285"/>
        <v/>
      </c>
      <c r="Q3949" s="60" t="str">
        <f t="shared" si="283"/>
        <v/>
      </c>
    </row>
    <row r="3950" spans="14:17" x14ac:dyDescent="0.4">
      <c r="N3950" s="60" t="str">
        <f t="shared" si="284"/>
        <v/>
      </c>
      <c r="O3950" s="60" t="str">
        <f t="shared" si="282"/>
        <v/>
      </c>
      <c r="P3950" s="60" t="str">
        <f t="shared" si="285"/>
        <v/>
      </c>
      <c r="Q3950" s="60" t="str">
        <f t="shared" si="283"/>
        <v/>
      </c>
    </row>
    <row r="3951" spans="14:17" x14ac:dyDescent="0.4">
      <c r="N3951" s="60" t="str">
        <f t="shared" si="284"/>
        <v/>
      </c>
      <c r="O3951" s="60" t="str">
        <f t="shared" si="282"/>
        <v/>
      </c>
      <c r="P3951" s="60" t="str">
        <f t="shared" si="285"/>
        <v/>
      </c>
      <c r="Q3951" s="60" t="str">
        <f t="shared" si="283"/>
        <v/>
      </c>
    </row>
    <row r="3952" spans="14:17" x14ac:dyDescent="0.4">
      <c r="N3952" s="60" t="str">
        <f t="shared" si="284"/>
        <v/>
      </c>
      <c r="O3952" s="60" t="str">
        <f t="shared" si="282"/>
        <v/>
      </c>
      <c r="P3952" s="60" t="str">
        <f t="shared" si="285"/>
        <v/>
      </c>
      <c r="Q3952" s="60" t="str">
        <f t="shared" si="283"/>
        <v/>
      </c>
    </row>
    <row r="3953" spans="14:17" x14ac:dyDescent="0.4">
      <c r="N3953" s="60" t="str">
        <f t="shared" si="284"/>
        <v/>
      </c>
      <c r="O3953" s="60" t="str">
        <f t="shared" si="282"/>
        <v/>
      </c>
      <c r="P3953" s="60" t="str">
        <f t="shared" si="285"/>
        <v/>
      </c>
      <c r="Q3953" s="60" t="str">
        <f t="shared" si="283"/>
        <v/>
      </c>
    </row>
    <row r="3954" spans="14:17" x14ac:dyDescent="0.4">
      <c r="N3954" s="60" t="str">
        <f t="shared" si="284"/>
        <v/>
      </c>
      <c r="O3954" s="60" t="str">
        <f t="shared" si="282"/>
        <v/>
      </c>
      <c r="P3954" s="60" t="str">
        <f t="shared" si="285"/>
        <v/>
      </c>
      <c r="Q3954" s="60" t="str">
        <f t="shared" si="283"/>
        <v/>
      </c>
    </row>
    <row r="3955" spans="14:17" x14ac:dyDescent="0.4">
      <c r="N3955" s="60" t="str">
        <f t="shared" si="284"/>
        <v/>
      </c>
      <c r="O3955" s="60" t="str">
        <f t="shared" si="282"/>
        <v/>
      </c>
      <c r="P3955" s="60" t="str">
        <f t="shared" si="285"/>
        <v/>
      </c>
      <c r="Q3955" s="60" t="str">
        <f t="shared" si="283"/>
        <v/>
      </c>
    </row>
    <row r="3956" spans="14:17" x14ac:dyDescent="0.4">
      <c r="N3956" s="60" t="str">
        <f t="shared" si="284"/>
        <v/>
      </c>
      <c r="O3956" s="60" t="str">
        <f t="shared" si="282"/>
        <v/>
      </c>
      <c r="P3956" s="60" t="str">
        <f t="shared" si="285"/>
        <v/>
      </c>
      <c r="Q3956" s="60" t="str">
        <f t="shared" si="283"/>
        <v/>
      </c>
    </row>
    <row r="3957" spans="14:17" x14ac:dyDescent="0.4">
      <c r="N3957" s="60" t="str">
        <f t="shared" si="284"/>
        <v/>
      </c>
      <c r="O3957" s="60" t="str">
        <f t="shared" si="282"/>
        <v/>
      </c>
      <c r="P3957" s="60" t="str">
        <f t="shared" si="285"/>
        <v/>
      </c>
      <c r="Q3957" s="60" t="str">
        <f t="shared" si="283"/>
        <v/>
      </c>
    </row>
    <row r="3958" spans="14:17" x14ac:dyDescent="0.4">
      <c r="N3958" s="60" t="str">
        <f t="shared" si="284"/>
        <v/>
      </c>
      <c r="O3958" s="60" t="str">
        <f t="shared" si="282"/>
        <v/>
      </c>
      <c r="P3958" s="60" t="str">
        <f t="shared" si="285"/>
        <v/>
      </c>
      <c r="Q3958" s="60" t="str">
        <f t="shared" si="283"/>
        <v/>
      </c>
    </row>
    <row r="3959" spans="14:17" x14ac:dyDescent="0.4">
      <c r="N3959" s="60" t="str">
        <f t="shared" si="284"/>
        <v/>
      </c>
      <c r="O3959" s="60" t="str">
        <f t="shared" si="282"/>
        <v/>
      </c>
      <c r="P3959" s="60" t="str">
        <f t="shared" si="285"/>
        <v/>
      </c>
      <c r="Q3959" s="60" t="str">
        <f t="shared" si="283"/>
        <v/>
      </c>
    </row>
    <row r="3960" spans="14:17" x14ac:dyDescent="0.4">
      <c r="N3960" s="60" t="str">
        <f t="shared" si="284"/>
        <v/>
      </c>
      <c r="O3960" s="60" t="str">
        <f t="shared" si="282"/>
        <v/>
      </c>
      <c r="P3960" s="60" t="str">
        <f t="shared" si="285"/>
        <v/>
      </c>
      <c r="Q3960" s="60" t="str">
        <f t="shared" si="283"/>
        <v/>
      </c>
    </row>
    <row r="3961" spans="14:17" x14ac:dyDescent="0.4">
      <c r="N3961" s="60" t="str">
        <f t="shared" si="284"/>
        <v/>
      </c>
      <c r="O3961" s="60" t="str">
        <f t="shared" si="282"/>
        <v/>
      </c>
      <c r="P3961" s="60" t="str">
        <f t="shared" si="285"/>
        <v/>
      </c>
      <c r="Q3961" s="60" t="str">
        <f t="shared" si="283"/>
        <v/>
      </c>
    </row>
    <row r="3962" spans="14:17" x14ac:dyDescent="0.4">
      <c r="N3962" s="60" t="str">
        <f t="shared" si="284"/>
        <v/>
      </c>
      <c r="O3962" s="60" t="str">
        <f t="shared" si="282"/>
        <v/>
      </c>
      <c r="P3962" s="60" t="str">
        <f t="shared" si="285"/>
        <v/>
      </c>
      <c r="Q3962" s="60" t="str">
        <f t="shared" si="283"/>
        <v/>
      </c>
    </row>
    <row r="3963" spans="14:17" x14ac:dyDescent="0.4">
      <c r="N3963" s="60" t="str">
        <f t="shared" si="284"/>
        <v/>
      </c>
      <c r="O3963" s="60" t="str">
        <f t="shared" si="282"/>
        <v/>
      </c>
      <c r="P3963" s="60" t="str">
        <f t="shared" si="285"/>
        <v/>
      </c>
      <c r="Q3963" s="60" t="str">
        <f t="shared" si="283"/>
        <v/>
      </c>
    </row>
    <row r="3964" spans="14:17" x14ac:dyDescent="0.4">
      <c r="N3964" s="60" t="str">
        <f t="shared" si="284"/>
        <v/>
      </c>
      <c r="O3964" s="60" t="str">
        <f t="shared" si="282"/>
        <v/>
      </c>
      <c r="P3964" s="60" t="str">
        <f t="shared" si="285"/>
        <v/>
      </c>
      <c r="Q3964" s="60" t="str">
        <f t="shared" si="283"/>
        <v/>
      </c>
    </row>
    <row r="3965" spans="14:17" x14ac:dyDescent="0.4">
      <c r="N3965" s="60" t="str">
        <f t="shared" si="284"/>
        <v/>
      </c>
      <c r="O3965" s="60" t="str">
        <f t="shared" ref="O3965:O4028" si="286">IF(N3965&lt;&gt;"",O3964+N3965,"")</f>
        <v/>
      </c>
      <c r="P3965" s="60" t="str">
        <f t="shared" si="285"/>
        <v/>
      </c>
      <c r="Q3965" s="60" t="str">
        <f t="shared" ref="Q3965:Q4028" si="287">IF(P3965&lt;&gt;"",Q3964+P3965,"")</f>
        <v/>
      </c>
    </row>
    <row r="3966" spans="14:17" x14ac:dyDescent="0.4">
      <c r="N3966" s="60" t="str">
        <f t="shared" si="284"/>
        <v/>
      </c>
      <c r="O3966" s="60" t="str">
        <f t="shared" si="286"/>
        <v/>
      </c>
      <c r="P3966" s="60" t="str">
        <f t="shared" si="285"/>
        <v/>
      </c>
      <c r="Q3966" s="60" t="str">
        <f t="shared" si="287"/>
        <v/>
      </c>
    </row>
    <row r="3967" spans="14:17" x14ac:dyDescent="0.4">
      <c r="N3967" s="60" t="str">
        <f t="shared" si="284"/>
        <v/>
      </c>
      <c r="O3967" s="60" t="str">
        <f t="shared" si="286"/>
        <v/>
      </c>
      <c r="P3967" s="60" t="str">
        <f t="shared" si="285"/>
        <v/>
      </c>
      <c r="Q3967" s="60" t="str">
        <f t="shared" si="287"/>
        <v/>
      </c>
    </row>
    <row r="3968" spans="14:17" x14ac:dyDescent="0.4">
      <c r="N3968" s="60" t="str">
        <f t="shared" si="284"/>
        <v/>
      </c>
      <c r="O3968" s="60" t="str">
        <f t="shared" si="286"/>
        <v/>
      </c>
      <c r="P3968" s="60" t="str">
        <f t="shared" si="285"/>
        <v/>
      </c>
      <c r="Q3968" s="60" t="str">
        <f t="shared" si="287"/>
        <v/>
      </c>
    </row>
    <row r="3969" spans="14:17" x14ac:dyDescent="0.4">
      <c r="N3969" s="60" t="str">
        <f t="shared" si="284"/>
        <v/>
      </c>
      <c r="O3969" s="60" t="str">
        <f t="shared" si="286"/>
        <v/>
      </c>
      <c r="P3969" s="60" t="str">
        <f t="shared" si="285"/>
        <v/>
      </c>
      <c r="Q3969" s="60" t="str">
        <f t="shared" si="287"/>
        <v/>
      </c>
    </row>
    <row r="3970" spans="14:17" x14ac:dyDescent="0.4">
      <c r="N3970" s="60" t="str">
        <f t="shared" si="284"/>
        <v/>
      </c>
      <c r="O3970" s="60" t="str">
        <f t="shared" si="286"/>
        <v/>
      </c>
      <c r="P3970" s="60" t="str">
        <f t="shared" si="285"/>
        <v/>
      </c>
      <c r="Q3970" s="60" t="str">
        <f t="shared" si="287"/>
        <v/>
      </c>
    </row>
    <row r="3971" spans="14:17" x14ac:dyDescent="0.4">
      <c r="N3971" s="60" t="str">
        <f t="shared" si="284"/>
        <v/>
      </c>
      <c r="O3971" s="60" t="str">
        <f t="shared" si="286"/>
        <v/>
      </c>
      <c r="P3971" s="60" t="str">
        <f t="shared" si="285"/>
        <v/>
      </c>
      <c r="Q3971" s="60" t="str">
        <f t="shared" si="287"/>
        <v/>
      </c>
    </row>
    <row r="3972" spans="14:17" x14ac:dyDescent="0.4">
      <c r="N3972" s="60" t="str">
        <f t="shared" si="284"/>
        <v/>
      </c>
      <c r="O3972" s="60" t="str">
        <f t="shared" si="286"/>
        <v/>
      </c>
      <c r="P3972" s="60" t="str">
        <f t="shared" si="285"/>
        <v/>
      </c>
      <c r="Q3972" s="60" t="str">
        <f t="shared" si="287"/>
        <v/>
      </c>
    </row>
    <row r="3973" spans="14:17" x14ac:dyDescent="0.4">
      <c r="N3973" s="60" t="str">
        <f t="shared" si="284"/>
        <v/>
      </c>
      <c r="O3973" s="60" t="str">
        <f t="shared" si="286"/>
        <v/>
      </c>
      <c r="P3973" s="60" t="str">
        <f t="shared" si="285"/>
        <v/>
      </c>
      <c r="Q3973" s="60" t="str">
        <f t="shared" si="287"/>
        <v/>
      </c>
    </row>
    <row r="3974" spans="14:17" x14ac:dyDescent="0.4">
      <c r="N3974" s="60" t="str">
        <f t="shared" si="284"/>
        <v/>
      </c>
      <c r="O3974" s="60" t="str">
        <f t="shared" si="286"/>
        <v/>
      </c>
      <c r="P3974" s="60" t="str">
        <f t="shared" si="285"/>
        <v/>
      </c>
      <c r="Q3974" s="60" t="str">
        <f t="shared" si="287"/>
        <v/>
      </c>
    </row>
    <row r="3975" spans="14:17" x14ac:dyDescent="0.4">
      <c r="N3975" s="60" t="str">
        <f t="shared" si="284"/>
        <v/>
      </c>
      <c r="O3975" s="60" t="str">
        <f t="shared" si="286"/>
        <v/>
      </c>
      <c r="P3975" s="60" t="str">
        <f t="shared" si="285"/>
        <v/>
      </c>
      <c r="Q3975" s="60" t="str">
        <f t="shared" si="287"/>
        <v/>
      </c>
    </row>
    <row r="3976" spans="14:17" x14ac:dyDescent="0.4">
      <c r="N3976" s="60" t="str">
        <f t="shared" ref="N3976:N4039" si="288">IF(OR(J3976="",J3976="-"),"",IF(J3976="V",0,IF(J3976="W",IF(G3976="B",ROUND(((F3976-1)*H3976)-(I3976*((F3976-1)*H3976)),2)*(IF(ISBLANK(L3976),1,1-L3976)),H3976),IF(J3976="P",((H3976/2)*((F3976-1)/K3976)) *(IF(ISBLANK(L3976),1,1-L3976))-(H3976/2),IF(J3976="EWW",IF(OR(G3976="B", G3976="EW"),H3976/2*(F3976-1)+(H3976/2)*((F3976-1)/K3976)) *(IF(ISBLANK(L3976),1,1-L3976)),IF(J3976="L",IF(G3976="B",-(H3976),IF(G3976="EW",-(H3976),-(ROUND(((F3976-1)*H3976)-(I3976*((F3976-1)*H3976)),2))))))))))</f>
        <v/>
      </c>
      <c r="O3976" s="60" t="str">
        <f t="shared" si="286"/>
        <v/>
      </c>
      <c r="P3976" s="60" t="str">
        <f t="shared" ref="P3976:P4039" si="289">IF(OR(J3976="",J3976="-"),"",IF(J3976="V",0,IF(J3976="W",IF(G3976="B",ROUND(((F3976-1)*1)-(I3976*((F3976-1)*1)),2) *(IF(ISBLANK(L3976),1,1-L3976)),1),IF(J3976="P",((1/2)*((F3976-1)/K3976)) *(IF(ISBLANK(L3976),1,1-L3976))-(1/2),IF(J3976="EWW",IF(OR(G3976="B", G3976="EW"),1/2*(F3976-1)+(1/2)*((F3976-1)/K3976)) *(IF(ISBLANK(L3976),1,1-L3976)),IF(J3976="L",IF(G3976="B",-(1),IF(G3976="EW",-(1),-(ROUND(((F3976-1)*1)-(I3976*((F3976-1)*1)),2))))))))))</f>
        <v/>
      </c>
      <c r="Q3976" s="60" t="str">
        <f t="shared" si="287"/>
        <v/>
      </c>
    </row>
    <row r="3977" spans="14:17" x14ac:dyDescent="0.4">
      <c r="N3977" s="60" t="str">
        <f t="shared" si="288"/>
        <v/>
      </c>
      <c r="O3977" s="60" t="str">
        <f t="shared" si="286"/>
        <v/>
      </c>
      <c r="P3977" s="60" t="str">
        <f t="shared" si="289"/>
        <v/>
      </c>
      <c r="Q3977" s="60" t="str">
        <f t="shared" si="287"/>
        <v/>
      </c>
    </row>
    <row r="3978" spans="14:17" x14ac:dyDescent="0.4">
      <c r="N3978" s="60" t="str">
        <f t="shared" si="288"/>
        <v/>
      </c>
      <c r="O3978" s="60" t="str">
        <f t="shared" si="286"/>
        <v/>
      </c>
      <c r="P3978" s="60" t="str">
        <f t="shared" si="289"/>
        <v/>
      </c>
      <c r="Q3978" s="60" t="str">
        <f t="shared" si="287"/>
        <v/>
      </c>
    </row>
    <row r="3979" spans="14:17" x14ac:dyDescent="0.4">
      <c r="N3979" s="60" t="str">
        <f t="shared" si="288"/>
        <v/>
      </c>
      <c r="O3979" s="60" t="str">
        <f t="shared" si="286"/>
        <v/>
      </c>
      <c r="P3979" s="60" t="str">
        <f t="shared" si="289"/>
        <v/>
      </c>
      <c r="Q3979" s="60" t="str">
        <f t="shared" si="287"/>
        <v/>
      </c>
    </row>
    <row r="3980" spans="14:17" x14ac:dyDescent="0.4">
      <c r="N3980" s="60" t="str">
        <f t="shared" si="288"/>
        <v/>
      </c>
      <c r="O3980" s="60" t="str">
        <f t="shared" si="286"/>
        <v/>
      </c>
      <c r="P3980" s="60" t="str">
        <f t="shared" si="289"/>
        <v/>
      </c>
      <c r="Q3980" s="60" t="str">
        <f t="shared" si="287"/>
        <v/>
      </c>
    </row>
    <row r="3981" spans="14:17" x14ac:dyDescent="0.4">
      <c r="N3981" s="60" t="str">
        <f t="shared" si="288"/>
        <v/>
      </c>
      <c r="O3981" s="60" t="str">
        <f t="shared" si="286"/>
        <v/>
      </c>
      <c r="P3981" s="60" t="str">
        <f t="shared" si="289"/>
        <v/>
      </c>
      <c r="Q3981" s="60" t="str">
        <f t="shared" si="287"/>
        <v/>
      </c>
    </row>
    <row r="3982" spans="14:17" x14ac:dyDescent="0.4">
      <c r="N3982" s="60" t="str">
        <f t="shared" si="288"/>
        <v/>
      </c>
      <c r="O3982" s="60" t="str">
        <f t="shared" si="286"/>
        <v/>
      </c>
      <c r="P3982" s="60" t="str">
        <f t="shared" si="289"/>
        <v/>
      </c>
      <c r="Q3982" s="60" t="str">
        <f t="shared" si="287"/>
        <v/>
      </c>
    </row>
    <row r="3983" spans="14:17" x14ac:dyDescent="0.4">
      <c r="N3983" s="60" t="str">
        <f t="shared" si="288"/>
        <v/>
      </c>
      <c r="O3983" s="60" t="str">
        <f t="shared" si="286"/>
        <v/>
      </c>
      <c r="P3983" s="60" t="str">
        <f t="shared" si="289"/>
        <v/>
      </c>
      <c r="Q3983" s="60" t="str">
        <f t="shared" si="287"/>
        <v/>
      </c>
    </row>
    <row r="3984" spans="14:17" x14ac:dyDescent="0.4">
      <c r="N3984" s="60" t="str">
        <f t="shared" si="288"/>
        <v/>
      </c>
      <c r="O3984" s="60" t="str">
        <f t="shared" si="286"/>
        <v/>
      </c>
      <c r="P3984" s="60" t="str">
        <f t="shared" si="289"/>
        <v/>
      </c>
      <c r="Q3984" s="60" t="str">
        <f t="shared" si="287"/>
        <v/>
      </c>
    </row>
    <row r="3985" spans="14:17" x14ac:dyDescent="0.4">
      <c r="N3985" s="60" t="str">
        <f t="shared" si="288"/>
        <v/>
      </c>
      <c r="O3985" s="60" t="str">
        <f t="shared" si="286"/>
        <v/>
      </c>
      <c r="P3985" s="60" t="str">
        <f t="shared" si="289"/>
        <v/>
      </c>
      <c r="Q3985" s="60" t="str">
        <f t="shared" si="287"/>
        <v/>
      </c>
    </row>
    <row r="3986" spans="14:17" x14ac:dyDescent="0.4">
      <c r="N3986" s="60" t="str">
        <f t="shared" si="288"/>
        <v/>
      </c>
      <c r="O3986" s="60" t="str">
        <f t="shared" si="286"/>
        <v/>
      </c>
      <c r="P3986" s="60" t="str">
        <f t="shared" si="289"/>
        <v/>
      </c>
      <c r="Q3986" s="60" t="str">
        <f t="shared" si="287"/>
        <v/>
      </c>
    </row>
    <row r="3987" spans="14:17" x14ac:dyDescent="0.4">
      <c r="N3987" s="60" t="str">
        <f t="shared" si="288"/>
        <v/>
      </c>
      <c r="O3987" s="60" t="str">
        <f t="shared" si="286"/>
        <v/>
      </c>
      <c r="P3987" s="60" t="str">
        <f t="shared" si="289"/>
        <v/>
      </c>
      <c r="Q3987" s="60" t="str">
        <f t="shared" si="287"/>
        <v/>
      </c>
    </row>
    <row r="3988" spans="14:17" x14ac:dyDescent="0.4">
      <c r="N3988" s="60" t="str">
        <f t="shared" si="288"/>
        <v/>
      </c>
      <c r="O3988" s="60" t="str">
        <f t="shared" si="286"/>
        <v/>
      </c>
      <c r="P3988" s="60" t="str">
        <f t="shared" si="289"/>
        <v/>
      </c>
      <c r="Q3988" s="60" t="str">
        <f t="shared" si="287"/>
        <v/>
      </c>
    </row>
    <row r="3989" spans="14:17" x14ac:dyDescent="0.4">
      <c r="N3989" s="60" t="str">
        <f t="shared" si="288"/>
        <v/>
      </c>
      <c r="O3989" s="60" t="str">
        <f t="shared" si="286"/>
        <v/>
      </c>
      <c r="P3989" s="60" t="str">
        <f t="shared" si="289"/>
        <v/>
      </c>
      <c r="Q3989" s="60" t="str">
        <f t="shared" si="287"/>
        <v/>
      </c>
    </row>
    <row r="3990" spans="14:17" x14ac:dyDescent="0.4">
      <c r="N3990" s="60" t="str">
        <f t="shared" si="288"/>
        <v/>
      </c>
      <c r="O3990" s="60" t="str">
        <f t="shared" si="286"/>
        <v/>
      </c>
      <c r="P3990" s="60" t="str">
        <f t="shared" si="289"/>
        <v/>
      </c>
      <c r="Q3990" s="60" t="str">
        <f t="shared" si="287"/>
        <v/>
      </c>
    </row>
    <row r="3991" spans="14:17" x14ac:dyDescent="0.4">
      <c r="N3991" s="60" t="str">
        <f t="shared" si="288"/>
        <v/>
      </c>
      <c r="O3991" s="60" t="str">
        <f t="shared" si="286"/>
        <v/>
      </c>
      <c r="P3991" s="60" t="str">
        <f t="shared" si="289"/>
        <v/>
      </c>
      <c r="Q3991" s="60" t="str">
        <f t="shared" si="287"/>
        <v/>
      </c>
    </row>
    <row r="3992" spans="14:17" x14ac:dyDescent="0.4">
      <c r="N3992" s="60" t="str">
        <f t="shared" si="288"/>
        <v/>
      </c>
      <c r="O3992" s="60" t="str">
        <f t="shared" si="286"/>
        <v/>
      </c>
      <c r="P3992" s="60" t="str">
        <f t="shared" si="289"/>
        <v/>
      </c>
      <c r="Q3992" s="60" t="str">
        <f t="shared" si="287"/>
        <v/>
      </c>
    </row>
    <row r="3993" spans="14:17" x14ac:dyDescent="0.4">
      <c r="N3993" s="60" t="str">
        <f t="shared" si="288"/>
        <v/>
      </c>
      <c r="O3993" s="60" t="str">
        <f t="shared" si="286"/>
        <v/>
      </c>
      <c r="P3993" s="60" t="str">
        <f t="shared" si="289"/>
        <v/>
      </c>
      <c r="Q3993" s="60" t="str">
        <f t="shared" si="287"/>
        <v/>
      </c>
    </row>
    <row r="3994" spans="14:17" x14ac:dyDescent="0.4">
      <c r="N3994" s="60" t="str">
        <f t="shared" si="288"/>
        <v/>
      </c>
      <c r="O3994" s="60" t="str">
        <f t="shared" si="286"/>
        <v/>
      </c>
      <c r="P3994" s="60" t="str">
        <f t="shared" si="289"/>
        <v/>
      </c>
      <c r="Q3994" s="60" t="str">
        <f t="shared" si="287"/>
        <v/>
      </c>
    </row>
    <row r="3995" spans="14:17" x14ac:dyDescent="0.4">
      <c r="N3995" s="60" t="str">
        <f t="shared" si="288"/>
        <v/>
      </c>
      <c r="O3995" s="60" t="str">
        <f t="shared" si="286"/>
        <v/>
      </c>
      <c r="P3995" s="60" t="str">
        <f t="shared" si="289"/>
        <v/>
      </c>
      <c r="Q3995" s="60" t="str">
        <f t="shared" si="287"/>
        <v/>
      </c>
    </row>
    <row r="3996" spans="14:17" x14ac:dyDescent="0.4">
      <c r="N3996" s="60" t="str">
        <f t="shared" si="288"/>
        <v/>
      </c>
      <c r="O3996" s="60" t="str">
        <f t="shared" si="286"/>
        <v/>
      </c>
      <c r="P3996" s="60" t="str">
        <f t="shared" si="289"/>
        <v/>
      </c>
      <c r="Q3996" s="60" t="str">
        <f t="shared" si="287"/>
        <v/>
      </c>
    </row>
    <row r="3997" spans="14:17" x14ac:dyDescent="0.4">
      <c r="N3997" s="60" t="str">
        <f t="shared" si="288"/>
        <v/>
      </c>
      <c r="O3997" s="60" t="str">
        <f t="shared" si="286"/>
        <v/>
      </c>
      <c r="P3997" s="60" t="str">
        <f t="shared" si="289"/>
        <v/>
      </c>
      <c r="Q3997" s="60" t="str">
        <f t="shared" si="287"/>
        <v/>
      </c>
    </row>
    <row r="3998" spans="14:17" x14ac:dyDescent="0.4">
      <c r="N3998" s="60" t="str">
        <f t="shared" si="288"/>
        <v/>
      </c>
      <c r="O3998" s="60" t="str">
        <f t="shared" si="286"/>
        <v/>
      </c>
      <c r="P3998" s="60" t="str">
        <f t="shared" si="289"/>
        <v/>
      </c>
      <c r="Q3998" s="60" t="str">
        <f t="shared" si="287"/>
        <v/>
      </c>
    </row>
    <row r="3999" spans="14:17" x14ac:dyDescent="0.4">
      <c r="N3999" s="60" t="str">
        <f t="shared" si="288"/>
        <v/>
      </c>
      <c r="O3999" s="60" t="str">
        <f t="shared" si="286"/>
        <v/>
      </c>
      <c r="P3999" s="60" t="str">
        <f t="shared" si="289"/>
        <v/>
      </c>
      <c r="Q3999" s="60" t="str">
        <f t="shared" si="287"/>
        <v/>
      </c>
    </row>
    <row r="4000" spans="14:17" x14ac:dyDescent="0.4">
      <c r="N4000" s="60" t="str">
        <f t="shared" si="288"/>
        <v/>
      </c>
      <c r="O4000" s="60" t="str">
        <f t="shared" si="286"/>
        <v/>
      </c>
      <c r="P4000" s="60" t="str">
        <f t="shared" si="289"/>
        <v/>
      </c>
      <c r="Q4000" s="60" t="str">
        <f t="shared" si="287"/>
        <v/>
      </c>
    </row>
    <row r="4001" spans="14:17" x14ac:dyDescent="0.4">
      <c r="N4001" s="60" t="str">
        <f t="shared" si="288"/>
        <v/>
      </c>
      <c r="O4001" s="60" t="str">
        <f t="shared" si="286"/>
        <v/>
      </c>
      <c r="P4001" s="60" t="str">
        <f t="shared" si="289"/>
        <v/>
      </c>
      <c r="Q4001" s="60" t="str">
        <f t="shared" si="287"/>
        <v/>
      </c>
    </row>
    <row r="4002" spans="14:17" x14ac:dyDescent="0.4">
      <c r="N4002" s="60" t="str">
        <f t="shared" si="288"/>
        <v/>
      </c>
      <c r="O4002" s="60" t="str">
        <f t="shared" si="286"/>
        <v/>
      </c>
      <c r="P4002" s="60" t="str">
        <f t="shared" si="289"/>
        <v/>
      </c>
      <c r="Q4002" s="60" t="str">
        <f t="shared" si="287"/>
        <v/>
      </c>
    </row>
    <row r="4003" spans="14:17" x14ac:dyDescent="0.4">
      <c r="N4003" s="60" t="str">
        <f t="shared" si="288"/>
        <v/>
      </c>
      <c r="O4003" s="60" t="str">
        <f t="shared" si="286"/>
        <v/>
      </c>
      <c r="P4003" s="60" t="str">
        <f t="shared" si="289"/>
        <v/>
      </c>
      <c r="Q4003" s="60" t="str">
        <f t="shared" si="287"/>
        <v/>
      </c>
    </row>
    <row r="4004" spans="14:17" x14ac:dyDescent="0.4">
      <c r="N4004" s="60" t="str">
        <f t="shared" si="288"/>
        <v/>
      </c>
      <c r="O4004" s="60" t="str">
        <f t="shared" si="286"/>
        <v/>
      </c>
      <c r="P4004" s="60" t="str">
        <f t="shared" si="289"/>
        <v/>
      </c>
      <c r="Q4004" s="60" t="str">
        <f t="shared" si="287"/>
        <v/>
      </c>
    </row>
    <row r="4005" spans="14:17" x14ac:dyDescent="0.4">
      <c r="N4005" s="60" t="str">
        <f t="shared" si="288"/>
        <v/>
      </c>
      <c r="O4005" s="60" t="str">
        <f t="shared" si="286"/>
        <v/>
      </c>
      <c r="P4005" s="60" t="str">
        <f t="shared" si="289"/>
        <v/>
      </c>
      <c r="Q4005" s="60" t="str">
        <f t="shared" si="287"/>
        <v/>
      </c>
    </row>
    <row r="4006" spans="14:17" x14ac:dyDescent="0.4">
      <c r="N4006" s="60" t="str">
        <f t="shared" si="288"/>
        <v/>
      </c>
      <c r="O4006" s="60" t="str">
        <f t="shared" si="286"/>
        <v/>
      </c>
      <c r="P4006" s="60" t="str">
        <f t="shared" si="289"/>
        <v/>
      </c>
      <c r="Q4006" s="60" t="str">
        <f t="shared" si="287"/>
        <v/>
      </c>
    </row>
    <row r="4007" spans="14:17" x14ac:dyDescent="0.4">
      <c r="N4007" s="60" t="str">
        <f t="shared" si="288"/>
        <v/>
      </c>
      <c r="O4007" s="60" t="str">
        <f t="shared" si="286"/>
        <v/>
      </c>
      <c r="P4007" s="60" t="str">
        <f t="shared" si="289"/>
        <v/>
      </c>
      <c r="Q4007" s="60" t="str">
        <f t="shared" si="287"/>
        <v/>
      </c>
    </row>
    <row r="4008" spans="14:17" x14ac:dyDescent="0.4">
      <c r="N4008" s="60" t="str">
        <f t="shared" si="288"/>
        <v/>
      </c>
      <c r="O4008" s="60" t="str">
        <f t="shared" si="286"/>
        <v/>
      </c>
      <c r="P4008" s="60" t="str">
        <f t="shared" si="289"/>
        <v/>
      </c>
      <c r="Q4008" s="60" t="str">
        <f t="shared" si="287"/>
        <v/>
      </c>
    </row>
    <row r="4009" spans="14:17" x14ac:dyDescent="0.4">
      <c r="N4009" s="60" t="str">
        <f t="shared" si="288"/>
        <v/>
      </c>
      <c r="O4009" s="60" t="str">
        <f t="shared" si="286"/>
        <v/>
      </c>
      <c r="P4009" s="60" t="str">
        <f t="shared" si="289"/>
        <v/>
      </c>
      <c r="Q4009" s="60" t="str">
        <f t="shared" si="287"/>
        <v/>
      </c>
    </row>
    <row r="4010" spans="14:17" x14ac:dyDescent="0.4">
      <c r="N4010" s="60" t="str">
        <f t="shared" si="288"/>
        <v/>
      </c>
      <c r="O4010" s="60" t="str">
        <f t="shared" si="286"/>
        <v/>
      </c>
      <c r="P4010" s="60" t="str">
        <f t="shared" si="289"/>
        <v/>
      </c>
      <c r="Q4010" s="60" t="str">
        <f t="shared" si="287"/>
        <v/>
      </c>
    </row>
    <row r="4011" spans="14:17" x14ac:dyDescent="0.4">
      <c r="N4011" s="60" t="str">
        <f t="shared" si="288"/>
        <v/>
      </c>
      <c r="O4011" s="60" t="str">
        <f t="shared" si="286"/>
        <v/>
      </c>
      <c r="P4011" s="60" t="str">
        <f t="shared" si="289"/>
        <v/>
      </c>
      <c r="Q4011" s="60" t="str">
        <f t="shared" si="287"/>
        <v/>
      </c>
    </row>
    <row r="4012" spans="14:17" x14ac:dyDescent="0.4">
      <c r="N4012" s="60" t="str">
        <f t="shared" si="288"/>
        <v/>
      </c>
      <c r="O4012" s="60" t="str">
        <f t="shared" si="286"/>
        <v/>
      </c>
      <c r="P4012" s="60" t="str">
        <f t="shared" si="289"/>
        <v/>
      </c>
      <c r="Q4012" s="60" t="str">
        <f t="shared" si="287"/>
        <v/>
      </c>
    </row>
    <row r="4013" spans="14:17" x14ac:dyDescent="0.4">
      <c r="N4013" s="60" t="str">
        <f t="shared" si="288"/>
        <v/>
      </c>
      <c r="O4013" s="60" t="str">
        <f t="shared" si="286"/>
        <v/>
      </c>
      <c r="P4013" s="60" t="str">
        <f t="shared" si="289"/>
        <v/>
      </c>
      <c r="Q4013" s="60" t="str">
        <f t="shared" si="287"/>
        <v/>
      </c>
    </row>
    <row r="4014" spans="14:17" x14ac:dyDescent="0.4">
      <c r="N4014" s="60" t="str">
        <f t="shared" si="288"/>
        <v/>
      </c>
      <c r="O4014" s="60" t="str">
        <f t="shared" si="286"/>
        <v/>
      </c>
      <c r="P4014" s="60" t="str">
        <f t="shared" si="289"/>
        <v/>
      </c>
      <c r="Q4014" s="60" t="str">
        <f t="shared" si="287"/>
        <v/>
      </c>
    </row>
    <row r="4015" spans="14:17" x14ac:dyDescent="0.4">
      <c r="N4015" s="60" t="str">
        <f t="shared" si="288"/>
        <v/>
      </c>
      <c r="O4015" s="60" t="str">
        <f t="shared" si="286"/>
        <v/>
      </c>
      <c r="P4015" s="60" t="str">
        <f t="shared" si="289"/>
        <v/>
      </c>
      <c r="Q4015" s="60" t="str">
        <f t="shared" si="287"/>
        <v/>
      </c>
    </row>
    <row r="4016" spans="14:17" x14ac:dyDescent="0.4">
      <c r="N4016" s="60" t="str">
        <f t="shared" si="288"/>
        <v/>
      </c>
      <c r="O4016" s="60" t="str">
        <f t="shared" si="286"/>
        <v/>
      </c>
      <c r="P4016" s="60" t="str">
        <f t="shared" si="289"/>
        <v/>
      </c>
      <c r="Q4016" s="60" t="str">
        <f t="shared" si="287"/>
        <v/>
      </c>
    </row>
    <row r="4017" spans="14:17" x14ac:dyDescent="0.4">
      <c r="N4017" s="60" t="str">
        <f t="shared" si="288"/>
        <v/>
      </c>
      <c r="O4017" s="60" t="str">
        <f t="shared" si="286"/>
        <v/>
      </c>
      <c r="P4017" s="60" t="str">
        <f t="shared" si="289"/>
        <v/>
      </c>
      <c r="Q4017" s="60" t="str">
        <f t="shared" si="287"/>
        <v/>
      </c>
    </row>
    <row r="4018" spans="14:17" x14ac:dyDescent="0.4">
      <c r="N4018" s="60" t="str">
        <f t="shared" si="288"/>
        <v/>
      </c>
      <c r="O4018" s="60" t="str">
        <f t="shared" si="286"/>
        <v/>
      </c>
      <c r="P4018" s="60" t="str">
        <f t="shared" si="289"/>
        <v/>
      </c>
      <c r="Q4018" s="60" t="str">
        <f t="shared" si="287"/>
        <v/>
      </c>
    </row>
    <row r="4019" spans="14:17" x14ac:dyDescent="0.4">
      <c r="N4019" s="60" t="str">
        <f t="shared" si="288"/>
        <v/>
      </c>
      <c r="O4019" s="60" t="str">
        <f t="shared" si="286"/>
        <v/>
      </c>
      <c r="P4019" s="60" t="str">
        <f t="shared" si="289"/>
        <v/>
      </c>
      <c r="Q4019" s="60" t="str">
        <f t="shared" si="287"/>
        <v/>
      </c>
    </row>
    <row r="4020" spans="14:17" x14ac:dyDescent="0.4">
      <c r="N4020" s="60" t="str">
        <f t="shared" si="288"/>
        <v/>
      </c>
      <c r="O4020" s="60" t="str">
        <f t="shared" si="286"/>
        <v/>
      </c>
      <c r="P4020" s="60" t="str">
        <f t="shared" si="289"/>
        <v/>
      </c>
      <c r="Q4020" s="60" t="str">
        <f t="shared" si="287"/>
        <v/>
      </c>
    </row>
    <row r="4021" spans="14:17" x14ac:dyDescent="0.4">
      <c r="N4021" s="60" t="str">
        <f t="shared" si="288"/>
        <v/>
      </c>
      <c r="O4021" s="60" t="str">
        <f t="shared" si="286"/>
        <v/>
      </c>
      <c r="P4021" s="60" t="str">
        <f t="shared" si="289"/>
        <v/>
      </c>
      <c r="Q4021" s="60" t="str">
        <f t="shared" si="287"/>
        <v/>
      </c>
    </row>
    <row r="4022" spans="14:17" x14ac:dyDescent="0.4">
      <c r="N4022" s="60" t="str">
        <f t="shared" si="288"/>
        <v/>
      </c>
      <c r="O4022" s="60" t="str">
        <f t="shared" si="286"/>
        <v/>
      </c>
      <c r="P4022" s="60" t="str">
        <f t="shared" si="289"/>
        <v/>
      </c>
      <c r="Q4022" s="60" t="str">
        <f t="shared" si="287"/>
        <v/>
      </c>
    </row>
    <row r="4023" spans="14:17" x14ac:dyDescent="0.4">
      <c r="N4023" s="60" t="str">
        <f t="shared" si="288"/>
        <v/>
      </c>
      <c r="O4023" s="60" t="str">
        <f t="shared" si="286"/>
        <v/>
      </c>
      <c r="P4023" s="60" t="str">
        <f t="shared" si="289"/>
        <v/>
      </c>
      <c r="Q4023" s="60" t="str">
        <f t="shared" si="287"/>
        <v/>
      </c>
    </row>
    <row r="4024" spans="14:17" x14ac:dyDescent="0.4">
      <c r="N4024" s="60" t="str">
        <f t="shared" si="288"/>
        <v/>
      </c>
      <c r="O4024" s="60" t="str">
        <f t="shared" si="286"/>
        <v/>
      </c>
      <c r="P4024" s="60" t="str">
        <f t="shared" si="289"/>
        <v/>
      </c>
      <c r="Q4024" s="60" t="str">
        <f t="shared" si="287"/>
        <v/>
      </c>
    </row>
    <row r="4025" spans="14:17" x14ac:dyDescent="0.4">
      <c r="N4025" s="60" t="str">
        <f t="shared" si="288"/>
        <v/>
      </c>
      <c r="O4025" s="60" t="str">
        <f t="shared" si="286"/>
        <v/>
      </c>
      <c r="P4025" s="60" t="str">
        <f t="shared" si="289"/>
        <v/>
      </c>
      <c r="Q4025" s="60" t="str">
        <f t="shared" si="287"/>
        <v/>
      </c>
    </row>
    <row r="4026" spans="14:17" x14ac:dyDescent="0.4">
      <c r="N4026" s="60" t="str">
        <f t="shared" si="288"/>
        <v/>
      </c>
      <c r="O4026" s="60" t="str">
        <f t="shared" si="286"/>
        <v/>
      </c>
      <c r="P4026" s="60" t="str">
        <f t="shared" si="289"/>
        <v/>
      </c>
      <c r="Q4026" s="60" t="str">
        <f t="shared" si="287"/>
        <v/>
      </c>
    </row>
    <row r="4027" spans="14:17" x14ac:dyDescent="0.4">
      <c r="N4027" s="60" t="str">
        <f t="shared" si="288"/>
        <v/>
      </c>
      <c r="O4027" s="60" t="str">
        <f t="shared" si="286"/>
        <v/>
      </c>
      <c r="P4027" s="60" t="str">
        <f t="shared" si="289"/>
        <v/>
      </c>
      <c r="Q4027" s="60" t="str">
        <f t="shared" si="287"/>
        <v/>
      </c>
    </row>
    <row r="4028" spans="14:17" x14ac:dyDescent="0.4">
      <c r="N4028" s="60" t="str">
        <f t="shared" si="288"/>
        <v/>
      </c>
      <c r="O4028" s="60" t="str">
        <f t="shared" si="286"/>
        <v/>
      </c>
      <c r="P4028" s="60" t="str">
        <f t="shared" si="289"/>
        <v/>
      </c>
      <c r="Q4028" s="60" t="str">
        <f t="shared" si="287"/>
        <v/>
      </c>
    </row>
    <row r="4029" spans="14:17" x14ac:dyDescent="0.4">
      <c r="N4029" s="60" t="str">
        <f t="shared" si="288"/>
        <v/>
      </c>
      <c r="O4029" s="60" t="str">
        <f t="shared" ref="O4029:O4092" si="290">IF(N4029&lt;&gt;"",O4028+N4029,"")</f>
        <v/>
      </c>
      <c r="P4029" s="60" t="str">
        <f t="shared" si="289"/>
        <v/>
      </c>
      <c r="Q4029" s="60" t="str">
        <f t="shared" ref="Q4029:Q4092" si="291">IF(P4029&lt;&gt;"",Q4028+P4029,"")</f>
        <v/>
      </c>
    </row>
    <row r="4030" spans="14:17" x14ac:dyDescent="0.4">
      <c r="N4030" s="60" t="str">
        <f t="shared" si="288"/>
        <v/>
      </c>
      <c r="O4030" s="60" t="str">
        <f t="shared" si="290"/>
        <v/>
      </c>
      <c r="P4030" s="60" t="str">
        <f t="shared" si="289"/>
        <v/>
      </c>
      <c r="Q4030" s="60" t="str">
        <f t="shared" si="291"/>
        <v/>
      </c>
    </row>
    <row r="4031" spans="14:17" x14ac:dyDescent="0.4">
      <c r="N4031" s="60" t="str">
        <f t="shared" si="288"/>
        <v/>
      </c>
      <c r="O4031" s="60" t="str">
        <f t="shared" si="290"/>
        <v/>
      </c>
      <c r="P4031" s="60" t="str">
        <f t="shared" si="289"/>
        <v/>
      </c>
      <c r="Q4031" s="60" t="str">
        <f t="shared" si="291"/>
        <v/>
      </c>
    </row>
    <row r="4032" spans="14:17" x14ac:dyDescent="0.4">
      <c r="N4032" s="60" t="str">
        <f t="shared" si="288"/>
        <v/>
      </c>
      <c r="O4032" s="60" t="str">
        <f t="shared" si="290"/>
        <v/>
      </c>
      <c r="P4032" s="60" t="str">
        <f t="shared" si="289"/>
        <v/>
      </c>
      <c r="Q4032" s="60" t="str">
        <f t="shared" si="291"/>
        <v/>
      </c>
    </row>
    <row r="4033" spans="14:17" x14ac:dyDescent="0.4">
      <c r="N4033" s="60" t="str">
        <f t="shared" si="288"/>
        <v/>
      </c>
      <c r="O4033" s="60" t="str">
        <f t="shared" si="290"/>
        <v/>
      </c>
      <c r="P4033" s="60" t="str">
        <f t="shared" si="289"/>
        <v/>
      </c>
      <c r="Q4033" s="60" t="str">
        <f t="shared" si="291"/>
        <v/>
      </c>
    </row>
    <row r="4034" spans="14:17" x14ac:dyDescent="0.4">
      <c r="N4034" s="60" t="str">
        <f t="shared" si="288"/>
        <v/>
      </c>
      <c r="O4034" s="60" t="str">
        <f t="shared" si="290"/>
        <v/>
      </c>
      <c r="P4034" s="60" t="str">
        <f t="shared" si="289"/>
        <v/>
      </c>
      <c r="Q4034" s="60" t="str">
        <f t="shared" si="291"/>
        <v/>
      </c>
    </row>
    <row r="4035" spans="14:17" x14ac:dyDescent="0.4">
      <c r="N4035" s="60" t="str">
        <f t="shared" si="288"/>
        <v/>
      </c>
      <c r="O4035" s="60" t="str">
        <f t="shared" si="290"/>
        <v/>
      </c>
      <c r="P4035" s="60" t="str">
        <f t="shared" si="289"/>
        <v/>
      </c>
      <c r="Q4035" s="60" t="str">
        <f t="shared" si="291"/>
        <v/>
      </c>
    </row>
    <row r="4036" spans="14:17" x14ac:dyDescent="0.4">
      <c r="N4036" s="60" t="str">
        <f t="shared" si="288"/>
        <v/>
      </c>
      <c r="O4036" s="60" t="str">
        <f t="shared" si="290"/>
        <v/>
      </c>
      <c r="P4036" s="60" t="str">
        <f t="shared" si="289"/>
        <v/>
      </c>
      <c r="Q4036" s="60" t="str">
        <f t="shared" si="291"/>
        <v/>
      </c>
    </row>
    <row r="4037" spans="14:17" x14ac:dyDescent="0.4">
      <c r="N4037" s="60" t="str">
        <f t="shared" si="288"/>
        <v/>
      </c>
      <c r="O4037" s="60" t="str">
        <f t="shared" si="290"/>
        <v/>
      </c>
      <c r="P4037" s="60" t="str">
        <f t="shared" si="289"/>
        <v/>
      </c>
      <c r="Q4037" s="60" t="str">
        <f t="shared" si="291"/>
        <v/>
      </c>
    </row>
    <row r="4038" spans="14:17" x14ac:dyDescent="0.4">
      <c r="N4038" s="60" t="str">
        <f t="shared" si="288"/>
        <v/>
      </c>
      <c r="O4038" s="60" t="str">
        <f t="shared" si="290"/>
        <v/>
      </c>
      <c r="P4038" s="60" t="str">
        <f t="shared" si="289"/>
        <v/>
      </c>
      <c r="Q4038" s="60" t="str">
        <f t="shared" si="291"/>
        <v/>
      </c>
    </row>
    <row r="4039" spans="14:17" x14ac:dyDescent="0.4">
      <c r="N4039" s="60" t="str">
        <f t="shared" si="288"/>
        <v/>
      </c>
      <c r="O4039" s="60" t="str">
        <f t="shared" si="290"/>
        <v/>
      </c>
      <c r="P4039" s="60" t="str">
        <f t="shared" si="289"/>
        <v/>
      </c>
      <c r="Q4039" s="60" t="str">
        <f t="shared" si="291"/>
        <v/>
      </c>
    </row>
    <row r="4040" spans="14:17" x14ac:dyDescent="0.4">
      <c r="N4040" s="60" t="str">
        <f t="shared" ref="N4040:N4103" si="292">IF(OR(J4040="",J4040="-"),"",IF(J4040="V",0,IF(J4040="W",IF(G4040="B",ROUND(((F4040-1)*H4040)-(I4040*((F4040-1)*H4040)),2)*(IF(ISBLANK(L4040),1,1-L4040)),H4040),IF(J4040="P",((H4040/2)*((F4040-1)/K4040)) *(IF(ISBLANK(L4040),1,1-L4040))-(H4040/2),IF(J4040="EWW",IF(OR(G4040="B", G4040="EW"),H4040/2*(F4040-1)+(H4040/2)*((F4040-1)/K4040)) *(IF(ISBLANK(L4040),1,1-L4040)),IF(J4040="L",IF(G4040="B",-(H4040),IF(G4040="EW",-(H4040),-(ROUND(((F4040-1)*H4040)-(I4040*((F4040-1)*H4040)),2))))))))))</f>
        <v/>
      </c>
      <c r="O4040" s="60" t="str">
        <f t="shared" si="290"/>
        <v/>
      </c>
      <c r="P4040" s="60" t="str">
        <f t="shared" ref="P4040:P4103" si="293">IF(OR(J4040="",J4040="-"),"",IF(J4040="V",0,IF(J4040="W",IF(G4040="B",ROUND(((F4040-1)*1)-(I4040*((F4040-1)*1)),2) *(IF(ISBLANK(L4040),1,1-L4040)),1),IF(J4040="P",((1/2)*((F4040-1)/K4040)) *(IF(ISBLANK(L4040),1,1-L4040))-(1/2),IF(J4040="EWW",IF(OR(G4040="B", G4040="EW"),1/2*(F4040-1)+(1/2)*((F4040-1)/K4040)) *(IF(ISBLANK(L4040),1,1-L4040)),IF(J4040="L",IF(G4040="B",-(1),IF(G4040="EW",-(1),-(ROUND(((F4040-1)*1)-(I4040*((F4040-1)*1)),2))))))))))</f>
        <v/>
      </c>
      <c r="Q4040" s="60" t="str">
        <f t="shared" si="291"/>
        <v/>
      </c>
    </row>
    <row r="4041" spans="14:17" x14ac:dyDescent="0.4">
      <c r="N4041" s="60" t="str">
        <f t="shared" si="292"/>
        <v/>
      </c>
      <c r="O4041" s="60" t="str">
        <f t="shared" si="290"/>
        <v/>
      </c>
      <c r="P4041" s="60" t="str">
        <f t="shared" si="293"/>
        <v/>
      </c>
      <c r="Q4041" s="60" t="str">
        <f t="shared" si="291"/>
        <v/>
      </c>
    </row>
    <row r="4042" spans="14:17" x14ac:dyDescent="0.4">
      <c r="N4042" s="60" t="str">
        <f t="shared" si="292"/>
        <v/>
      </c>
      <c r="O4042" s="60" t="str">
        <f t="shared" si="290"/>
        <v/>
      </c>
      <c r="P4042" s="60" t="str">
        <f t="shared" si="293"/>
        <v/>
      </c>
      <c r="Q4042" s="60" t="str">
        <f t="shared" si="291"/>
        <v/>
      </c>
    </row>
    <row r="4043" spans="14:17" x14ac:dyDescent="0.4">
      <c r="N4043" s="60" t="str">
        <f t="shared" si="292"/>
        <v/>
      </c>
      <c r="O4043" s="60" t="str">
        <f t="shared" si="290"/>
        <v/>
      </c>
      <c r="P4043" s="60" t="str">
        <f t="shared" si="293"/>
        <v/>
      </c>
      <c r="Q4043" s="60" t="str">
        <f t="shared" si="291"/>
        <v/>
      </c>
    </row>
    <row r="4044" spans="14:17" x14ac:dyDescent="0.4">
      <c r="N4044" s="60" t="str">
        <f t="shared" si="292"/>
        <v/>
      </c>
      <c r="O4044" s="60" t="str">
        <f t="shared" si="290"/>
        <v/>
      </c>
      <c r="P4044" s="60" t="str">
        <f t="shared" si="293"/>
        <v/>
      </c>
      <c r="Q4044" s="60" t="str">
        <f t="shared" si="291"/>
        <v/>
      </c>
    </row>
    <row r="4045" spans="14:17" x14ac:dyDescent="0.4">
      <c r="N4045" s="60" t="str">
        <f t="shared" si="292"/>
        <v/>
      </c>
      <c r="O4045" s="60" t="str">
        <f t="shared" si="290"/>
        <v/>
      </c>
      <c r="P4045" s="60" t="str">
        <f t="shared" si="293"/>
        <v/>
      </c>
      <c r="Q4045" s="60" t="str">
        <f t="shared" si="291"/>
        <v/>
      </c>
    </row>
    <row r="4046" spans="14:17" x14ac:dyDescent="0.4">
      <c r="N4046" s="60" t="str">
        <f t="shared" si="292"/>
        <v/>
      </c>
      <c r="O4046" s="60" t="str">
        <f t="shared" si="290"/>
        <v/>
      </c>
      <c r="P4046" s="60" t="str">
        <f t="shared" si="293"/>
        <v/>
      </c>
      <c r="Q4046" s="60" t="str">
        <f t="shared" si="291"/>
        <v/>
      </c>
    </row>
    <row r="4047" spans="14:17" x14ac:dyDescent="0.4">
      <c r="N4047" s="60" t="str">
        <f t="shared" si="292"/>
        <v/>
      </c>
      <c r="O4047" s="60" t="str">
        <f t="shared" si="290"/>
        <v/>
      </c>
      <c r="P4047" s="60" t="str">
        <f t="shared" si="293"/>
        <v/>
      </c>
      <c r="Q4047" s="60" t="str">
        <f t="shared" si="291"/>
        <v/>
      </c>
    </row>
    <row r="4048" spans="14:17" x14ac:dyDescent="0.4">
      <c r="N4048" s="60" t="str">
        <f t="shared" si="292"/>
        <v/>
      </c>
      <c r="O4048" s="60" t="str">
        <f t="shared" si="290"/>
        <v/>
      </c>
      <c r="P4048" s="60" t="str">
        <f t="shared" si="293"/>
        <v/>
      </c>
      <c r="Q4048" s="60" t="str">
        <f t="shared" si="291"/>
        <v/>
      </c>
    </row>
    <row r="4049" spans="14:17" x14ac:dyDescent="0.4">
      <c r="N4049" s="60" t="str">
        <f t="shared" si="292"/>
        <v/>
      </c>
      <c r="O4049" s="60" t="str">
        <f t="shared" si="290"/>
        <v/>
      </c>
      <c r="P4049" s="60" t="str">
        <f t="shared" si="293"/>
        <v/>
      </c>
      <c r="Q4049" s="60" t="str">
        <f t="shared" si="291"/>
        <v/>
      </c>
    </row>
    <row r="4050" spans="14:17" x14ac:dyDescent="0.4">
      <c r="N4050" s="60" t="str">
        <f t="shared" si="292"/>
        <v/>
      </c>
      <c r="O4050" s="60" t="str">
        <f t="shared" si="290"/>
        <v/>
      </c>
      <c r="P4050" s="60" t="str">
        <f t="shared" si="293"/>
        <v/>
      </c>
      <c r="Q4050" s="60" t="str">
        <f t="shared" si="291"/>
        <v/>
      </c>
    </row>
    <row r="4051" spans="14:17" x14ac:dyDescent="0.4">
      <c r="N4051" s="60" t="str">
        <f t="shared" si="292"/>
        <v/>
      </c>
      <c r="O4051" s="60" t="str">
        <f t="shared" si="290"/>
        <v/>
      </c>
      <c r="P4051" s="60" t="str">
        <f t="shared" si="293"/>
        <v/>
      </c>
      <c r="Q4051" s="60" t="str">
        <f t="shared" si="291"/>
        <v/>
      </c>
    </row>
    <row r="4052" spans="14:17" x14ac:dyDescent="0.4">
      <c r="N4052" s="60" t="str">
        <f t="shared" si="292"/>
        <v/>
      </c>
      <c r="O4052" s="60" t="str">
        <f t="shared" si="290"/>
        <v/>
      </c>
      <c r="P4052" s="60" t="str">
        <f t="shared" si="293"/>
        <v/>
      </c>
      <c r="Q4052" s="60" t="str">
        <f t="shared" si="291"/>
        <v/>
      </c>
    </row>
    <row r="4053" spans="14:17" x14ac:dyDescent="0.4">
      <c r="N4053" s="60" t="str">
        <f t="shared" si="292"/>
        <v/>
      </c>
      <c r="O4053" s="60" t="str">
        <f t="shared" si="290"/>
        <v/>
      </c>
      <c r="P4053" s="60" t="str">
        <f t="shared" si="293"/>
        <v/>
      </c>
      <c r="Q4053" s="60" t="str">
        <f t="shared" si="291"/>
        <v/>
      </c>
    </row>
    <row r="4054" spans="14:17" x14ac:dyDescent="0.4">
      <c r="N4054" s="60" t="str">
        <f t="shared" si="292"/>
        <v/>
      </c>
      <c r="O4054" s="60" t="str">
        <f t="shared" si="290"/>
        <v/>
      </c>
      <c r="P4054" s="60" t="str">
        <f t="shared" si="293"/>
        <v/>
      </c>
      <c r="Q4054" s="60" t="str">
        <f t="shared" si="291"/>
        <v/>
      </c>
    </row>
    <row r="4055" spans="14:17" x14ac:dyDescent="0.4">
      <c r="N4055" s="60" t="str">
        <f t="shared" si="292"/>
        <v/>
      </c>
      <c r="O4055" s="60" t="str">
        <f t="shared" si="290"/>
        <v/>
      </c>
      <c r="P4055" s="60" t="str">
        <f t="shared" si="293"/>
        <v/>
      </c>
      <c r="Q4055" s="60" t="str">
        <f t="shared" si="291"/>
        <v/>
      </c>
    </row>
    <row r="4056" spans="14:17" x14ac:dyDescent="0.4">
      <c r="N4056" s="60" t="str">
        <f t="shared" si="292"/>
        <v/>
      </c>
      <c r="O4056" s="60" t="str">
        <f t="shared" si="290"/>
        <v/>
      </c>
      <c r="P4056" s="60" t="str">
        <f t="shared" si="293"/>
        <v/>
      </c>
      <c r="Q4056" s="60" t="str">
        <f t="shared" si="291"/>
        <v/>
      </c>
    </row>
    <row r="4057" spans="14:17" x14ac:dyDescent="0.4">
      <c r="N4057" s="60" t="str">
        <f t="shared" si="292"/>
        <v/>
      </c>
      <c r="O4057" s="60" t="str">
        <f t="shared" si="290"/>
        <v/>
      </c>
      <c r="P4057" s="60" t="str">
        <f t="shared" si="293"/>
        <v/>
      </c>
      <c r="Q4057" s="60" t="str">
        <f t="shared" si="291"/>
        <v/>
      </c>
    </row>
    <row r="4058" spans="14:17" x14ac:dyDescent="0.4">
      <c r="N4058" s="60" t="str">
        <f t="shared" si="292"/>
        <v/>
      </c>
      <c r="O4058" s="60" t="str">
        <f t="shared" si="290"/>
        <v/>
      </c>
      <c r="P4058" s="60" t="str">
        <f t="shared" si="293"/>
        <v/>
      </c>
      <c r="Q4058" s="60" t="str">
        <f t="shared" si="291"/>
        <v/>
      </c>
    </row>
    <row r="4059" spans="14:17" x14ac:dyDescent="0.4">
      <c r="N4059" s="60" t="str">
        <f t="shared" si="292"/>
        <v/>
      </c>
      <c r="O4059" s="60" t="str">
        <f t="shared" si="290"/>
        <v/>
      </c>
      <c r="P4059" s="60" t="str">
        <f t="shared" si="293"/>
        <v/>
      </c>
      <c r="Q4059" s="60" t="str">
        <f t="shared" si="291"/>
        <v/>
      </c>
    </row>
    <row r="4060" spans="14:17" x14ac:dyDescent="0.4">
      <c r="N4060" s="60" t="str">
        <f t="shared" si="292"/>
        <v/>
      </c>
      <c r="O4060" s="60" t="str">
        <f t="shared" si="290"/>
        <v/>
      </c>
      <c r="P4060" s="60" t="str">
        <f t="shared" si="293"/>
        <v/>
      </c>
      <c r="Q4060" s="60" t="str">
        <f t="shared" si="291"/>
        <v/>
      </c>
    </row>
    <row r="4061" spans="14:17" x14ac:dyDescent="0.4">
      <c r="N4061" s="60" t="str">
        <f t="shared" si="292"/>
        <v/>
      </c>
      <c r="O4061" s="60" t="str">
        <f t="shared" si="290"/>
        <v/>
      </c>
      <c r="P4061" s="60" t="str">
        <f t="shared" si="293"/>
        <v/>
      </c>
      <c r="Q4061" s="60" t="str">
        <f t="shared" si="291"/>
        <v/>
      </c>
    </row>
    <row r="4062" spans="14:17" x14ac:dyDescent="0.4">
      <c r="N4062" s="60" t="str">
        <f t="shared" si="292"/>
        <v/>
      </c>
      <c r="O4062" s="60" t="str">
        <f t="shared" si="290"/>
        <v/>
      </c>
      <c r="P4062" s="60" t="str">
        <f t="shared" si="293"/>
        <v/>
      </c>
      <c r="Q4062" s="60" t="str">
        <f t="shared" si="291"/>
        <v/>
      </c>
    </row>
    <row r="4063" spans="14:17" x14ac:dyDescent="0.4">
      <c r="N4063" s="60" t="str">
        <f t="shared" si="292"/>
        <v/>
      </c>
      <c r="O4063" s="60" t="str">
        <f t="shared" si="290"/>
        <v/>
      </c>
      <c r="P4063" s="60" t="str">
        <f t="shared" si="293"/>
        <v/>
      </c>
      <c r="Q4063" s="60" t="str">
        <f t="shared" si="291"/>
        <v/>
      </c>
    </row>
    <row r="4064" spans="14:17" x14ac:dyDescent="0.4">
      <c r="N4064" s="60" t="str">
        <f t="shared" si="292"/>
        <v/>
      </c>
      <c r="O4064" s="60" t="str">
        <f t="shared" si="290"/>
        <v/>
      </c>
      <c r="P4064" s="60" t="str">
        <f t="shared" si="293"/>
        <v/>
      </c>
      <c r="Q4064" s="60" t="str">
        <f t="shared" si="291"/>
        <v/>
      </c>
    </row>
    <row r="4065" spans="14:17" x14ac:dyDescent="0.4">
      <c r="N4065" s="60" t="str">
        <f t="shared" si="292"/>
        <v/>
      </c>
      <c r="O4065" s="60" t="str">
        <f t="shared" si="290"/>
        <v/>
      </c>
      <c r="P4065" s="60" t="str">
        <f t="shared" si="293"/>
        <v/>
      </c>
      <c r="Q4065" s="60" t="str">
        <f t="shared" si="291"/>
        <v/>
      </c>
    </row>
    <row r="4066" spans="14:17" x14ac:dyDescent="0.4">
      <c r="N4066" s="60" t="str">
        <f t="shared" si="292"/>
        <v/>
      </c>
      <c r="O4066" s="60" t="str">
        <f t="shared" si="290"/>
        <v/>
      </c>
      <c r="P4066" s="60" t="str">
        <f t="shared" si="293"/>
        <v/>
      </c>
      <c r="Q4066" s="60" t="str">
        <f t="shared" si="291"/>
        <v/>
      </c>
    </row>
    <row r="4067" spans="14:17" x14ac:dyDescent="0.4">
      <c r="N4067" s="60" t="str">
        <f t="shared" si="292"/>
        <v/>
      </c>
      <c r="O4067" s="60" t="str">
        <f t="shared" si="290"/>
        <v/>
      </c>
      <c r="P4067" s="60" t="str">
        <f t="shared" si="293"/>
        <v/>
      </c>
      <c r="Q4067" s="60" t="str">
        <f t="shared" si="291"/>
        <v/>
      </c>
    </row>
    <row r="4068" spans="14:17" x14ac:dyDescent="0.4">
      <c r="N4068" s="60" t="str">
        <f t="shared" si="292"/>
        <v/>
      </c>
      <c r="O4068" s="60" t="str">
        <f t="shared" si="290"/>
        <v/>
      </c>
      <c r="P4068" s="60" t="str">
        <f t="shared" si="293"/>
        <v/>
      </c>
      <c r="Q4068" s="60" t="str">
        <f t="shared" si="291"/>
        <v/>
      </c>
    </row>
    <row r="4069" spans="14:17" x14ac:dyDescent="0.4">
      <c r="N4069" s="60" t="str">
        <f t="shared" si="292"/>
        <v/>
      </c>
      <c r="O4069" s="60" t="str">
        <f t="shared" si="290"/>
        <v/>
      </c>
      <c r="P4069" s="60" t="str">
        <f t="shared" si="293"/>
        <v/>
      </c>
      <c r="Q4069" s="60" t="str">
        <f t="shared" si="291"/>
        <v/>
      </c>
    </row>
    <row r="4070" spans="14:17" x14ac:dyDescent="0.4">
      <c r="N4070" s="60" t="str">
        <f t="shared" si="292"/>
        <v/>
      </c>
      <c r="O4070" s="60" t="str">
        <f t="shared" si="290"/>
        <v/>
      </c>
      <c r="P4070" s="60" t="str">
        <f t="shared" si="293"/>
        <v/>
      </c>
      <c r="Q4070" s="60" t="str">
        <f t="shared" si="291"/>
        <v/>
      </c>
    </row>
    <row r="4071" spans="14:17" x14ac:dyDescent="0.4">
      <c r="N4071" s="60" t="str">
        <f t="shared" si="292"/>
        <v/>
      </c>
      <c r="O4071" s="60" t="str">
        <f t="shared" si="290"/>
        <v/>
      </c>
      <c r="P4071" s="60" t="str">
        <f t="shared" si="293"/>
        <v/>
      </c>
      <c r="Q4071" s="60" t="str">
        <f t="shared" si="291"/>
        <v/>
      </c>
    </row>
    <row r="4072" spans="14:17" x14ac:dyDescent="0.4">
      <c r="N4072" s="60" t="str">
        <f t="shared" si="292"/>
        <v/>
      </c>
      <c r="O4072" s="60" t="str">
        <f t="shared" si="290"/>
        <v/>
      </c>
      <c r="P4072" s="60" t="str">
        <f t="shared" si="293"/>
        <v/>
      </c>
      <c r="Q4072" s="60" t="str">
        <f t="shared" si="291"/>
        <v/>
      </c>
    </row>
    <row r="4073" spans="14:17" x14ac:dyDescent="0.4">
      <c r="N4073" s="60" t="str">
        <f t="shared" si="292"/>
        <v/>
      </c>
      <c r="O4073" s="60" t="str">
        <f t="shared" si="290"/>
        <v/>
      </c>
      <c r="P4073" s="60" t="str">
        <f t="shared" si="293"/>
        <v/>
      </c>
      <c r="Q4073" s="60" t="str">
        <f t="shared" si="291"/>
        <v/>
      </c>
    </row>
    <row r="4074" spans="14:17" x14ac:dyDescent="0.4">
      <c r="N4074" s="60" t="str">
        <f t="shared" si="292"/>
        <v/>
      </c>
      <c r="O4074" s="60" t="str">
        <f t="shared" si="290"/>
        <v/>
      </c>
      <c r="P4074" s="60" t="str">
        <f t="shared" si="293"/>
        <v/>
      </c>
      <c r="Q4074" s="60" t="str">
        <f t="shared" si="291"/>
        <v/>
      </c>
    </row>
    <row r="4075" spans="14:17" x14ac:dyDescent="0.4">
      <c r="N4075" s="60" t="str">
        <f t="shared" si="292"/>
        <v/>
      </c>
      <c r="O4075" s="60" t="str">
        <f t="shared" si="290"/>
        <v/>
      </c>
      <c r="P4075" s="60" t="str">
        <f t="shared" si="293"/>
        <v/>
      </c>
      <c r="Q4075" s="60" t="str">
        <f t="shared" si="291"/>
        <v/>
      </c>
    </row>
    <row r="4076" spans="14:17" x14ac:dyDescent="0.4">
      <c r="N4076" s="60" t="str">
        <f t="shared" si="292"/>
        <v/>
      </c>
      <c r="O4076" s="60" t="str">
        <f t="shared" si="290"/>
        <v/>
      </c>
      <c r="P4076" s="60" t="str">
        <f t="shared" si="293"/>
        <v/>
      </c>
      <c r="Q4076" s="60" t="str">
        <f t="shared" si="291"/>
        <v/>
      </c>
    </row>
    <row r="4077" spans="14:17" x14ac:dyDescent="0.4">
      <c r="N4077" s="60" t="str">
        <f t="shared" si="292"/>
        <v/>
      </c>
      <c r="O4077" s="60" t="str">
        <f t="shared" si="290"/>
        <v/>
      </c>
      <c r="P4077" s="60" t="str">
        <f t="shared" si="293"/>
        <v/>
      </c>
      <c r="Q4077" s="60" t="str">
        <f t="shared" si="291"/>
        <v/>
      </c>
    </row>
    <row r="4078" spans="14:17" x14ac:dyDescent="0.4">
      <c r="N4078" s="60" t="str">
        <f t="shared" si="292"/>
        <v/>
      </c>
      <c r="O4078" s="60" t="str">
        <f t="shared" si="290"/>
        <v/>
      </c>
      <c r="P4078" s="60" t="str">
        <f t="shared" si="293"/>
        <v/>
      </c>
      <c r="Q4078" s="60" t="str">
        <f t="shared" si="291"/>
        <v/>
      </c>
    </row>
    <row r="4079" spans="14:17" x14ac:dyDescent="0.4">
      <c r="N4079" s="60" t="str">
        <f t="shared" si="292"/>
        <v/>
      </c>
      <c r="O4079" s="60" t="str">
        <f t="shared" si="290"/>
        <v/>
      </c>
      <c r="P4079" s="60" t="str">
        <f t="shared" si="293"/>
        <v/>
      </c>
      <c r="Q4079" s="60" t="str">
        <f t="shared" si="291"/>
        <v/>
      </c>
    </row>
    <row r="4080" spans="14:17" x14ac:dyDescent="0.4">
      <c r="N4080" s="60" t="str">
        <f t="shared" si="292"/>
        <v/>
      </c>
      <c r="O4080" s="60" t="str">
        <f t="shared" si="290"/>
        <v/>
      </c>
      <c r="P4080" s="60" t="str">
        <f t="shared" si="293"/>
        <v/>
      </c>
      <c r="Q4080" s="60" t="str">
        <f t="shared" si="291"/>
        <v/>
      </c>
    </row>
    <row r="4081" spans="14:17" x14ac:dyDescent="0.4">
      <c r="N4081" s="60" t="str">
        <f t="shared" si="292"/>
        <v/>
      </c>
      <c r="O4081" s="60" t="str">
        <f t="shared" si="290"/>
        <v/>
      </c>
      <c r="P4081" s="60" t="str">
        <f t="shared" si="293"/>
        <v/>
      </c>
      <c r="Q4081" s="60" t="str">
        <f t="shared" si="291"/>
        <v/>
      </c>
    </row>
    <row r="4082" spans="14:17" x14ac:dyDescent="0.4">
      <c r="N4082" s="60" t="str">
        <f t="shared" si="292"/>
        <v/>
      </c>
      <c r="O4082" s="60" t="str">
        <f t="shared" si="290"/>
        <v/>
      </c>
      <c r="P4082" s="60" t="str">
        <f t="shared" si="293"/>
        <v/>
      </c>
      <c r="Q4082" s="60" t="str">
        <f t="shared" si="291"/>
        <v/>
      </c>
    </row>
    <row r="4083" spans="14:17" x14ac:dyDescent="0.4">
      <c r="N4083" s="60" t="str">
        <f t="shared" si="292"/>
        <v/>
      </c>
      <c r="O4083" s="60" t="str">
        <f t="shared" si="290"/>
        <v/>
      </c>
      <c r="P4083" s="60" t="str">
        <f t="shared" si="293"/>
        <v/>
      </c>
      <c r="Q4083" s="60" t="str">
        <f t="shared" si="291"/>
        <v/>
      </c>
    </row>
    <row r="4084" spans="14:17" x14ac:dyDescent="0.4">
      <c r="N4084" s="60" t="str">
        <f t="shared" si="292"/>
        <v/>
      </c>
      <c r="O4084" s="60" t="str">
        <f t="shared" si="290"/>
        <v/>
      </c>
      <c r="P4084" s="60" t="str">
        <f t="shared" si="293"/>
        <v/>
      </c>
      <c r="Q4084" s="60" t="str">
        <f t="shared" si="291"/>
        <v/>
      </c>
    </row>
    <row r="4085" spans="14:17" x14ac:dyDescent="0.4">
      <c r="N4085" s="60" t="str">
        <f t="shared" si="292"/>
        <v/>
      </c>
      <c r="O4085" s="60" t="str">
        <f t="shared" si="290"/>
        <v/>
      </c>
      <c r="P4085" s="60" t="str">
        <f t="shared" si="293"/>
        <v/>
      </c>
      <c r="Q4085" s="60" t="str">
        <f t="shared" si="291"/>
        <v/>
      </c>
    </row>
    <row r="4086" spans="14:17" x14ac:dyDescent="0.4">
      <c r="N4086" s="60" t="str">
        <f t="shared" si="292"/>
        <v/>
      </c>
      <c r="O4086" s="60" t="str">
        <f t="shared" si="290"/>
        <v/>
      </c>
      <c r="P4086" s="60" t="str">
        <f t="shared" si="293"/>
        <v/>
      </c>
      <c r="Q4086" s="60" t="str">
        <f t="shared" si="291"/>
        <v/>
      </c>
    </row>
    <row r="4087" spans="14:17" x14ac:dyDescent="0.4">
      <c r="N4087" s="60" t="str">
        <f t="shared" si="292"/>
        <v/>
      </c>
      <c r="O4087" s="60" t="str">
        <f t="shared" si="290"/>
        <v/>
      </c>
      <c r="P4087" s="60" t="str">
        <f t="shared" si="293"/>
        <v/>
      </c>
      <c r="Q4087" s="60" t="str">
        <f t="shared" si="291"/>
        <v/>
      </c>
    </row>
    <row r="4088" spans="14:17" x14ac:dyDescent="0.4">
      <c r="N4088" s="60" t="str">
        <f t="shared" si="292"/>
        <v/>
      </c>
      <c r="O4088" s="60" t="str">
        <f t="shared" si="290"/>
        <v/>
      </c>
      <c r="P4088" s="60" t="str">
        <f t="shared" si="293"/>
        <v/>
      </c>
      <c r="Q4088" s="60" t="str">
        <f t="shared" si="291"/>
        <v/>
      </c>
    </row>
    <row r="4089" spans="14:17" x14ac:dyDescent="0.4">
      <c r="N4089" s="60" t="str">
        <f t="shared" si="292"/>
        <v/>
      </c>
      <c r="O4089" s="60" t="str">
        <f t="shared" si="290"/>
        <v/>
      </c>
      <c r="P4089" s="60" t="str">
        <f t="shared" si="293"/>
        <v/>
      </c>
      <c r="Q4089" s="60" t="str">
        <f t="shared" si="291"/>
        <v/>
      </c>
    </row>
    <row r="4090" spans="14:17" x14ac:dyDescent="0.4">
      <c r="N4090" s="60" t="str">
        <f t="shared" si="292"/>
        <v/>
      </c>
      <c r="O4090" s="60" t="str">
        <f t="shared" si="290"/>
        <v/>
      </c>
      <c r="P4090" s="60" t="str">
        <f t="shared" si="293"/>
        <v/>
      </c>
      <c r="Q4090" s="60" t="str">
        <f t="shared" si="291"/>
        <v/>
      </c>
    </row>
    <row r="4091" spans="14:17" x14ac:dyDescent="0.4">
      <c r="N4091" s="60" t="str">
        <f t="shared" si="292"/>
        <v/>
      </c>
      <c r="O4091" s="60" t="str">
        <f t="shared" si="290"/>
        <v/>
      </c>
      <c r="P4091" s="60" t="str">
        <f t="shared" si="293"/>
        <v/>
      </c>
      <c r="Q4091" s="60" t="str">
        <f t="shared" si="291"/>
        <v/>
      </c>
    </row>
    <row r="4092" spans="14:17" x14ac:dyDescent="0.4">
      <c r="N4092" s="60" t="str">
        <f t="shared" si="292"/>
        <v/>
      </c>
      <c r="O4092" s="60" t="str">
        <f t="shared" si="290"/>
        <v/>
      </c>
      <c r="P4092" s="60" t="str">
        <f t="shared" si="293"/>
        <v/>
      </c>
      <c r="Q4092" s="60" t="str">
        <f t="shared" si="291"/>
        <v/>
      </c>
    </row>
    <row r="4093" spans="14:17" x14ac:dyDescent="0.4">
      <c r="N4093" s="60" t="str">
        <f t="shared" si="292"/>
        <v/>
      </c>
      <c r="O4093" s="60" t="str">
        <f t="shared" ref="O4093:O4156" si="294">IF(N4093&lt;&gt;"",O4092+N4093,"")</f>
        <v/>
      </c>
      <c r="P4093" s="60" t="str">
        <f t="shared" si="293"/>
        <v/>
      </c>
      <c r="Q4093" s="60" t="str">
        <f t="shared" ref="Q4093:Q4156" si="295">IF(P4093&lt;&gt;"",Q4092+P4093,"")</f>
        <v/>
      </c>
    </row>
    <row r="4094" spans="14:17" x14ac:dyDescent="0.4">
      <c r="N4094" s="60" t="str">
        <f t="shared" si="292"/>
        <v/>
      </c>
      <c r="O4094" s="60" t="str">
        <f t="shared" si="294"/>
        <v/>
      </c>
      <c r="P4094" s="60" t="str">
        <f t="shared" si="293"/>
        <v/>
      </c>
      <c r="Q4094" s="60" t="str">
        <f t="shared" si="295"/>
        <v/>
      </c>
    </row>
    <row r="4095" spans="14:17" x14ac:dyDescent="0.4">
      <c r="N4095" s="60" t="str">
        <f t="shared" si="292"/>
        <v/>
      </c>
      <c r="O4095" s="60" t="str">
        <f t="shared" si="294"/>
        <v/>
      </c>
      <c r="P4095" s="60" t="str">
        <f t="shared" si="293"/>
        <v/>
      </c>
      <c r="Q4095" s="60" t="str">
        <f t="shared" si="295"/>
        <v/>
      </c>
    </row>
    <row r="4096" spans="14:17" x14ac:dyDescent="0.4">
      <c r="N4096" s="60" t="str">
        <f t="shared" si="292"/>
        <v/>
      </c>
      <c r="O4096" s="60" t="str">
        <f t="shared" si="294"/>
        <v/>
      </c>
      <c r="P4096" s="60" t="str">
        <f t="shared" si="293"/>
        <v/>
      </c>
      <c r="Q4096" s="60" t="str">
        <f t="shared" si="295"/>
        <v/>
      </c>
    </row>
    <row r="4097" spans="14:17" x14ac:dyDescent="0.4">
      <c r="N4097" s="60" t="str">
        <f t="shared" si="292"/>
        <v/>
      </c>
      <c r="O4097" s="60" t="str">
        <f t="shared" si="294"/>
        <v/>
      </c>
      <c r="P4097" s="60" t="str">
        <f t="shared" si="293"/>
        <v/>
      </c>
      <c r="Q4097" s="60" t="str">
        <f t="shared" si="295"/>
        <v/>
      </c>
    </row>
    <row r="4098" spans="14:17" x14ac:dyDescent="0.4">
      <c r="N4098" s="60" t="str">
        <f t="shared" si="292"/>
        <v/>
      </c>
      <c r="O4098" s="60" t="str">
        <f t="shared" si="294"/>
        <v/>
      </c>
      <c r="P4098" s="60" t="str">
        <f t="shared" si="293"/>
        <v/>
      </c>
      <c r="Q4098" s="60" t="str">
        <f t="shared" si="295"/>
        <v/>
      </c>
    </row>
    <row r="4099" spans="14:17" x14ac:dyDescent="0.4">
      <c r="N4099" s="60" t="str">
        <f t="shared" si="292"/>
        <v/>
      </c>
      <c r="O4099" s="60" t="str">
        <f t="shared" si="294"/>
        <v/>
      </c>
      <c r="P4099" s="60" t="str">
        <f t="shared" si="293"/>
        <v/>
      </c>
      <c r="Q4099" s="60" t="str">
        <f t="shared" si="295"/>
        <v/>
      </c>
    </row>
    <row r="4100" spans="14:17" x14ac:dyDescent="0.4">
      <c r="N4100" s="60" t="str">
        <f t="shared" si="292"/>
        <v/>
      </c>
      <c r="O4100" s="60" t="str">
        <f t="shared" si="294"/>
        <v/>
      </c>
      <c r="P4100" s="60" t="str">
        <f t="shared" si="293"/>
        <v/>
      </c>
      <c r="Q4100" s="60" t="str">
        <f t="shared" si="295"/>
        <v/>
      </c>
    </row>
    <row r="4101" spans="14:17" x14ac:dyDescent="0.4">
      <c r="N4101" s="60" t="str">
        <f t="shared" si="292"/>
        <v/>
      </c>
      <c r="O4101" s="60" t="str">
        <f t="shared" si="294"/>
        <v/>
      </c>
      <c r="P4101" s="60" t="str">
        <f t="shared" si="293"/>
        <v/>
      </c>
      <c r="Q4101" s="60" t="str">
        <f t="shared" si="295"/>
        <v/>
      </c>
    </row>
    <row r="4102" spans="14:17" x14ac:dyDescent="0.4">
      <c r="N4102" s="60" t="str">
        <f t="shared" si="292"/>
        <v/>
      </c>
      <c r="O4102" s="60" t="str">
        <f t="shared" si="294"/>
        <v/>
      </c>
      <c r="P4102" s="60" t="str">
        <f t="shared" si="293"/>
        <v/>
      </c>
      <c r="Q4102" s="60" t="str">
        <f t="shared" si="295"/>
        <v/>
      </c>
    </row>
    <row r="4103" spans="14:17" x14ac:dyDescent="0.4">
      <c r="N4103" s="60" t="str">
        <f t="shared" si="292"/>
        <v/>
      </c>
      <c r="O4103" s="60" t="str">
        <f t="shared" si="294"/>
        <v/>
      </c>
      <c r="P4103" s="60" t="str">
        <f t="shared" si="293"/>
        <v/>
      </c>
      <c r="Q4103" s="60" t="str">
        <f t="shared" si="295"/>
        <v/>
      </c>
    </row>
    <row r="4104" spans="14:17" x14ac:dyDescent="0.4">
      <c r="N4104" s="60" t="str">
        <f t="shared" ref="N4104:N4167" si="296">IF(OR(J4104="",J4104="-"),"",IF(J4104="V",0,IF(J4104="W",IF(G4104="B",ROUND(((F4104-1)*H4104)-(I4104*((F4104-1)*H4104)),2)*(IF(ISBLANK(L4104),1,1-L4104)),H4104),IF(J4104="P",((H4104/2)*((F4104-1)/K4104)) *(IF(ISBLANK(L4104),1,1-L4104))-(H4104/2),IF(J4104="EWW",IF(OR(G4104="B", G4104="EW"),H4104/2*(F4104-1)+(H4104/2)*((F4104-1)/K4104)) *(IF(ISBLANK(L4104),1,1-L4104)),IF(J4104="L",IF(G4104="B",-(H4104),IF(G4104="EW",-(H4104),-(ROUND(((F4104-1)*H4104)-(I4104*((F4104-1)*H4104)),2))))))))))</f>
        <v/>
      </c>
      <c r="O4104" s="60" t="str">
        <f t="shared" si="294"/>
        <v/>
      </c>
      <c r="P4104" s="60" t="str">
        <f t="shared" ref="P4104:P4167" si="297">IF(OR(J4104="",J4104="-"),"",IF(J4104="V",0,IF(J4104="W",IF(G4104="B",ROUND(((F4104-1)*1)-(I4104*((F4104-1)*1)),2) *(IF(ISBLANK(L4104),1,1-L4104)),1),IF(J4104="P",((1/2)*((F4104-1)/K4104)) *(IF(ISBLANK(L4104),1,1-L4104))-(1/2),IF(J4104="EWW",IF(OR(G4104="B", G4104="EW"),1/2*(F4104-1)+(1/2)*((F4104-1)/K4104)) *(IF(ISBLANK(L4104),1,1-L4104)),IF(J4104="L",IF(G4104="B",-(1),IF(G4104="EW",-(1),-(ROUND(((F4104-1)*1)-(I4104*((F4104-1)*1)),2))))))))))</f>
        <v/>
      </c>
      <c r="Q4104" s="60" t="str">
        <f t="shared" si="295"/>
        <v/>
      </c>
    </row>
    <row r="4105" spans="14:17" x14ac:dyDescent="0.4">
      <c r="N4105" s="60" t="str">
        <f t="shared" si="296"/>
        <v/>
      </c>
      <c r="O4105" s="60" t="str">
        <f t="shared" si="294"/>
        <v/>
      </c>
      <c r="P4105" s="60" t="str">
        <f t="shared" si="297"/>
        <v/>
      </c>
      <c r="Q4105" s="60" t="str">
        <f t="shared" si="295"/>
        <v/>
      </c>
    </row>
    <row r="4106" spans="14:17" x14ac:dyDescent="0.4">
      <c r="N4106" s="60" t="str">
        <f t="shared" si="296"/>
        <v/>
      </c>
      <c r="O4106" s="60" t="str">
        <f t="shared" si="294"/>
        <v/>
      </c>
      <c r="P4106" s="60" t="str">
        <f t="shared" si="297"/>
        <v/>
      </c>
      <c r="Q4106" s="60" t="str">
        <f t="shared" si="295"/>
        <v/>
      </c>
    </row>
    <row r="4107" spans="14:17" x14ac:dyDescent="0.4">
      <c r="N4107" s="60" t="str">
        <f t="shared" si="296"/>
        <v/>
      </c>
      <c r="O4107" s="60" t="str">
        <f t="shared" si="294"/>
        <v/>
      </c>
      <c r="P4107" s="60" t="str">
        <f t="shared" si="297"/>
        <v/>
      </c>
      <c r="Q4107" s="60" t="str">
        <f t="shared" si="295"/>
        <v/>
      </c>
    </row>
    <row r="4108" spans="14:17" x14ac:dyDescent="0.4">
      <c r="N4108" s="60" t="str">
        <f t="shared" si="296"/>
        <v/>
      </c>
      <c r="O4108" s="60" t="str">
        <f t="shared" si="294"/>
        <v/>
      </c>
      <c r="P4108" s="60" t="str">
        <f t="shared" si="297"/>
        <v/>
      </c>
      <c r="Q4108" s="60" t="str">
        <f t="shared" si="295"/>
        <v/>
      </c>
    </row>
    <row r="4109" spans="14:17" x14ac:dyDescent="0.4">
      <c r="N4109" s="60" t="str">
        <f t="shared" si="296"/>
        <v/>
      </c>
      <c r="O4109" s="60" t="str">
        <f t="shared" si="294"/>
        <v/>
      </c>
      <c r="P4109" s="60" t="str">
        <f t="shared" si="297"/>
        <v/>
      </c>
      <c r="Q4109" s="60" t="str">
        <f t="shared" si="295"/>
        <v/>
      </c>
    </row>
    <row r="4110" spans="14:17" x14ac:dyDescent="0.4">
      <c r="N4110" s="60" t="str">
        <f t="shared" si="296"/>
        <v/>
      </c>
      <c r="O4110" s="60" t="str">
        <f t="shared" si="294"/>
        <v/>
      </c>
      <c r="P4110" s="60" t="str">
        <f t="shared" si="297"/>
        <v/>
      </c>
      <c r="Q4110" s="60" t="str">
        <f t="shared" si="295"/>
        <v/>
      </c>
    </row>
    <row r="4111" spans="14:17" x14ac:dyDescent="0.4">
      <c r="N4111" s="60" t="str">
        <f t="shared" si="296"/>
        <v/>
      </c>
      <c r="O4111" s="60" t="str">
        <f t="shared" si="294"/>
        <v/>
      </c>
      <c r="P4111" s="60" t="str">
        <f t="shared" si="297"/>
        <v/>
      </c>
      <c r="Q4111" s="60" t="str">
        <f t="shared" si="295"/>
        <v/>
      </c>
    </row>
    <row r="4112" spans="14:17" x14ac:dyDescent="0.4">
      <c r="N4112" s="60" t="str">
        <f t="shared" si="296"/>
        <v/>
      </c>
      <c r="O4112" s="60" t="str">
        <f t="shared" si="294"/>
        <v/>
      </c>
      <c r="P4112" s="60" t="str">
        <f t="shared" si="297"/>
        <v/>
      </c>
      <c r="Q4112" s="60" t="str">
        <f t="shared" si="295"/>
        <v/>
      </c>
    </row>
    <row r="4113" spans="14:17" x14ac:dyDescent="0.4">
      <c r="N4113" s="60" t="str">
        <f t="shared" si="296"/>
        <v/>
      </c>
      <c r="O4113" s="60" t="str">
        <f t="shared" si="294"/>
        <v/>
      </c>
      <c r="P4113" s="60" t="str">
        <f t="shared" si="297"/>
        <v/>
      </c>
      <c r="Q4113" s="60" t="str">
        <f t="shared" si="295"/>
        <v/>
      </c>
    </row>
    <row r="4114" spans="14:17" x14ac:dyDescent="0.4">
      <c r="N4114" s="60" t="str">
        <f t="shared" si="296"/>
        <v/>
      </c>
      <c r="O4114" s="60" t="str">
        <f t="shared" si="294"/>
        <v/>
      </c>
      <c r="P4114" s="60" t="str">
        <f t="shared" si="297"/>
        <v/>
      </c>
      <c r="Q4114" s="60" t="str">
        <f t="shared" si="295"/>
        <v/>
      </c>
    </row>
    <row r="4115" spans="14:17" x14ac:dyDescent="0.4">
      <c r="N4115" s="60" t="str">
        <f t="shared" si="296"/>
        <v/>
      </c>
      <c r="O4115" s="60" t="str">
        <f t="shared" si="294"/>
        <v/>
      </c>
      <c r="P4115" s="60" t="str">
        <f t="shared" si="297"/>
        <v/>
      </c>
      <c r="Q4115" s="60" t="str">
        <f t="shared" si="295"/>
        <v/>
      </c>
    </row>
    <row r="4116" spans="14:17" x14ac:dyDescent="0.4">
      <c r="N4116" s="60" t="str">
        <f t="shared" si="296"/>
        <v/>
      </c>
      <c r="O4116" s="60" t="str">
        <f t="shared" si="294"/>
        <v/>
      </c>
      <c r="P4116" s="60" t="str">
        <f t="shared" si="297"/>
        <v/>
      </c>
      <c r="Q4116" s="60" t="str">
        <f t="shared" si="295"/>
        <v/>
      </c>
    </row>
    <row r="4117" spans="14:17" x14ac:dyDescent="0.4">
      <c r="N4117" s="60" t="str">
        <f t="shared" si="296"/>
        <v/>
      </c>
      <c r="O4117" s="60" t="str">
        <f t="shared" si="294"/>
        <v/>
      </c>
      <c r="P4117" s="60" t="str">
        <f t="shared" si="297"/>
        <v/>
      </c>
      <c r="Q4117" s="60" t="str">
        <f t="shared" si="295"/>
        <v/>
      </c>
    </row>
    <row r="4118" spans="14:17" x14ac:dyDescent="0.4">
      <c r="N4118" s="60" t="str">
        <f t="shared" si="296"/>
        <v/>
      </c>
      <c r="O4118" s="60" t="str">
        <f t="shared" si="294"/>
        <v/>
      </c>
      <c r="P4118" s="60" t="str">
        <f t="shared" si="297"/>
        <v/>
      </c>
      <c r="Q4118" s="60" t="str">
        <f t="shared" si="295"/>
        <v/>
      </c>
    </row>
    <row r="4119" spans="14:17" x14ac:dyDescent="0.4">
      <c r="N4119" s="60" t="str">
        <f t="shared" si="296"/>
        <v/>
      </c>
      <c r="O4119" s="60" t="str">
        <f t="shared" si="294"/>
        <v/>
      </c>
      <c r="P4119" s="60" t="str">
        <f t="shared" si="297"/>
        <v/>
      </c>
      <c r="Q4119" s="60" t="str">
        <f t="shared" si="295"/>
        <v/>
      </c>
    </row>
    <row r="4120" spans="14:17" x14ac:dyDescent="0.4">
      <c r="N4120" s="60" t="str">
        <f t="shared" si="296"/>
        <v/>
      </c>
      <c r="O4120" s="60" t="str">
        <f t="shared" si="294"/>
        <v/>
      </c>
      <c r="P4120" s="60" t="str">
        <f t="shared" si="297"/>
        <v/>
      </c>
      <c r="Q4120" s="60" t="str">
        <f t="shared" si="295"/>
        <v/>
      </c>
    </row>
    <row r="4121" spans="14:17" x14ac:dyDescent="0.4">
      <c r="N4121" s="60" t="str">
        <f t="shared" si="296"/>
        <v/>
      </c>
      <c r="O4121" s="60" t="str">
        <f t="shared" si="294"/>
        <v/>
      </c>
      <c r="P4121" s="60" t="str">
        <f t="shared" si="297"/>
        <v/>
      </c>
      <c r="Q4121" s="60" t="str">
        <f t="shared" si="295"/>
        <v/>
      </c>
    </row>
    <row r="4122" spans="14:17" x14ac:dyDescent="0.4">
      <c r="N4122" s="60" t="str">
        <f t="shared" si="296"/>
        <v/>
      </c>
      <c r="O4122" s="60" t="str">
        <f t="shared" si="294"/>
        <v/>
      </c>
      <c r="P4122" s="60" t="str">
        <f t="shared" si="297"/>
        <v/>
      </c>
      <c r="Q4122" s="60" t="str">
        <f t="shared" si="295"/>
        <v/>
      </c>
    </row>
    <row r="4123" spans="14:17" x14ac:dyDescent="0.4">
      <c r="N4123" s="60" t="str">
        <f t="shared" si="296"/>
        <v/>
      </c>
      <c r="O4123" s="60" t="str">
        <f t="shared" si="294"/>
        <v/>
      </c>
      <c r="P4123" s="60" t="str">
        <f t="shared" si="297"/>
        <v/>
      </c>
      <c r="Q4123" s="60" t="str">
        <f t="shared" si="295"/>
        <v/>
      </c>
    </row>
    <row r="4124" spans="14:17" x14ac:dyDescent="0.4">
      <c r="N4124" s="60" t="str">
        <f t="shared" si="296"/>
        <v/>
      </c>
      <c r="O4124" s="60" t="str">
        <f t="shared" si="294"/>
        <v/>
      </c>
      <c r="P4124" s="60" t="str">
        <f t="shared" si="297"/>
        <v/>
      </c>
      <c r="Q4124" s="60" t="str">
        <f t="shared" si="295"/>
        <v/>
      </c>
    </row>
    <row r="4125" spans="14:17" x14ac:dyDescent="0.4">
      <c r="N4125" s="60" t="str">
        <f t="shared" si="296"/>
        <v/>
      </c>
      <c r="O4125" s="60" t="str">
        <f t="shared" si="294"/>
        <v/>
      </c>
      <c r="P4125" s="60" t="str">
        <f t="shared" si="297"/>
        <v/>
      </c>
      <c r="Q4125" s="60" t="str">
        <f t="shared" si="295"/>
        <v/>
      </c>
    </row>
    <row r="4126" spans="14:17" x14ac:dyDescent="0.4">
      <c r="N4126" s="60" t="str">
        <f t="shared" si="296"/>
        <v/>
      </c>
      <c r="O4126" s="60" t="str">
        <f t="shared" si="294"/>
        <v/>
      </c>
      <c r="P4126" s="60" t="str">
        <f t="shared" si="297"/>
        <v/>
      </c>
      <c r="Q4126" s="60" t="str">
        <f t="shared" si="295"/>
        <v/>
      </c>
    </row>
    <row r="4127" spans="14:17" x14ac:dyDescent="0.4">
      <c r="N4127" s="60" t="str">
        <f t="shared" si="296"/>
        <v/>
      </c>
      <c r="O4127" s="60" t="str">
        <f t="shared" si="294"/>
        <v/>
      </c>
      <c r="P4127" s="60" t="str">
        <f t="shared" si="297"/>
        <v/>
      </c>
      <c r="Q4127" s="60" t="str">
        <f t="shared" si="295"/>
        <v/>
      </c>
    </row>
    <row r="4128" spans="14:17" x14ac:dyDescent="0.4">
      <c r="N4128" s="60" t="str">
        <f t="shared" si="296"/>
        <v/>
      </c>
      <c r="O4128" s="60" t="str">
        <f t="shared" si="294"/>
        <v/>
      </c>
      <c r="P4128" s="60" t="str">
        <f t="shared" si="297"/>
        <v/>
      </c>
      <c r="Q4128" s="60" t="str">
        <f t="shared" si="295"/>
        <v/>
      </c>
    </row>
    <row r="4129" spans="14:17" x14ac:dyDescent="0.4">
      <c r="N4129" s="60" t="str">
        <f t="shared" si="296"/>
        <v/>
      </c>
      <c r="O4129" s="60" t="str">
        <f t="shared" si="294"/>
        <v/>
      </c>
      <c r="P4129" s="60" t="str">
        <f t="shared" si="297"/>
        <v/>
      </c>
      <c r="Q4129" s="60" t="str">
        <f t="shared" si="295"/>
        <v/>
      </c>
    </row>
    <row r="4130" spans="14:17" x14ac:dyDescent="0.4">
      <c r="N4130" s="60" t="str">
        <f t="shared" si="296"/>
        <v/>
      </c>
      <c r="O4130" s="60" t="str">
        <f t="shared" si="294"/>
        <v/>
      </c>
      <c r="P4130" s="60" t="str">
        <f t="shared" si="297"/>
        <v/>
      </c>
      <c r="Q4130" s="60" t="str">
        <f t="shared" si="295"/>
        <v/>
      </c>
    </row>
    <row r="4131" spans="14:17" x14ac:dyDescent="0.4">
      <c r="N4131" s="60" t="str">
        <f t="shared" si="296"/>
        <v/>
      </c>
      <c r="O4131" s="60" t="str">
        <f t="shared" si="294"/>
        <v/>
      </c>
      <c r="P4131" s="60" t="str">
        <f t="shared" si="297"/>
        <v/>
      </c>
      <c r="Q4131" s="60" t="str">
        <f t="shared" si="295"/>
        <v/>
      </c>
    </row>
    <row r="4132" spans="14:17" x14ac:dyDescent="0.4">
      <c r="N4132" s="60" t="str">
        <f t="shared" si="296"/>
        <v/>
      </c>
      <c r="O4132" s="60" t="str">
        <f t="shared" si="294"/>
        <v/>
      </c>
      <c r="P4132" s="60" t="str">
        <f t="shared" si="297"/>
        <v/>
      </c>
      <c r="Q4132" s="60" t="str">
        <f t="shared" si="295"/>
        <v/>
      </c>
    </row>
    <row r="4133" spans="14:17" x14ac:dyDescent="0.4">
      <c r="N4133" s="60" t="str">
        <f t="shared" si="296"/>
        <v/>
      </c>
      <c r="O4133" s="60" t="str">
        <f t="shared" si="294"/>
        <v/>
      </c>
      <c r="P4133" s="60" t="str">
        <f t="shared" si="297"/>
        <v/>
      </c>
      <c r="Q4133" s="60" t="str">
        <f t="shared" si="295"/>
        <v/>
      </c>
    </row>
    <row r="4134" spans="14:17" x14ac:dyDescent="0.4">
      <c r="N4134" s="60" t="str">
        <f t="shared" si="296"/>
        <v/>
      </c>
      <c r="O4134" s="60" t="str">
        <f t="shared" si="294"/>
        <v/>
      </c>
      <c r="P4134" s="60" t="str">
        <f t="shared" si="297"/>
        <v/>
      </c>
      <c r="Q4134" s="60" t="str">
        <f t="shared" si="295"/>
        <v/>
      </c>
    </row>
    <row r="4135" spans="14:17" x14ac:dyDescent="0.4">
      <c r="N4135" s="60" t="str">
        <f t="shared" si="296"/>
        <v/>
      </c>
      <c r="O4135" s="60" t="str">
        <f t="shared" si="294"/>
        <v/>
      </c>
      <c r="P4135" s="60" t="str">
        <f t="shared" si="297"/>
        <v/>
      </c>
      <c r="Q4135" s="60" t="str">
        <f t="shared" si="295"/>
        <v/>
      </c>
    </row>
    <row r="4136" spans="14:17" x14ac:dyDescent="0.4">
      <c r="N4136" s="60" t="str">
        <f t="shared" si="296"/>
        <v/>
      </c>
      <c r="O4136" s="60" t="str">
        <f t="shared" si="294"/>
        <v/>
      </c>
      <c r="P4136" s="60" t="str">
        <f t="shared" si="297"/>
        <v/>
      </c>
      <c r="Q4136" s="60" t="str">
        <f t="shared" si="295"/>
        <v/>
      </c>
    </row>
    <row r="4137" spans="14:17" x14ac:dyDescent="0.4">
      <c r="N4137" s="60" t="str">
        <f t="shared" si="296"/>
        <v/>
      </c>
      <c r="O4137" s="60" t="str">
        <f t="shared" si="294"/>
        <v/>
      </c>
      <c r="P4137" s="60" t="str">
        <f t="shared" si="297"/>
        <v/>
      </c>
      <c r="Q4137" s="60" t="str">
        <f t="shared" si="295"/>
        <v/>
      </c>
    </row>
    <row r="4138" spans="14:17" x14ac:dyDescent="0.4">
      <c r="N4138" s="60" t="str">
        <f t="shared" si="296"/>
        <v/>
      </c>
      <c r="O4138" s="60" t="str">
        <f t="shared" si="294"/>
        <v/>
      </c>
      <c r="P4138" s="60" t="str">
        <f t="shared" si="297"/>
        <v/>
      </c>
      <c r="Q4138" s="60" t="str">
        <f t="shared" si="295"/>
        <v/>
      </c>
    </row>
    <row r="4139" spans="14:17" x14ac:dyDescent="0.4">
      <c r="N4139" s="60" t="str">
        <f t="shared" si="296"/>
        <v/>
      </c>
      <c r="O4139" s="60" t="str">
        <f t="shared" si="294"/>
        <v/>
      </c>
      <c r="P4139" s="60" t="str">
        <f t="shared" si="297"/>
        <v/>
      </c>
      <c r="Q4139" s="60" t="str">
        <f t="shared" si="295"/>
        <v/>
      </c>
    </row>
    <row r="4140" spans="14:17" x14ac:dyDescent="0.4">
      <c r="N4140" s="60" t="str">
        <f t="shared" si="296"/>
        <v/>
      </c>
      <c r="O4140" s="60" t="str">
        <f t="shared" si="294"/>
        <v/>
      </c>
      <c r="P4140" s="60" t="str">
        <f t="shared" si="297"/>
        <v/>
      </c>
      <c r="Q4140" s="60" t="str">
        <f t="shared" si="295"/>
        <v/>
      </c>
    </row>
    <row r="4141" spans="14:17" x14ac:dyDescent="0.4">
      <c r="N4141" s="60" t="str">
        <f t="shared" si="296"/>
        <v/>
      </c>
      <c r="O4141" s="60" t="str">
        <f t="shared" si="294"/>
        <v/>
      </c>
      <c r="P4141" s="60" t="str">
        <f t="shared" si="297"/>
        <v/>
      </c>
      <c r="Q4141" s="60" t="str">
        <f t="shared" si="295"/>
        <v/>
      </c>
    </row>
    <row r="4142" spans="14:17" x14ac:dyDescent="0.4">
      <c r="N4142" s="60" t="str">
        <f t="shared" si="296"/>
        <v/>
      </c>
      <c r="O4142" s="60" t="str">
        <f t="shared" si="294"/>
        <v/>
      </c>
      <c r="P4142" s="60" t="str">
        <f t="shared" si="297"/>
        <v/>
      </c>
      <c r="Q4142" s="60" t="str">
        <f t="shared" si="295"/>
        <v/>
      </c>
    </row>
    <row r="4143" spans="14:17" x14ac:dyDescent="0.4">
      <c r="N4143" s="60" t="str">
        <f t="shared" si="296"/>
        <v/>
      </c>
      <c r="O4143" s="60" t="str">
        <f t="shared" si="294"/>
        <v/>
      </c>
      <c r="P4143" s="60" t="str">
        <f t="shared" si="297"/>
        <v/>
      </c>
      <c r="Q4143" s="60" t="str">
        <f t="shared" si="295"/>
        <v/>
      </c>
    </row>
    <row r="4144" spans="14:17" x14ac:dyDescent="0.4">
      <c r="N4144" s="60" t="str">
        <f t="shared" si="296"/>
        <v/>
      </c>
      <c r="O4144" s="60" t="str">
        <f t="shared" si="294"/>
        <v/>
      </c>
      <c r="P4144" s="60" t="str">
        <f t="shared" si="297"/>
        <v/>
      </c>
      <c r="Q4144" s="60" t="str">
        <f t="shared" si="295"/>
        <v/>
      </c>
    </row>
    <row r="4145" spans="14:17" x14ac:dyDescent="0.4">
      <c r="N4145" s="60" t="str">
        <f t="shared" si="296"/>
        <v/>
      </c>
      <c r="O4145" s="60" t="str">
        <f t="shared" si="294"/>
        <v/>
      </c>
      <c r="P4145" s="60" t="str">
        <f t="shared" si="297"/>
        <v/>
      </c>
      <c r="Q4145" s="60" t="str">
        <f t="shared" si="295"/>
        <v/>
      </c>
    </row>
    <row r="4146" spans="14:17" x14ac:dyDescent="0.4">
      <c r="N4146" s="60" t="str">
        <f t="shared" si="296"/>
        <v/>
      </c>
      <c r="O4146" s="60" t="str">
        <f t="shared" si="294"/>
        <v/>
      </c>
      <c r="P4146" s="60" t="str">
        <f t="shared" si="297"/>
        <v/>
      </c>
      <c r="Q4146" s="60" t="str">
        <f t="shared" si="295"/>
        <v/>
      </c>
    </row>
    <row r="4147" spans="14:17" x14ac:dyDescent="0.4">
      <c r="N4147" s="60" t="str">
        <f t="shared" si="296"/>
        <v/>
      </c>
      <c r="O4147" s="60" t="str">
        <f t="shared" si="294"/>
        <v/>
      </c>
      <c r="P4147" s="60" t="str">
        <f t="shared" si="297"/>
        <v/>
      </c>
      <c r="Q4147" s="60" t="str">
        <f t="shared" si="295"/>
        <v/>
      </c>
    </row>
    <row r="4148" spans="14:17" x14ac:dyDescent="0.4">
      <c r="N4148" s="60" t="str">
        <f t="shared" si="296"/>
        <v/>
      </c>
      <c r="O4148" s="60" t="str">
        <f t="shared" si="294"/>
        <v/>
      </c>
      <c r="P4148" s="60" t="str">
        <f t="shared" si="297"/>
        <v/>
      </c>
      <c r="Q4148" s="60" t="str">
        <f t="shared" si="295"/>
        <v/>
      </c>
    </row>
    <row r="4149" spans="14:17" x14ac:dyDescent="0.4">
      <c r="N4149" s="60" t="str">
        <f t="shared" si="296"/>
        <v/>
      </c>
      <c r="O4149" s="60" t="str">
        <f t="shared" si="294"/>
        <v/>
      </c>
      <c r="P4149" s="60" t="str">
        <f t="shared" si="297"/>
        <v/>
      </c>
      <c r="Q4149" s="60" t="str">
        <f t="shared" si="295"/>
        <v/>
      </c>
    </row>
    <row r="4150" spans="14:17" x14ac:dyDescent="0.4">
      <c r="N4150" s="60" t="str">
        <f t="shared" si="296"/>
        <v/>
      </c>
      <c r="O4150" s="60" t="str">
        <f t="shared" si="294"/>
        <v/>
      </c>
      <c r="P4150" s="60" t="str">
        <f t="shared" si="297"/>
        <v/>
      </c>
      <c r="Q4150" s="60" t="str">
        <f t="shared" si="295"/>
        <v/>
      </c>
    </row>
    <row r="4151" spans="14:17" x14ac:dyDescent="0.4">
      <c r="N4151" s="60" t="str">
        <f t="shared" si="296"/>
        <v/>
      </c>
      <c r="O4151" s="60" t="str">
        <f t="shared" si="294"/>
        <v/>
      </c>
      <c r="P4151" s="60" t="str">
        <f t="shared" si="297"/>
        <v/>
      </c>
      <c r="Q4151" s="60" t="str">
        <f t="shared" si="295"/>
        <v/>
      </c>
    </row>
    <row r="4152" spans="14:17" x14ac:dyDescent="0.4">
      <c r="N4152" s="60" t="str">
        <f t="shared" si="296"/>
        <v/>
      </c>
      <c r="O4152" s="60" t="str">
        <f t="shared" si="294"/>
        <v/>
      </c>
      <c r="P4152" s="60" t="str">
        <f t="shared" si="297"/>
        <v/>
      </c>
      <c r="Q4152" s="60" t="str">
        <f t="shared" si="295"/>
        <v/>
      </c>
    </row>
    <row r="4153" spans="14:17" x14ac:dyDescent="0.4">
      <c r="N4153" s="60" t="str">
        <f t="shared" si="296"/>
        <v/>
      </c>
      <c r="O4153" s="60" t="str">
        <f t="shared" si="294"/>
        <v/>
      </c>
      <c r="P4153" s="60" t="str">
        <f t="shared" si="297"/>
        <v/>
      </c>
      <c r="Q4153" s="60" t="str">
        <f t="shared" si="295"/>
        <v/>
      </c>
    </row>
    <row r="4154" spans="14:17" x14ac:dyDescent="0.4">
      <c r="N4154" s="60" t="str">
        <f t="shared" si="296"/>
        <v/>
      </c>
      <c r="O4154" s="60" t="str">
        <f t="shared" si="294"/>
        <v/>
      </c>
      <c r="P4154" s="60" t="str">
        <f t="shared" si="297"/>
        <v/>
      </c>
      <c r="Q4154" s="60" t="str">
        <f t="shared" si="295"/>
        <v/>
      </c>
    </row>
    <row r="4155" spans="14:17" x14ac:dyDescent="0.4">
      <c r="N4155" s="60" t="str">
        <f t="shared" si="296"/>
        <v/>
      </c>
      <c r="O4155" s="60" t="str">
        <f t="shared" si="294"/>
        <v/>
      </c>
      <c r="P4155" s="60" t="str">
        <f t="shared" si="297"/>
        <v/>
      </c>
      <c r="Q4155" s="60" t="str">
        <f t="shared" si="295"/>
        <v/>
      </c>
    </row>
    <row r="4156" spans="14:17" x14ac:dyDescent="0.4">
      <c r="N4156" s="60" t="str">
        <f t="shared" si="296"/>
        <v/>
      </c>
      <c r="O4156" s="60" t="str">
        <f t="shared" si="294"/>
        <v/>
      </c>
      <c r="P4156" s="60" t="str">
        <f t="shared" si="297"/>
        <v/>
      </c>
      <c r="Q4156" s="60" t="str">
        <f t="shared" si="295"/>
        <v/>
      </c>
    </row>
    <row r="4157" spans="14:17" x14ac:dyDescent="0.4">
      <c r="N4157" s="60" t="str">
        <f t="shared" si="296"/>
        <v/>
      </c>
      <c r="O4157" s="60" t="str">
        <f t="shared" ref="O4157:O4220" si="298">IF(N4157&lt;&gt;"",O4156+N4157,"")</f>
        <v/>
      </c>
      <c r="P4157" s="60" t="str">
        <f t="shared" si="297"/>
        <v/>
      </c>
      <c r="Q4157" s="60" t="str">
        <f t="shared" ref="Q4157:Q4220" si="299">IF(P4157&lt;&gt;"",Q4156+P4157,"")</f>
        <v/>
      </c>
    </row>
    <row r="4158" spans="14:17" x14ac:dyDescent="0.4">
      <c r="N4158" s="60" t="str">
        <f t="shared" si="296"/>
        <v/>
      </c>
      <c r="O4158" s="60" t="str">
        <f t="shared" si="298"/>
        <v/>
      </c>
      <c r="P4158" s="60" t="str">
        <f t="shared" si="297"/>
        <v/>
      </c>
      <c r="Q4158" s="60" t="str">
        <f t="shared" si="299"/>
        <v/>
      </c>
    </row>
    <row r="4159" spans="14:17" x14ac:dyDescent="0.4">
      <c r="N4159" s="60" t="str">
        <f t="shared" si="296"/>
        <v/>
      </c>
      <c r="O4159" s="60" t="str">
        <f t="shared" si="298"/>
        <v/>
      </c>
      <c r="P4159" s="60" t="str">
        <f t="shared" si="297"/>
        <v/>
      </c>
      <c r="Q4159" s="60" t="str">
        <f t="shared" si="299"/>
        <v/>
      </c>
    </row>
    <row r="4160" spans="14:17" x14ac:dyDescent="0.4">
      <c r="N4160" s="60" t="str">
        <f t="shared" si="296"/>
        <v/>
      </c>
      <c r="O4160" s="60" t="str">
        <f t="shared" si="298"/>
        <v/>
      </c>
      <c r="P4160" s="60" t="str">
        <f t="shared" si="297"/>
        <v/>
      </c>
      <c r="Q4160" s="60" t="str">
        <f t="shared" si="299"/>
        <v/>
      </c>
    </row>
    <row r="4161" spans="14:17" x14ac:dyDescent="0.4">
      <c r="N4161" s="60" t="str">
        <f t="shared" si="296"/>
        <v/>
      </c>
      <c r="O4161" s="60" t="str">
        <f t="shared" si="298"/>
        <v/>
      </c>
      <c r="P4161" s="60" t="str">
        <f t="shared" si="297"/>
        <v/>
      </c>
      <c r="Q4161" s="60" t="str">
        <f t="shared" si="299"/>
        <v/>
      </c>
    </row>
    <row r="4162" spans="14:17" x14ac:dyDescent="0.4">
      <c r="N4162" s="60" t="str">
        <f t="shared" si="296"/>
        <v/>
      </c>
      <c r="O4162" s="60" t="str">
        <f t="shared" si="298"/>
        <v/>
      </c>
      <c r="P4162" s="60" t="str">
        <f t="shared" si="297"/>
        <v/>
      </c>
      <c r="Q4162" s="60" t="str">
        <f t="shared" si="299"/>
        <v/>
      </c>
    </row>
    <row r="4163" spans="14:17" x14ac:dyDescent="0.4">
      <c r="N4163" s="60" t="str">
        <f t="shared" si="296"/>
        <v/>
      </c>
      <c r="O4163" s="60" t="str">
        <f t="shared" si="298"/>
        <v/>
      </c>
      <c r="P4163" s="60" t="str">
        <f t="shared" si="297"/>
        <v/>
      </c>
      <c r="Q4163" s="60" t="str">
        <f t="shared" si="299"/>
        <v/>
      </c>
    </row>
    <row r="4164" spans="14:17" x14ac:dyDescent="0.4">
      <c r="N4164" s="60" t="str">
        <f t="shared" si="296"/>
        <v/>
      </c>
      <c r="O4164" s="60" t="str">
        <f t="shared" si="298"/>
        <v/>
      </c>
      <c r="P4164" s="60" t="str">
        <f t="shared" si="297"/>
        <v/>
      </c>
      <c r="Q4164" s="60" t="str">
        <f t="shared" si="299"/>
        <v/>
      </c>
    </row>
    <row r="4165" spans="14:17" x14ac:dyDescent="0.4">
      <c r="N4165" s="60" t="str">
        <f t="shared" si="296"/>
        <v/>
      </c>
      <c r="O4165" s="60" t="str">
        <f t="shared" si="298"/>
        <v/>
      </c>
      <c r="P4165" s="60" t="str">
        <f t="shared" si="297"/>
        <v/>
      </c>
      <c r="Q4165" s="60" t="str">
        <f t="shared" si="299"/>
        <v/>
      </c>
    </row>
    <row r="4166" spans="14:17" x14ac:dyDescent="0.4">
      <c r="N4166" s="60" t="str">
        <f t="shared" si="296"/>
        <v/>
      </c>
      <c r="O4166" s="60" t="str">
        <f t="shared" si="298"/>
        <v/>
      </c>
      <c r="P4166" s="60" t="str">
        <f t="shared" si="297"/>
        <v/>
      </c>
      <c r="Q4166" s="60" t="str">
        <f t="shared" si="299"/>
        <v/>
      </c>
    </row>
    <row r="4167" spans="14:17" x14ac:dyDescent="0.4">
      <c r="N4167" s="60" t="str">
        <f t="shared" si="296"/>
        <v/>
      </c>
      <c r="O4167" s="60" t="str">
        <f t="shared" si="298"/>
        <v/>
      </c>
      <c r="P4167" s="60" t="str">
        <f t="shared" si="297"/>
        <v/>
      </c>
      <c r="Q4167" s="60" t="str">
        <f t="shared" si="299"/>
        <v/>
      </c>
    </row>
    <row r="4168" spans="14:17" x14ac:dyDescent="0.4">
      <c r="N4168" s="60" t="str">
        <f t="shared" ref="N4168:N4231" si="300">IF(OR(J4168="",J4168="-"),"",IF(J4168="V",0,IF(J4168="W",IF(G4168="B",ROUND(((F4168-1)*H4168)-(I4168*((F4168-1)*H4168)),2)*(IF(ISBLANK(L4168),1,1-L4168)),H4168),IF(J4168="P",((H4168/2)*((F4168-1)/K4168)) *(IF(ISBLANK(L4168),1,1-L4168))-(H4168/2),IF(J4168="EWW",IF(OR(G4168="B", G4168="EW"),H4168/2*(F4168-1)+(H4168/2)*((F4168-1)/K4168)) *(IF(ISBLANK(L4168),1,1-L4168)),IF(J4168="L",IF(G4168="B",-(H4168),IF(G4168="EW",-(H4168),-(ROUND(((F4168-1)*H4168)-(I4168*((F4168-1)*H4168)),2))))))))))</f>
        <v/>
      </c>
      <c r="O4168" s="60" t="str">
        <f t="shared" si="298"/>
        <v/>
      </c>
      <c r="P4168" s="60" t="str">
        <f t="shared" ref="P4168:P4231" si="301">IF(OR(J4168="",J4168="-"),"",IF(J4168="V",0,IF(J4168="W",IF(G4168="B",ROUND(((F4168-1)*1)-(I4168*((F4168-1)*1)),2) *(IF(ISBLANK(L4168),1,1-L4168)),1),IF(J4168="P",((1/2)*((F4168-1)/K4168)) *(IF(ISBLANK(L4168),1,1-L4168))-(1/2),IF(J4168="EWW",IF(OR(G4168="B", G4168="EW"),1/2*(F4168-1)+(1/2)*((F4168-1)/K4168)) *(IF(ISBLANK(L4168),1,1-L4168)),IF(J4168="L",IF(G4168="B",-(1),IF(G4168="EW",-(1),-(ROUND(((F4168-1)*1)-(I4168*((F4168-1)*1)),2))))))))))</f>
        <v/>
      </c>
      <c r="Q4168" s="60" t="str">
        <f t="shared" si="299"/>
        <v/>
      </c>
    </row>
    <row r="4169" spans="14:17" x14ac:dyDescent="0.4">
      <c r="N4169" s="60" t="str">
        <f t="shared" si="300"/>
        <v/>
      </c>
      <c r="O4169" s="60" t="str">
        <f t="shared" si="298"/>
        <v/>
      </c>
      <c r="P4169" s="60" t="str">
        <f t="shared" si="301"/>
        <v/>
      </c>
      <c r="Q4169" s="60" t="str">
        <f t="shared" si="299"/>
        <v/>
      </c>
    </row>
    <row r="4170" spans="14:17" x14ac:dyDescent="0.4">
      <c r="N4170" s="60" t="str">
        <f t="shared" si="300"/>
        <v/>
      </c>
      <c r="O4170" s="60" t="str">
        <f t="shared" si="298"/>
        <v/>
      </c>
      <c r="P4170" s="60" t="str">
        <f t="shared" si="301"/>
        <v/>
      </c>
      <c r="Q4170" s="60" t="str">
        <f t="shared" si="299"/>
        <v/>
      </c>
    </row>
    <row r="4171" spans="14:17" x14ac:dyDescent="0.4">
      <c r="N4171" s="60" t="str">
        <f t="shared" si="300"/>
        <v/>
      </c>
      <c r="O4171" s="60" t="str">
        <f t="shared" si="298"/>
        <v/>
      </c>
      <c r="P4171" s="60" t="str">
        <f t="shared" si="301"/>
        <v/>
      </c>
      <c r="Q4171" s="60" t="str">
        <f t="shared" si="299"/>
        <v/>
      </c>
    </row>
    <row r="4172" spans="14:17" x14ac:dyDescent="0.4">
      <c r="N4172" s="60" t="str">
        <f t="shared" si="300"/>
        <v/>
      </c>
      <c r="O4172" s="60" t="str">
        <f t="shared" si="298"/>
        <v/>
      </c>
      <c r="P4172" s="60" t="str">
        <f t="shared" si="301"/>
        <v/>
      </c>
      <c r="Q4172" s="60" t="str">
        <f t="shared" si="299"/>
        <v/>
      </c>
    </row>
    <row r="4173" spans="14:17" x14ac:dyDescent="0.4">
      <c r="N4173" s="60" t="str">
        <f t="shared" si="300"/>
        <v/>
      </c>
      <c r="O4173" s="60" t="str">
        <f t="shared" si="298"/>
        <v/>
      </c>
      <c r="P4173" s="60" t="str">
        <f t="shared" si="301"/>
        <v/>
      </c>
      <c r="Q4173" s="60" t="str">
        <f t="shared" si="299"/>
        <v/>
      </c>
    </row>
    <row r="4174" spans="14:17" x14ac:dyDescent="0.4">
      <c r="N4174" s="60" t="str">
        <f t="shared" si="300"/>
        <v/>
      </c>
      <c r="O4174" s="60" t="str">
        <f t="shared" si="298"/>
        <v/>
      </c>
      <c r="P4174" s="60" t="str">
        <f t="shared" si="301"/>
        <v/>
      </c>
      <c r="Q4174" s="60" t="str">
        <f t="shared" si="299"/>
        <v/>
      </c>
    </row>
    <row r="4175" spans="14:17" x14ac:dyDescent="0.4">
      <c r="N4175" s="60" t="str">
        <f t="shared" si="300"/>
        <v/>
      </c>
      <c r="O4175" s="60" t="str">
        <f t="shared" si="298"/>
        <v/>
      </c>
      <c r="P4175" s="60" t="str">
        <f t="shared" si="301"/>
        <v/>
      </c>
      <c r="Q4175" s="60" t="str">
        <f t="shared" si="299"/>
        <v/>
      </c>
    </row>
    <row r="4176" spans="14:17" x14ac:dyDescent="0.4">
      <c r="N4176" s="60" t="str">
        <f t="shared" si="300"/>
        <v/>
      </c>
      <c r="O4176" s="60" t="str">
        <f t="shared" si="298"/>
        <v/>
      </c>
      <c r="P4176" s="60" t="str">
        <f t="shared" si="301"/>
        <v/>
      </c>
      <c r="Q4176" s="60" t="str">
        <f t="shared" si="299"/>
        <v/>
      </c>
    </row>
    <row r="4177" spans="14:17" x14ac:dyDescent="0.4">
      <c r="N4177" s="60" t="str">
        <f t="shared" si="300"/>
        <v/>
      </c>
      <c r="O4177" s="60" t="str">
        <f t="shared" si="298"/>
        <v/>
      </c>
      <c r="P4177" s="60" t="str">
        <f t="shared" si="301"/>
        <v/>
      </c>
      <c r="Q4177" s="60" t="str">
        <f t="shared" si="299"/>
        <v/>
      </c>
    </row>
    <row r="4178" spans="14:17" x14ac:dyDescent="0.4">
      <c r="N4178" s="60" t="str">
        <f t="shared" si="300"/>
        <v/>
      </c>
      <c r="O4178" s="60" t="str">
        <f t="shared" si="298"/>
        <v/>
      </c>
      <c r="P4178" s="60" t="str">
        <f t="shared" si="301"/>
        <v/>
      </c>
      <c r="Q4178" s="60" t="str">
        <f t="shared" si="299"/>
        <v/>
      </c>
    </row>
    <row r="4179" spans="14:17" x14ac:dyDescent="0.4">
      <c r="N4179" s="60" t="str">
        <f t="shared" si="300"/>
        <v/>
      </c>
      <c r="O4179" s="60" t="str">
        <f t="shared" si="298"/>
        <v/>
      </c>
      <c r="P4179" s="60" t="str">
        <f t="shared" si="301"/>
        <v/>
      </c>
      <c r="Q4179" s="60" t="str">
        <f t="shared" si="299"/>
        <v/>
      </c>
    </row>
    <row r="4180" spans="14:17" x14ac:dyDescent="0.4">
      <c r="N4180" s="60" t="str">
        <f t="shared" si="300"/>
        <v/>
      </c>
      <c r="O4180" s="60" t="str">
        <f t="shared" si="298"/>
        <v/>
      </c>
      <c r="P4180" s="60" t="str">
        <f t="shared" si="301"/>
        <v/>
      </c>
      <c r="Q4180" s="60" t="str">
        <f t="shared" si="299"/>
        <v/>
      </c>
    </row>
    <row r="4181" spans="14:17" x14ac:dyDescent="0.4">
      <c r="N4181" s="60" t="str">
        <f t="shared" si="300"/>
        <v/>
      </c>
      <c r="O4181" s="60" t="str">
        <f t="shared" si="298"/>
        <v/>
      </c>
      <c r="P4181" s="60" t="str">
        <f t="shared" si="301"/>
        <v/>
      </c>
      <c r="Q4181" s="60" t="str">
        <f t="shared" si="299"/>
        <v/>
      </c>
    </row>
    <row r="4182" spans="14:17" x14ac:dyDescent="0.4">
      <c r="N4182" s="60" t="str">
        <f t="shared" si="300"/>
        <v/>
      </c>
      <c r="O4182" s="60" t="str">
        <f t="shared" si="298"/>
        <v/>
      </c>
      <c r="P4182" s="60" t="str">
        <f t="shared" si="301"/>
        <v/>
      </c>
      <c r="Q4182" s="60" t="str">
        <f t="shared" si="299"/>
        <v/>
      </c>
    </row>
    <row r="4183" spans="14:17" x14ac:dyDescent="0.4">
      <c r="N4183" s="60" t="str">
        <f t="shared" si="300"/>
        <v/>
      </c>
      <c r="O4183" s="60" t="str">
        <f t="shared" si="298"/>
        <v/>
      </c>
      <c r="P4183" s="60" t="str">
        <f t="shared" si="301"/>
        <v/>
      </c>
      <c r="Q4183" s="60" t="str">
        <f t="shared" si="299"/>
        <v/>
      </c>
    </row>
    <row r="4184" spans="14:17" x14ac:dyDescent="0.4">
      <c r="N4184" s="60" t="str">
        <f t="shared" si="300"/>
        <v/>
      </c>
      <c r="O4184" s="60" t="str">
        <f t="shared" si="298"/>
        <v/>
      </c>
      <c r="P4184" s="60" t="str">
        <f t="shared" si="301"/>
        <v/>
      </c>
      <c r="Q4184" s="60" t="str">
        <f t="shared" si="299"/>
        <v/>
      </c>
    </row>
    <row r="4185" spans="14:17" x14ac:dyDescent="0.4">
      <c r="N4185" s="60" t="str">
        <f t="shared" si="300"/>
        <v/>
      </c>
      <c r="O4185" s="60" t="str">
        <f t="shared" si="298"/>
        <v/>
      </c>
      <c r="P4185" s="60" t="str">
        <f t="shared" si="301"/>
        <v/>
      </c>
      <c r="Q4185" s="60" t="str">
        <f t="shared" si="299"/>
        <v/>
      </c>
    </row>
    <row r="4186" spans="14:17" x14ac:dyDescent="0.4">
      <c r="N4186" s="60" t="str">
        <f t="shared" si="300"/>
        <v/>
      </c>
      <c r="O4186" s="60" t="str">
        <f t="shared" si="298"/>
        <v/>
      </c>
      <c r="P4186" s="60" t="str">
        <f t="shared" si="301"/>
        <v/>
      </c>
      <c r="Q4186" s="60" t="str">
        <f t="shared" si="299"/>
        <v/>
      </c>
    </row>
    <row r="4187" spans="14:17" x14ac:dyDescent="0.4">
      <c r="N4187" s="60" t="str">
        <f t="shared" si="300"/>
        <v/>
      </c>
      <c r="O4187" s="60" t="str">
        <f t="shared" si="298"/>
        <v/>
      </c>
      <c r="P4187" s="60" t="str">
        <f t="shared" si="301"/>
        <v/>
      </c>
      <c r="Q4187" s="60" t="str">
        <f t="shared" si="299"/>
        <v/>
      </c>
    </row>
    <row r="4188" spans="14:17" x14ac:dyDescent="0.4">
      <c r="N4188" s="60" t="str">
        <f t="shared" si="300"/>
        <v/>
      </c>
      <c r="O4188" s="60" t="str">
        <f t="shared" si="298"/>
        <v/>
      </c>
      <c r="P4188" s="60" t="str">
        <f t="shared" si="301"/>
        <v/>
      </c>
      <c r="Q4188" s="60" t="str">
        <f t="shared" si="299"/>
        <v/>
      </c>
    </row>
    <row r="4189" spans="14:17" x14ac:dyDescent="0.4">
      <c r="N4189" s="60" t="str">
        <f t="shared" si="300"/>
        <v/>
      </c>
      <c r="O4189" s="60" t="str">
        <f t="shared" si="298"/>
        <v/>
      </c>
      <c r="P4189" s="60" t="str">
        <f t="shared" si="301"/>
        <v/>
      </c>
      <c r="Q4189" s="60" t="str">
        <f t="shared" si="299"/>
        <v/>
      </c>
    </row>
    <row r="4190" spans="14:17" x14ac:dyDescent="0.4">
      <c r="N4190" s="60" t="str">
        <f t="shared" si="300"/>
        <v/>
      </c>
      <c r="O4190" s="60" t="str">
        <f t="shared" si="298"/>
        <v/>
      </c>
      <c r="P4190" s="60" t="str">
        <f t="shared" si="301"/>
        <v/>
      </c>
      <c r="Q4190" s="60" t="str">
        <f t="shared" si="299"/>
        <v/>
      </c>
    </row>
    <row r="4191" spans="14:17" x14ac:dyDescent="0.4">
      <c r="N4191" s="60" t="str">
        <f t="shared" si="300"/>
        <v/>
      </c>
      <c r="O4191" s="60" t="str">
        <f t="shared" si="298"/>
        <v/>
      </c>
      <c r="P4191" s="60" t="str">
        <f t="shared" si="301"/>
        <v/>
      </c>
      <c r="Q4191" s="60" t="str">
        <f t="shared" si="299"/>
        <v/>
      </c>
    </row>
    <row r="4192" spans="14:17" x14ac:dyDescent="0.4">
      <c r="N4192" s="60" t="str">
        <f t="shared" si="300"/>
        <v/>
      </c>
      <c r="O4192" s="60" t="str">
        <f t="shared" si="298"/>
        <v/>
      </c>
      <c r="P4192" s="60" t="str">
        <f t="shared" si="301"/>
        <v/>
      </c>
      <c r="Q4192" s="60" t="str">
        <f t="shared" si="299"/>
        <v/>
      </c>
    </row>
    <row r="4193" spans="14:17" x14ac:dyDescent="0.4">
      <c r="N4193" s="60" t="str">
        <f t="shared" si="300"/>
        <v/>
      </c>
      <c r="O4193" s="60" t="str">
        <f t="shared" si="298"/>
        <v/>
      </c>
      <c r="P4193" s="60" t="str">
        <f t="shared" si="301"/>
        <v/>
      </c>
      <c r="Q4193" s="60" t="str">
        <f t="shared" si="299"/>
        <v/>
      </c>
    </row>
    <row r="4194" spans="14:17" x14ac:dyDescent="0.4">
      <c r="N4194" s="60" t="str">
        <f t="shared" si="300"/>
        <v/>
      </c>
      <c r="O4194" s="60" t="str">
        <f t="shared" si="298"/>
        <v/>
      </c>
      <c r="P4194" s="60" t="str">
        <f t="shared" si="301"/>
        <v/>
      </c>
      <c r="Q4194" s="60" t="str">
        <f t="shared" si="299"/>
        <v/>
      </c>
    </row>
    <row r="4195" spans="14:17" x14ac:dyDescent="0.4">
      <c r="N4195" s="60" t="str">
        <f t="shared" si="300"/>
        <v/>
      </c>
      <c r="O4195" s="60" t="str">
        <f t="shared" si="298"/>
        <v/>
      </c>
      <c r="P4195" s="60" t="str">
        <f t="shared" si="301"/>
        <v/>
      </c>
      <c r="Q4195" s="60" t="str">
        <f t="shared" si="299"/>
        <v/>
      </c>
    </row>
    <row r="4196" spans="14:17" x14ac:dyDescent="0.4">
      <c r="N4196" s="60" t="str">
        <f t="shared" si="300"/>
        <v/>
      </c>
      <c r="O4196" s="60" t="str">
        <f t="shared" si="298"/>
        <v/>
      </c>
      <c r="P4196" s="60" t="str">
        <f t="shared" si="301"/>
        <v/>
      </c>
      <c r="Q4196" s="60" t="str">
        <f t="shared" si="299"/>
        <v/>
      </c>
    </row>
    <row r="4197" spans="14:17" x14ac:dyDescent="0.4">
      <c r="N4197" s="60" t="str">
        <f t="shared" si="300"/>
        <v/>
      </c>
      <c r="O4197" s="60" t="str">
        <f t="shared" si="298"/>
        <v/>
      </c>
      <c r="P4197" s="60" t="str">
        <f t="shared" si="301"/>
        <v/>
      </c>
      <c r="Q4197" s="60" t="str">
        <f t="shared" si="299"/>
        <v/>
      </c>
    </row>
    <row r="4198" spans="14:17" x14ac:dyDescent="0.4">
      <c r="N4198" s="60" t="str">
        <f t="shared" si="300"/>
        <v/>
      </c>
      <c r="O4198" s="60" t="str">
        <f t="shared" si="298"/>
        <v/>
      </c>
      <c r="P4198" s="60" t="str">
        <f t="shared" si="301"/>
        <v/>
      </c>
      <c r="Q4198" s="60" t="str">
        <f t="shared" si="299"/>
        <v/>
      </c>
    </row>
    <row r="4199" spans="14:17" x14ac:dyDescent="0.4">
      <c r="N4199" s="60" t="str">
        <f t="shared" si="300"/>
        <v/>
      </c>
      <c r="O4199" s="60" t="str">
        <f t="shared" si="298"/>
        <v/>
      </c>
      <c r="P4199" s="60" t="str">
        <f t="shared" si="301"/>
        <v/>
      </c>
      <c r="Q4199" s="60" t="str">
        <f t="shared" si="299"/>
        <v/>
      </c>
    </row>
    <row r="4200" spans="14:17" x14ac:dyDescent="0.4">
      <c r="N4200" s="60" t="str">
        <f t="shared" si="300"/>
        <v/>
      </c>
      <c r="O4200" s="60" t="str">
        <f t="shared" si="298"/>
        <v/>
      </c>
      <c r="P4200" s="60" t="str">
        <f t="shared" si="301"/>
        <v/>
      </c>
      <c r="Q4200" s="60" t="str">
        <f t="shared" si="299"/>
        <v/>
      </c>
    </row>
    <row r="4201" spans="14:17" x14ac:dyDescent="0.4">
      <c r="N4201" s="60" t="str">
        <f t="shared" si="300"/>
        <v/>
      </c>
      <c r="O4201" s="60" t="str">
        <f t="shared" si="298"/>
        <v/>
      </c>
      <c r="P4201" s="60" t="str">
        <f t="shared" si="301"/>
        <v/>
      </c>
      <c r="Q4201" s="60" t="str">
        <f t="shared" si="299"/>
        <v/>
      </c>
    </row>
    <row r="4202" spans="14:17" x14ac:dyDescent="0.4">
      <c r="N4202" s="60" t="str">
        <f t="shared" si="300"/>
        <v/>
      </c>
      <c r="O4202" s="60" t="str">
        <f t="shared" si="298"/>
        <v/>
      </c>
      <c r="P4202" s="60" t="str">
        <f t="shared" si="301"/>
        <v/>
      </c>
      <c r="Q4202" s="60" t="str">
        <f t="shared" si="299"/>
        <v/>
      </c>
    </row>
    <row r="4203" spans="14:17" x14ac:dyDescent="0.4">
      <c r="N4203" s="60" t="str">
        <f t="shared" si="300"/>
        <v/>
      </c>
      <c r="O4203" s="60" t="str">
        <f t="shared" si="298"/>
        <v/>
      </c>
      <c r="P4203" s="60" t="str">
        <f t="shared" si="301"/>
        <v/>
      </c>
      <c r="Q4203" s="60" t="str">
        <f t="shared" si="299"/>
        <v/>
      </c>
    </row>
    <row r="4204" spans="14:17" x14ac:dyDescent="0.4">
      <c r="N4204" s="60" t="str">
        <f t="shared" si="300"/>
        <v/>
      </c>
      <c r="O4204" s="60" t="str">
        <f t="shared" si="298"/>
        <v/>
      </c>
      <c r="P4204" s="60" t="str">
        <f t="shared" si="301"/>
        <v/>
      </c>
      <c r="Q4204" s="60" t="str">
        <f t="shared" si="299"/>
        <v/>
      </c>
    </row>
    <row r="4205" spans="14:17" x14ac:dyDescent="0.4">
      <c r="N4205" s="60" t="str">
        <f t="shared" si="300"/>
        <v/>
      </c>
      <c r="O4205" s="60" t="str">
        <f t="shared" si="298"/>
        <v/>
      </c>
      <c r="P4205" s="60" t="str">
        <f t="shared" si="301"/>
        <v/>
      </c>
      <c r="Q4205" s="60" t="str">
        <f t="shared" si="299"/>
        <v/>
      </c>
    </row>
    <row r="4206" spans="14:17" x14ac:dyDescent="0.4">
      <c r="N4206" s="60" t="str">
        <f t="shared" si="300"/>
        <v/>
      </c>
      <c r="O4206" s="60" t="str">
        <f t="shared" si="298"/>
        <v/>
      </c>
      <c r="P4206" s="60" t="str">
        <f t="shared" si="301"/>
        <v/>
      </c>
      <c r="Q4206" s="60" t="str">
        <f t="shared" si="299"/>
        <v/>
      </c>
    </row>
    <row r="4207" spans="14:17" x14ac:dyDescent="0.4">
      <c r="N4207" s="60" t="str">
        <f t="shared" si="300"/>
        <v/>
      </c>
      <c r="O4207" s="60" t="str">
        <f t="shared" si="298"/>
        <v/>
      </c>
      <c r="P4207" s="60" t="str">
        <f t="shared" si="301"/>
        <v/>
      </c>
      <c r="Q4207" s="60" t="str">
        <f t="shared" si="299"/>
        <v/>
      </c>
    </row>
    <row r="4208" spans="14:17" x14ac:dyDescent="0.4">
      <c r="N4208" s="60" t="str">
        <f t="shared" si="300"/>
        <v/>
      </c>
      <c r="O4208" s="60" t="str">
        <f t="shared" si="298"/>
        <v/>
      </c>
      <c r="P4208" s="60" t="str">
        <f t="shared" si="301"/>
        <v/>
      </c>
      <c r="Q4208" s="60" t="str">
        <f t="shared" si="299"/>
        <v/>
      </c>
    </row>
    <row r="4209" spans="14:17" x14ac:dyDescent="0.4">
      <c r="N4209" s="60" t="str">
        <f t="shared" si="300"/>
        <v/>
      </c>
      <c r="O4209" s="60" t="str">
        <f t="shared" si="298"/>
        <v/>
      </c>
      <c r="P4209" s="60" t="str">
        <f t="shared" si="301"/>
        <v/>
      </c>
      <c r="Q4209" s="60" t="str">
        <f t="shared" si="299"/>
        <v/>
      </c>
    </row>
    <row r="4210" spans="14:17" x14ac:dyDescent="0.4">
      <c r="N4210" s="60" t="str">
        <f t="shared" si="300"/>
        <v/>
      </c>
      <c r="O4210" s="60" t="str">
        <f t="shared" si="298"/>
        <v/>
      </c>
      <c r="P4210" s="60" t="str">
        <f t="shared" si="301"/>
        <v/>
      </c>
      <c r="Q4210" s="60" t="str">
        <f t="shared" si="299"/>
        <v/>
      </c>
    </row>
    <row r="4211" spans="14:17" x14ac:dyDescent="0.4">
      <c r="N4211" s="60" t="str">
        <f t="shared" si="300"/>
        <v/>
      </c>
      <c r="O4211" s="60" t="str">
        <f t="shared" si="298"/>
        <v/>
      </c>
      <c r="P4211" s="60" t="str">
        <f t="shared" si="301"/>
        <v/>
      </c>
      <c r="Q4211" s="60" t="str">
        <f t="shared" si="299"/>
        <v/>
      </c>
    </row>
    <row r="4212" spans="14:17" x14ac:dyDescent="0.4">
      <c r="N4212" s="60" t="str">
        <f t="shared" si="300"/>
        <v/>
      </c>
      <c r="O4212" s="60" t="str">
        <f t="shared" si="298"/>
        <v/>
      </c>
      <c r="P4212" s="60" t="str">
        <f t="shared" si="301"/>
        <v/>
      </c>
      <c r="Q4212" s="60" t="str">
        <f t="shared" si="299"/>
        <v/>
      </c>
    </row>
    <row r="4213" spans="14:17" x14ac:dyDescent="0.4">
      <c r="N4213" s="60" t="str">
        <f t="shared" si="300"/>
        <v/>
      </c>
      <c r="O4213" s="60" t="str">
        <f t="shared" si="298"/>
        <v/>
      </c>
      <c r="P4213" s="60" t="str">
        <f t="shared" si="301"/>
        <v/>
      </c>
      <c r="Q4213" s="60" t="str">
        <f t="shared" si="299"/>
        <v/>
      </c>
    </row>
    <row r="4214" spans="14:17" x14ac:dyDescent="0.4">
      <c r="N4214" s="60" t="str">
        <f t="shared" si="300"/>
        <v/>
      </c>
      <c r="O4214" s="60" t="str">
        <f t="shared" si="298"/>
        <v/>
      </c>
      <c r="P4214" s="60" t="str">
        <f t="shared" si="301"/>
        <v/>
      </c>
      <c r="Q4214" s="60" t="str">
        <f t="shared" si="299"/>
        <v/>
      </c>
    </row>
    <row r="4215" spans="14:17" x14ac:dyDescent="0.4">
      <c r="N4215" s="60" t="str">
        <f t="shared" si="300"/>
        <v/>
      </c>
      <c r="O4215" s="60" t="str">
        <f t="shared" si="298"/>
        <v/>
      </c>
      <c r="P4215" s="60" t="str">
        <f t="shared" si="301"/>
        <v/>
      </c>
      <c r="Q4215" s="60" t="str">
        <f t="shared" si="299"/>
        <v/>
      </c>
    </row>
    <row r="4216" spans="14:17" x14ac:dyDescent="0.4">
      <c r="N4216" s="60" t="str">
        <f t="shared" si="300"/>
        <v/>
      </c>
      <c r="O4216" s="60" t="str">
        <f t="shared" si="298"/>
        <v/>
      </c>
      <c r="P4216" s="60" t="str">
        <f t="shared" si="301"/>
        <v/>
      </c>
      <c r="Q4216" s="60" t="str">
        <f t="shared" si="299"/>
        <v/>
      </c>
    </row>
    <row r="4217" spans="14:17" x14ac:dyDescent="0.4">
      <c r="N4217" s="60" t="str">
        <f t="shared" si="300"/>
        <v/>
      </c>
      <c r="O4217" s="60" t="str">
        <f t="shared" si="298"/>
        <v/>
      </c>
      <c r="P4217" s="60" t="str">
        <f t="shared" si="301"/>
        <v/>
      </c>
      <c r="Q4217" s="60" t="str">
        <f t="shared" si="299"/>
        <v/>
      </c>
    </row>
    <row r="4218" spans="14:17" x14ac:dyDescent="0.4">
      <c r="N4218" s="60" t="str">
        <f t="shared" si="300"/>
        <v/>
      </c>
      <c r="O4218" s="60" t="str">
        <f t="shared" si="298"/>
        <v/>
      </c>
      <c r="P4218" s="60" t="str">
        <f t="shared" si="301"/>
        <v/>
      </c>
      <c r="Q4218" s="60" t="str">
        <f t="shared" si="299"/>
        <v/>
      </c>
    </row>
    <row r="4219" spans="14:17" x14ac:dyDescent="0.4">
      <c r="N4219" s="60" t="str">
        <f t="shared" si="300"/>
        <v/>
      </c>
      <c r="O4219" s="60" t="str">
        <f t="shared" si="298"/>
        <v/>
      </c>
      <c r="P4219" s="60" t="str">
        <f t="shared" si="301"/>
        <v/>
      </c>
      <c r="Q4219" s="60" t="str">
        <f t="shared" si="299"/>
        <v/>
      </c>
    </row>
    <row r="4220" spans="14:17" x14ac:dyDescent="0.4">
      <c r="N4220" s="60" t="str">
        <f t="shared" si="300"/>
        <v/>
      </c>
      <c r="O4220" s="60" t="str">
        <f t="shared" si="298"/>
        <v/>
      </c>
      <c r="P4220" s="60" t="str">
        <f t="shared" si="301"/>
        <v/>
      </c>
      <c r="Q4220" s="60" t="str">
        <f t="shared" si="299"/>
        <v/>
      </c>
    </row>
    <row r="4221" spans="14:17" x14ac:dyDescent="0.4">
      <c r="N4221" s="60" t="str">
        <f t="shared" si="300"/>
        <v/>
      </c>
      <c r="O4221" s="60" t="str">
        <f t="shared" ref="O4221:O4284" si="302">IF(N4221&lt;&gt;"",O4220+N4221,"")</f>
        <v/>
      </c>
      <c r="P4221" s="60" t="str">
        <f t="shared" si="301"/>
        <v/>
      </c>
      <c r="Q4221" s="60" t="str">
        <f t="shared" ref="Q4221:Q4284" si="303">IF(P4221&lt;&gt;"",Q4220+P4221,"")</f>
        <v/>
      </c>
    </row>
    <row r="4222" spans="14:17" x14ac:dyDescent="0.4">
      <c r="N4222" s="60" t="str">
        <f t="shared" si="300"/>
        <v/>
      </c>
      <c r="O4222" s="60" t="str">
        <f t="shared" si="302"/>
        <v/>
      </c>
      <c r="P4222" s="60" t="str">
        <f t="shared" si="301"/>
        <v/>
      </c>
      <c r="Q4222" s="60" t="str">
        <f t="shared" si="303"/>
        <v/>
      </c>
    </row>
    <row r="4223" spans="14:17" x14ac:dyDescent="0.4">
      <c r="N4223" s="60" t="str">
        <f t="shared" si="300"/>
        <v/>
      </c>
      <c r="O4223" s="60" t="str">
        <f t="shared" si="302"/>
        <v/>
      </c>
      <c r="P4223" s="60" t="str">
        <f t="shared" si="301"/>
        <v/>
      </c>
      <c r="Q4223" s="60" t="str">
        <f t="shared" si="303"/>
        <v/>
      </c>
    </row>
    <row r="4224" spans="14:17" x14ac:dyDescent="0.4">
      <c r="N4224" s="60" t="str">
        <f t="shared" si="300"/>
        <v/>
      </c>
      <c r="O4224" s="60" t="str">
        <f t="shared" si="302"/>
        <v/>
      </c>
      <c r="P4224" s="60" t="str">
        <f t="shared" si="301"/>
        <v/>
      </c>
      <c r="Q4224" s="60" t="str">
        <f t="shared" si="303"/>
        <v/>
      </c>
    </row>
    <row r="4225" spans="14:17" x14ac:dyDescent="0.4">
      <c r="N4225" s="60" t="str">
        <f t="shared" si="300"/>
        <v/>
      </c>
      <c r="O4225" s="60" t="str">
        <f t="shared" si="302"/>
        <v/>
      </c>
      <c r="P4225" s="60" t="str">
        <f t="shared" si="301"/>
        <v/>
      </c>
      <c r="Q4225" s="60" t="str">
        <f t="shared" si="303"/>
        <v/>
      </c>
    </row>
    <row r="4226" spans="14:17" x14ac:dyDescent="0.4">
      <c r="N4226" s="60" t="str">
        <f t="shared" si="300"/>
        <v/>
      </c>
      <c r="O4226" s="60" t="str">
        <f t="shared" si="302"/>
        <v/>
      </c>
      <c r="P4226" s="60" t="str">
        <f t="shared" si="301"/>
        <v/>
      </c>
      <c r="Q4226" s="60" t="str">
        <f t="shared" si="303"/>
        <v/>
      </c>
    </row>
    <row r="4227" spans="14:17" x14ac:dyDescent="0.4">
      <c r="N4227" s="60" t="str">
        <f t="shared" si="300"/>
        <v/>
      </c>
      <c r="O4227" s="60" t="str">
        <f t="shared" si="302"/>
        <v/>
      </c>
      <c r="P4227" s="60" t="str">
        <f t="shared" si="301"/>
        <v/>
      </c>
      <c r="Q4227" s="60" t="str">
        <f t="shared" si="303"/>
        <v/>
      </c>
    </row>
    <row r="4228" spans="14:17" x14ac:dyDescent="0.4">
      <c r="N4228" s="60" t="str">
        <f t="shared" si="300"/>
        <v/>
      </c>
      <c r="O4228" s="60" t="str">
        <f t="shared" si="302"/>
        <v/>
      </c>
      <c r="P4228" s="60" t="str">
        <f t="shared" si="301"/>
        <v/>
      </c>
      <c r="Q4228" s="60" t="str">
        <f t="shared" si="303"/>
        <v/>
      </c>
    </row>
    <row r="4229" spans="14:17" x14ac:dyDescent="0.4">
      <c r="N4229" s="60" t="str">
        <f t="shared" si="300"/>
        <v/>
      </c>
      <c r="O4229" s="60" t="str">
        <f t="shared" si="302"/>
        <v/>
      </c>
      <c r="P4229" s="60" t="str">
        <f t="shared" si="301"/>
        <v/>
      </c>
      <c r="Q4229" s="60" t="str">
        <f t="shared" si="303"/>
        <v/>
      </c>
    </row>
    <row r="4230" spans="14:17" x14ac:dyDescent="0.4">
      <c r="N4230" s="60" t="str">
        <f t="shared" si="300"/>
        <v/>
      </c>
      <c r="O4230" s="60" t="str">
        <f t="shared" si="302"/>
        <v/>
      </c>
      <c r="P4230" s="60" t="str">
        <f t="shared" si="301"/>
        <v/>
      </c>
      <c r="Q4230" s="60" t="str">
        <f t="shared" si="303"/>
        <v/>
      </c>
    </row>
    <row r="4231" spans="14:17" x14ac:dyDescent="0.4">
      <c r="N4231" s="60" t="str">
        <f t="shared" si="300"/>
        <v/>
      </c>
      <c r="O4231" s="60" t="str">
        <f t="shared" si="302"/>
        <v/>
      </c>
      <c r="P4231" s="60" t="str">
        <f t="shared" si="301"/>
        <v/>
      </c>
      <c r="Q4231" s="60" t="str">
        <f t="shared" si="303"/>
        <v/>
      </c>
    </row>
    <row r="4232" spans="14:17" x14ac:dyDescent="0.4">
      <c r="N4232" s="60" t="str">
        <f t="shared" ref="N4232:N4295" si="304">IF(OR(J4232="",J4232="-"),"",IF(J4232="V",0,IF(J4232="W",IF(G4232="B",ROUND(((F4232-1)*H4232)-(I4232*((F4232-1)*H4232)),2)*(IF(ISBLANK(L4232),1,1-L4232)),H4232),IF(J4232="P",((H4232/2)*((F4232-1)/K4232)) *(IF(ISBLANK(L4232),1,1-L4232))-(H4232/2),IF(J4232="EWW",IF(OR(G4232="B", G4232="EW"),H4232/2*(F4232-1)+(H4232/2)*((F4232-1)/K4232)) *(IF(ISBLANK(L4232),1,1-L4232)),IF(J4232="L",IF(G4232="B",-(H4232),IF(G4232="EW",-(H4232),-(ROUND(((F4232-1)*H4232)-(I4232*((F4232-1)*H4232)),2))))))))))</f>
        <v/>
      </c>
      <c r="O4232" s="60" t="str">
        <f t="shared" si="302"/>
        <v/>
      </c>
      <c r="P4232" s="60" t="str">
        <f t="shared" ref="P4232:P4295" si="305">IF(OR(J4232="",J4232="-"),"",IF(J4232="V",0,IF(J4232="W",IF(G4232="B",ROUND(((F4232-1)*1)-(I4232*((F4232-1)*1)),2) *(IF(ISBLANK(L4232),1,1-L4232)),1),IF(J4232="P",((1/2)*((F4232-1)/K4232)) *(IF(ISBLANK(L4232),1,1-L4232))-(1/2),IF(J4232="EWW",IF(OR(G4232="B", G4232="EW"),1/2*(F4232-1)+(1/2)*((F4232-1)/K4232)) *(IF(ISBLANK(L4232),1,1-L4232)),IF(J4232="L",IF(G4232="B",-(1),IF(G4232="EW",-(1),-(ROUND(((F4232-1)*1)-(I4232*((F4232-1)*1)),2))))))))))</f>
        <v/>
      </c>
      <c r="Q4232" s="60" t="str">
        <f t="shared" si="303"/>
        <v/>
      </c>
    </row>
    <row r="4233" spans="14:17" x14ac:dyDescent="0.4">
      <c r="N4233" s="60" t="str">
        <f t="shared" si="304"/>
        <v/>
      </c>
      <c r="O4233" s="60" t="str">
        <f t="shared" si="302"/>
        <v/>
      </c>
      <c r="P4233" s="60" t="str">
        <f t="shared" si="305"/>
        <v/>
      </c>
      <c r="Q4233" s="60" t="str">
        <f t="shared" si="303"/>
        <v/>
      </c>
    </row>
    <row r="4234" spans="14:17" x14ac:dyDescent="0.4">
      <c r="N4234" s="60" t="str">
        <f t="shared" si="304"/>
        <v/>
      </c>
      <c r="O4234" s="60" t="str">
        <f t="shared" si="302"/>
        <v/>
      </c>
      <c r="P4234" s="60" t="str">
        <f t="shared" si="305"/>
        <v/>
      </c>
      <c r="Q4234" s="60" t="str">
        <f t="shared" si="303"/>
        <v/>
      </c>
    </row>
    <row r="4235" spans="14:17" x14ac:dyDescent="0.4">
      <c r="N4235" s="60" t="str">
        <f t="shared" si="304"/>
        <v/>
      </c>
      <c r="O4235" s="60" t="str">
        <f t="shared" si="302"/>
        <v/>
      </c>
      <c r="P4235" s="60" t="str">
        <f t="shared" si="305"/>
        <v/>
      </c>
      <c r="Q4235" s="60" t="str">
        <f t="shared" si="303"/>
        <v/>
      </c>
    </row>
    <row r="4236" spans="14:17" x14ac:dyDescent="0.4">
      <c r="N4236" s="60" t="str">
        <f t="shared" si="304"/>
        <v/>
      </c>
      <c r="O4236" s="60" t="str">
        <f t="shared" si="302"/>
        <v/>
      </c>
      <c r="P4236" s="60" t="str">
        <f t="shared" si="305"/>
        <v/>
      </c>
      <c r="Q4236" s="60" t="str">
        <f t="shared" si="303"/>
        <v/>
      </c>
    </row>
    <row r="4237" spans="14:17" x14ac:dyDescent="0.4">
      <c r="N4237" s="60" t="str">
        <f t="shared" si="304"/>
        <v/>
      </c>
      <c r="O4237" s="60" t="str">
        <f t="shared" si="302"/>
        <v/>
      </c>
      <c r="P4237" s="60" t="str">
        <f t="shared" si="305"/>
        <v/>
      </c>
      <c r="Q4237" s="60" t="str">
        <f t="shared" si="303"/>
        <v/>
      </c>
    </row>
    <row r="4238" spans="14:17" x14ac:dyDescent="0.4">
      <c r="N4238" s="60" t="str">
        <f t="shared" si="304"/>
        <v/>
      </c>
      <c r="O4238" s="60" t="str">
        <f t="shared" si="302"/>
        <v/>
      </c>
      <c r="P4238" s="60" t="str">
        <f t="shared" si="305"/>
        <v/>
      </c>
      <c r="Q4238" s="60" t="str">
        <f t="shared" si="303"/>
        <v/>
      </c>
    </row>
    <row r="4239" spans="14:17" x14ac:dyDescent="0.4">
      <c r="N4239" s="60" t="str">
        <f t="shared" si="304"/>
        <v/>
      </c>
      <c r="O4239" s="60" t="str">
        <f t="shared" si="302"/>
        <v/>
      </c>
      <c r="P4239" s="60" t="str">
        <f t="shared" si="305"/>
        <v/>
      </c>
      <c r="Q4239" s="60" t="str">
        <f t="shared" si="303"/>
        <v/>
      </c>
    </row>
    <row r="4240" spans="14:17" x14ac:dyDescent="0.4">
      <c r="N4240" s="60" t="str">
        <f t="shared" si="304"/>
        <v/>
      </c>
      <c r="O4240" s="60" t="str">
        <f t="shared" si="302"/>
        <v/>
      </c>
      <c r="P4240" s="60" t="str">
        <f t="shared" si="305"/>
        <v/>
      </c>
      <c r="Q4240" s="60" t="str">
        <f t="shared" si="303"/>
        <v/>
      </c>
    </row>
    <row r="4241" spans="14:17" x14ac:dyDescent="0.4">
      <c r="N4241" s="60" t="str">
        <f t="shared" si="304"/>
        <v/>
      </c>
      <c r="O4241" s="60" t="str">
        <f t="shared" si="302"/>
        <v/>
      </c>
      <c r="P4241" s="60" t="str">
        <f t="shared" si="305"/>
        <v/>
      </c>
      <c r="Q4241" s="60" t="str">
        <f t="shared" si="303"/>
        <v/>
      </c>
    </row>
    <row r="4242" spans="14:17" x14ac:dyDescent="0.4">
      <c r="N4242" s="60" t="str">
        <f t="shared" si="304"/>
        <v/>
      </c>
      <c r="O4242" s="60" t="str">
        <f t="shared" si="302"/>
        <v/>
      </c>
      <c r="P4242" s="60" t="str">
        <f t="shared" si="305"/>
        <v/>
      </c>
      <c r="Q4242" s="60" t="str">
        <f t="shared" si="303"/>
        <v/>
      </c>
    </row>
    <row r="4243" spans="14:17" x14ac:dyDescent="0.4">
      <c r="N4243" s="60" t="str">
        <f t="shared" si="304"/>
        <v/>
      </c>
      <c r="O4243" s="60" t="str">
        <f t="shared" si="302"/>
        <v/>
      </c>
      <c r="P4243" s="60" t="str">
        <f t="shared" si="305"/>
        <v/>
      </c>
      <c r="Q4243" s="60" t="str">
        <f t="shared" si="303"/>
        <v/>
      </c>
    </row>
    <row r="4244" spans="14:17" x14ac:dyDescent="0.4">
      <c r="N4244" s="60" t="str">
        <f t="shared" si="304"/>
        <v/>
      </c>
      <c r="O4244" s="60" t="str">
        <f t="shared" si="302"/>
        <v/>
      </c>
      <c r="P4244" s="60" t="str">
        <f t="shared" si="305"/>
        <v/>
      </c>
      <c r="Q4244" s="60" t="str">
        <f t="shared" si="303"/>
        <v/>
      </c>
    </row>
    <row r="4245" spans="14:17" x14ac:dyDescent="0.4">
      <c r="N4245" s="60" t="str">
        <f t="shared" si="304"/>
        <v/>
      </c>
      <c r="O4245" s="60" t="str">
        <f t="shared" si="302"/>
        <v/>
      </c>
      <c r="P4245" s="60" t="str">
        <f t="shared" si="305"/>
        <v/>
      </c>
      <c r="Q4245" s="60" t="str">
        <f t="shared" si="303"/>
        <v/>
      </c>
    </row>
    <row r="4246" spans="14:17" x14ac:dyDescent="0.4">
      <c r="N4246" s="60" t="str">
        <f t="shared" si="304"/>
        <v/>
      </c>
      <c r="O4246" s="60" t="str">
        <f t="shared" si="302"/>
        <v/>
      </c>
      <c r="P4246" s="60" t="str">
        <f t="shared" si="305"/>
        <v/>
      </c>
      <c r="Q4246" s="60" t="str">
        <f t="shared" si="303"/>
        <v/>
      </c>
    </row>
    <row r="4247" spans="14:17" x14ac:dyDescent="0.4">
      <c r="N4247" s="60" t="str">
        <f t="shared" si="304"/>
        <v/>
      </c>
      <c r="O4247" s="60" t="str">
        <f t="shared" si="302"/>
        <v/>
      </c>
      <c r="P4247" s="60" t="str">
        <f t="shared" si="305"/>
        <v/>
      </c>
      <c r="Q4247" s="60" t="str">
        <f t="shared" si="303"/>
        <v/>
      </c>
    </row>
    <row r="4248" spans="14:17" x14ac:dyDescent="0.4">
      <c r="N4248" s="60" t="str">
        <f t="shared" si="304"/>
        <v/>
      </c>
      <c r="O4248" s="60" t="str">
        <f t="shared" si="302"/>
        <v/>
      </c>
      <c r="P4248" s="60" t="str">
        <f t="shared" si="305"/>
        <v/>
      </c>
      <c r="Q4248" s="60" t="str">
        <f t="shared" si="303"/>
        <v/>
      </c>
    </row>
    <row r="4249" spans="14:17" x14ac:dyDescent="0.4">
      <c r="N4249" s="60" t="str">
        <f t="shared" si="304"/>
        <v/>
      </c>
      <c r="O4249" s="60" t="str">
        <f t="shared" si="302"/>
        <v/>
      </c>
      <c r="P4249" s="60" t="str">
        <f t="shared" si="305"/>
        <v/>
      </c>
      <c r="Q4249" s="60" t="str">
        <f t="shared" si="303"/>
        <v/>
      </c>
    </row>
    <row r="4250" spans="14:17" x14ac:dyDescent="0.4">
      <c r="N4250" s="60" t="str">
        <f t="shared" si="304"/>
        <v/>
      </c>
      <c r="O4250" s="60" t="str">
        <f t="shared" si="302"/>
        <v/>
      </c>
      <c r="P4250" s="60" t="str">
        <f t="shared" si="305"/>
        <v/>
      </c>
      <c r="Q4250" s="60" t="str">
        <f t="shared" si="303"/>
        <v/>
      </c>
    </row>
    <row r="4251" spans="14:17" x14ac:dyDescent="0.4">
      <c r="N4251" s="60" t="str">
        <f t="shared" si="304"/>
        <v/>
      </c>
      <c r="O4251" s="60" t="str">
        <f t="shared" si="302"/>
        <v/>
      </c>
      <c r="P4251" s="60" t="str">
        <f t="shared" si="305"/>
        <v/>
      </c>
      <c r="Q4251" s="60" t="str">
        <f t="shared" si="303"/>
        <v/>
      </c>
    </row>
    <row r="4252" spans="14:17" x14ac:dyDescent="0.4">
      <c r="N4252" s="60" t="str">
        <f t="shared" si="304"/>
        <v/>
      </c>
      <c r="O4252" s="60" t="str">
        <f t="shared" si="302"/>
        <v/>
      </c>
      <c r="P4252" s="60" t="str">
        <f t="shared" si="305"/>
        <v/>
      </c>
      <c r="Q4252" s="60" t="str">
        <f t="shared" si="303"/>
        <v/>
      </c>
    </row>
    <row r="4253" spans="14:17" x14ac:dyDescent="0.4">
      <c r="N4253" s="60" t="str">
        <f t="shared" si="304"/>
        <v/>
      </c>
      <c r="O4253" s="60" t="str">
        <f t="shared" si="302"/>
        <v/>
      </c>
      <c r="P4253" s="60" t="str">
        <f t="shared" si="305"/>
        <v/>
      </c>
      <c r="Q4253" s="60" t="str">
        <f t="shared" si="303"/>
        <v/>
      </c>
    </row>
    <row r="4254" spans="14:17" x14ac:dyDescent="0.4">
      <c r="N4254" s="60" t="str">
        <f t="shared" si="304"/>
        <v/>
      </c>
      <c r="O4254" s="60" t="str">
        <f t="shared" si="302"/>
        <v/>
      </c>
      <c r="P4254" s="60" t="str">
        <f t="shared" si="305"/>
        <v/>
      </c>
      <c r="Q4254" s="60" t="str">
        <f t="shared" si="303"/>
        <v/>
      </c>
    </row>
    <row r="4255" spans="14:17" x14ac:dyDescent="0.4">
      <c r="N4255" s="60" t="str">
        <f t="shared" si="304"/>
        <v/>
      </c>
      <c r="O4255" s="60" t="str">
        <f t="shared" si="302"/>
        <v/>
      </c>
      <c r="P4255" s="60" t="str">
        <f t="shared" si="305"/>
        <v/>
      </c>
      <c r="Q4255" s="60" t="str">
        <f t="shared" si="303"/>
        <v/>
      </c>
    </row>
    <row r="4256" spans="14:17" x14ac:dyDescent="0.4">
      <c r="N4256" s="60" t="str">
        <f t="shared" si="304"/>
        <v/>
      </c>
      <c r="O4256" s="60" t="str">
        <f t="shared" si="302"/>
        <v/>
      </c>
      <c r="P4256" s="60" t="str">
        <f t="shared" si="305"/>
        <v/>
      </c>
      <c r="Q4256" s="60" t="str">
        <f t="shared" si="303"/>
        <v/>
      </c>
    </row>
    <row r="4257" spans="14:17" x14ac:dyDescent="0.4">
      <c r="N4257" s="60" t="str">
        <f t="shared" si="304"/>
        <v/>
      </c>
      <c r="O4257" s="60" t="str">
        <f t="shared" si="302"/>
        <v/>
      </c>
      <c r="P4257" s="60" t="str">
        <f t="shared" si="305"/>
        <v/>
      </c>
      <c r="Q4257" s="60" t="str">
        <f t="shared" si="303"/>
        <v/>
      </c>
    </row>
    <row r="4258" spans="14:17" x14ac:dyDescent="0.4">
      <c r="N4258" s="60" t="str">
        <f t="shared" si="304"/>
        <v/>
      </c>
      <c r="O4258" s="60" t="str">
        <f t="shared" si="302"/>
        <v/>
      </c>
      <c r="P4258" s="60" t="str">
        <f t="shared" si="305"/>
        <v/>
      </c>
      <c r="Q4258" s="60" t="str">
        <f t="shared" si="303"/>
        <v/>
      </c>
    </row>
    <row r="4259" spans="14:17" x14ac:dyDescent="0.4">
      <c r="N4259" s="60" t="str">
        <f t="shared" si="304"/>
        <v/>
      </c>
      <c r="O4259" s="60" t="str">
        <f t="shared" si="302"/>
        <v/>
      </c>
      <c r="P4259" s="60" t="str">
        <f t="shared" si="305"/>
        <v/>
      </c>
      <c r="Q4259" s="60" t="str">
        <f t="shared" si="303"/>
        <v/>
      </c>
    </row>
    <row r="4260" spans="14:17" x14ac:dyDescent="0.4">
      <c r="N4260" s="60" t="str">
        <f t="shared" si="304"/>
        <v/>
      </c>
      <c r="O4260" s="60" t="str">
        <f t="shared" si="302"/>
        <v/>
      </c>
      <c r="P4260" s="60" t="str">
        <f t="shared" si="305"/>
        <v/>
      </c>
      <c r="Q4260" s="60" t="str">
        <f t="shared" si="303"/>
        <v/>
      </c>
    </row>
    <row r="4261" spans="14:17" x14ac:dyDescent="0.4">
      <c r="N4261" s="60" t="str">
        <f t="shared" si="304"/>
        <v/>
      </c>
      <c r="O4261" s="60" t="str">
        <f t="shared" si="302"/>
        <v/>
      </c>
      <c r="P4261" s="60" t="str">
        <f t="shared" si="305"/>
        <v/>
      </c>
      <c r="Q4261" s="60" t="str">
        <f t="shared" si="303"/>
        <v/>
      </c>
    </row>
    <row r="4262" spans="14:17" x14ac:dyDescent="0.4">
      <c r="N4262" s="60" t="str">
        <f t="shared" si="304"/>
        <v/>
      </c>
      <c r="O4262" s="60" t="str">
        <f t="shared" si="302"/>
        <v/>
      </c>
      <c r="P4262" s="60" t="str">
        <f t="shared" si="305"/>
        <v/>
      </c>
      <c r="Q4262" s="60" t="str">
        <f t="shared" si="303"/>
        <v/>
      </c>
    </row>
    <row r="4263" spans="14:17" x14ac:dyDescent="0.4">
      <c r="N4263" s="60" t="str">
        <f t="shared" si="304"/>
        <v/>
      </c>
      <c r="O4263" s="60" t="str">
        <f t="shared" si="302"/>
        <v/>
      </c>
      <c r="P4263" s="60" t="str">
        <f t="shared" si="305"/>
        <v/>
      </c>
      <c r="Q4263" s="60" t="str">
        <f t="shared" si="303"/>
        <v/>
      </c>
    </row>
    <row r="4264" spans="14:17" x14ac:dyDescent="0.4">
      <c r="N4264" s="60" t="str">
        <f t="shared" si="304"/>
        <v/>
      </c>
      <c r="O4264" s="60" t="str">
        <f t="shared" si="302"/>
        <v/>
      </c>
      <c r="P4264" s="60" t="str">
        <f t="shared" si="305"/>
        <v/>
      </c>
      <c r="Q4264" s="60" t="str">
        <f t="shared" si="303"/>
        <v/>
      </c>
    </row>
    <row r="4265" spans="14:17" x14ac:dyDescent="0.4">
      <c r="N4265" s="60" t="str">
        <f t="shared" si="304"/>
        <v/>
      </c>
      <c r="O4265" s="60" t="str">
        <f t="shared" si="302"/>
        <v/>
      </c>
      <c r="P4265" s="60" t="str">
        <f t="shared" si="305"/>
        <v/>
      </c>
      <c r="Q4265" s="60" t="str">
        <f t="shared" si="303"/>
        <v/>
      </c>
    </row>
    <row r="4266" spans="14:17" x14ac:dyDescent="0.4">
      <c r="N4266" s="60" t="str">
        <f t="shared" si="304"/>
        <v/>
      </c>
      <c r="O4266" s="60" t="str">
        <f t="shared" si="302"/>
        <v/>
      </c>
      <c r="P4266" s="60" t="str">
        <f t="shared" si="305"/>
        <v/>
      </c>
      <c r="Q4266" s="60" t="str">
        <f t="shared" si="303"/>
        <v/>
      </c>
    </row>
    <row r="4267" spans="14:17" x14ac:dyDescent="0.4">
      <c r="N4267" s="60" t="str">
        <f t="shared" si="304"/>
        <v/>
      </c>
      <c r="O4267" s="60" t="str">
        <f t="shared" si="302"/>
        <v/>
      </c>
      <c r="P4267" s="60" t="str">
        <f t="shared" si="305"/>
        <v/>
      </c>
      <c r="Q4267" s="60" t="str">
        <f t="shared" si="303"/>
        <v/>
      </c>
    </row>
    <row r="4268" spans="14:17" x14ac:dyDescent="0.4">
      <c r="N4268" s="60" t="str">
        <f t="shared" si="304"/>
        <v/>
      </c>
      <c r="O4268" s="60" t="str">
        <f t="shared" si="302"/>
        <v/>
      </c>
      <c r="P4268" s="60" t="str">
        <f t="shared" si="305"/>
        <v/>
      </c>
      <c r="Q4268" s="60" t="str">
        <f t="shared" si="303"/>
        <v/>
      </c>
    </row>
    <row r="4269" spans="14:17" x14ac:dyDescent="0.4">
      <c r="N4269" s="60" t="str">
        <f t="shared" si="304"/>
        <v/>
      </c>
      <c r="O4269" s="60" t="str">
        <f t="shared" si="302"/>
        <v/>
      </c>
      <c r="P4269" s="60" t="str">
        <f t="shared" si="305"/>
        <v/>
      </c>
      <c r="Q4269" s="60" t="str">
        <f t="shared" si="303"/>
        <v/>
      </c>
    </row>
    <row r="4270" spans="14:17" x14ac:dyDescent="0.4">
      <c r="N4270" s="60" t="str">
        <f t="shared" si="304"/>
        <v/>
      </c>
      <c r="O4270" s="60" t="str">
        <f t="shared" si="302"/>
        <v/>
      </c>
      <c r="P4270" s="60" t="str">
        <f t="shared" si="305"/>
        <v/>
      </c>
      <c r="Q4270" s="60" t="str">
        <f t="shared" si="303"/>
        <v/>
      </c>
    </row>
    <row r="4271" spans="14:17" x14ac:dyDescent="0.4">
      <c r="N4271" s="60" t="str">
        <f t="shared" si="304"/>
        <v/>
      </c>
      <c r="O4271" s="60" t="str">
        <f t="shared" si="302"/>
        <v/>
      </c>
      <c r="P4271" s="60" t="str">
        <f t="shared" si="305"/>
        <v/>
      </c>
      <c r="Q4271" s="60" t="str">
        <f t="shared" si="303"/>
        <v/>
      </c>
    </row>
    <row r="4272" spans="14:17" x14ac:dyDescent="0.4">
      <c r="N4272" s="60" t="str">
        <f t="shared" si="304"/>
        <v/>
      </c>
      <c r="O4272" s="60" t="str">
        <f t="shared" si="302"/>
        <v/>
      </c>
      <c r="P4272" s="60" t="str">
        <f t="shared" si="305"/>
        <v/>
      </c>
      <c r="Q4272" s="60" t="str">
        <f t="shared" si="303"/>
        <v/>
      </c>
    </row>
    <row r="4273" spans="14:17" x14ac:dyDescent="0.4">
      <c r="N4273" s="60" t="str">
        <f t="shared" si="304"/>
        <v/>
      </c>
      <c r="O4273" s="60" t="str">
        <f t="shared" si="302"/>
        <v/>
      </c>
      <c r="P4273" s="60" t="str">
        <f t="shared" si="305"/>
        <v/>
      </c>
      <c r="Q4273" s="60" t="str">
        <f t="shared" si="303"/>
        <v/>
      </c>
    </row>
    <row r="4274" spans="14:17" x14ac:dyDescent="0.4">
      <c r="N4274" s="60" t="str">
        <f t="shared" si="304"/>
        <v/>
      </c>
      <c r="O4274" s="60" t="str">
        <f t="shared" si="302"/>
        <v/>
      </c>
      <c r="P4274" s="60" t="str">
        <f t="shared" si="305"/>
        <v/>
      </c>
      <c r="Q4274" s="60" t="str">
        <f t="shared" si="303"/>
        <v/>
      </c>
    </row>
    <row r="4275" spans="14:17" x14ac:dyDescent="0.4">
      <c r="N4275" s="60" t="str">
        <f t="shared" si="304"/>
        <v/>
      </c>
      <c r="O4275" s="60" t="str">
        <f t="shared" si="302"/>
        <v/>
      </c>
      <c r="P4275" s="60" t="str">
        <f t="shared" si="305"/>
        <v/>
      </c>
      <c r="Q4275" s="60" t="str">
        <f t="shared" si="303"/>
        <v/>
      </c>
    </row>
    <row r="4276" spans="14:17" x14ac:dyDescent="0.4">
      <c r="N4276" s="60" t="str">
        <f t="shared" si="304"/>
        <v/>
      </c>
      <c r="O4276" s="60" t="str">
        <f t="shared" si="302"/>
        <v/>
      </c>
      <c r="P4276" s="60" t="str">
        <f t="shared" si="305"/>
        <v/>
      </c>
      <c r="Q4276" s="60" t="str">
        <f t="shared" si="303"/>
        <v/>
      </c>
    </row>
    <row r="4277" spans="14:17" x14ac:dyDescent="0.4">
      <c r="N4277" s="60" t="str">
        <f t="shared" si="304"/>
        <v/>
      </c>
      <c r="O4277" s="60" t="str">
        <f t="shared" si="302"/>
        <v/>
      </c>
      <c r="P4277" s="60" t="str">
        <f t="shared" si="305"/>
        <v/>
      </c>
      <c r="Q4277" s="60" t="str">
        <f t="shared" si="303"/>
        <v/>
      </c>
    </row>
    <row r="4278" spans="14:17" x14ac:dyDescent="0.4">
      <c r="N4278" s="60" t="str">
        <f t="shared" si="304"/>
        <v/>
      </c>
      <c r="O4278" s="60" t="str">
        <f t="shared" si="302"/>
        <v/>
      </c>
      <c r="P4278" s="60" t="str">
        <f t="shared" si="305"/>
        <v/>
      </c>
      <c r="Q4278" s="60" t="str">
        <f t="shared" si="303"/>
        <v/>
      </c>
    </row>
    <row r="4279" spans="14:17" x14ac:dyDescent="0.4">
      <c r="N4279" s="60" t="str">
        <f t="shared" si="304"/>
        <v/>
      </c>
      <c r="O4279" s="60" t="str">
        <f t="shared" si="302"/>
        <v/>
      </c>
      <c r="P4279" s="60" t="str">
        <f t="shared" si="305"/>
        <v/>
      </c>
      <c r="Q4279" s="60" t="str">
        <f t="shared" si="303"/>
        <v/>
      </c>
    </row>
    <row r="4280" spans="14:17" x14ac:dyDescent="0.4">
      <c r="N4280" s="60" t="str">
        <f t="shared" si="304"/>
        <v/>
      </c>
      <c r="O4280" s="60" t="str">
        <f t="shared" si="302"/>
        <v/>
      </c>
      <c r="P4280" s="60" t="str">
        <f t="shared" si="305"/>
        <v/>
      </c>
      <c r="Q4280" s="60" t="str">
        <f t="shared" si="303"/>
        <v/>
      </c>
    </row>
    <row r="4281" spans="14:17" x14ac:dyDescent="0.4">
      <c r="N4281" s="60" t="str">
        <f t="shared" si="304"/>
        <v/>
      </c>
      <c r="O4281" s="60" t="str">
        <f t="shared" si="302"/>
        <v/>
      </c>
      <c r="P4281" s="60" t="str">
        <f t="shared" si="305"/>
        <v/>
      </c>
      <c r="Q4281" s="60" t="str">
        <f t="shared" si="303"/>
        <v/>
      </c>
    </row>
    <row r="4282" spans="14:17" x14ac:dyDescent="0.4">
      <c r="N4282" s="60" t="str">
        <f t="shared" si="304"/>
        <v/>
      </c>
      <c r="O4282" s="60" t="str">
        <f t="shared" si="302"/>
        <v/>
      </c>
      <c r="P4282" s="60" t="str">
        <f t="shared" si="305"/>
        <v/>
      </c>
      <c r="Q4282" s="60" t="str">
        <f t="shared" si="303"/>
        <v/>
      </c>
    </row>
    <row r="4283" spans="14:17" x14ac:dyDescent="0.4">
      <c r="N4283" s="60" t="str">
        <f t="shared" si="304"/>
        <v/>
      </c>
      <c r="O4283" s="60" t="str">
        <f t="shared" si="302"/>
        <v/>
      </c>
      <c r="P4283" s="60" t="str">
        <f t="shared" si="305"/>
        <v/>
      </c>
      <c r="Q4283" s="60" t="str">
        <f t="shared" si="303"/>
        <v/>
      </c>
    </row>
    <row r="4284" spans="14:17" x14ac:dyDescent="0.4">
      <c r="N4284" s="60" t="str">
        <f t="shared" si="304"/>
        <v/>
      </c>
      <c r="O4284" s="60" t="str">
        <f t="shared" si="302"/>
        <v/>
      </c>
      <c r="P4284" s="60" t="str">
        <f t="shared" si="305"/>
        <v/>
      </c>
      <c r="Q4284" s="60" t="str">
        <f t="shared" si="303"/>
        <v/>
      </c>
    </row>
    <row r="4285" spans="14:17" x14ac:dyDescent="0.4">
      <c r="N4285" s="60" t="str">
        <f t="shared" si="304"/>
        <v/>
      </c>
      <c r="O4285" s="60" t="str">
        <f t="shared" ref="O4285:O4348" si="306">IF(N4285&lt;&gt;"",O4284+N4285,"")</f>
        <v/>
      </c>
      <c r="P4285" s="60" t="str">
        <f t="shared" si="305"/>
        <v/>
      </c>
      <c r="Q4285" s="60" t="str">
        <f t="shared" ref="Q4285:Q4348" si="307">IF(P4285&lt;&gt;"",Q4284+P4285,"")</f>
        <v/>
      </c>
    </row>
    <row r="4286" spans="14:17" x14ac:dyDescent="0.4">
      <c r="N4286" s="60" t="str">
        <f t="shared" si="304"/>
        <v/>
      </c>
      <c r="O4286" s="60" t="str">
        <f t="shared" si="306"/>
        <v/>
      </c>
      <c r="P4286" s="60" t="str">
        <f t="shared" si="305"/>
        <v/>
      </c>
      <c r="Q4286" s="60" t="str">
        <f t="shared" si="307"/>
        <v/>
      </c>
    </row>
    <row r="4287" spans="14:17" x14ac:dyDescent="0.4">
      <c r="N4287" s="60" t="str">
        <f t="shared" si="304"/>
        <v/>
      </c>
      <c r="O4287" s="60" t="str">
        <f t="shared" si="306"/>
        <v/>
      </c>
      <c r="P4287" s="60" t="str">
        <f t="shared" si="305"/>
        <v/>
      </c>
      <c r="Q4287" s="60" t="str">
        <f t="shared" si="307"/>
        <v/>
      </c>
    </row>
    <row r="4288" spans="14:17" x14ac:dyDescent="0.4">
      <c r="N4288" s="60" t="str">
        <f t="shared" si="304"/>
        <v/>
      </c>
      <c r="O4288" s="60" t="str">
        <f t="shared" si="306"/>
        <v/>
      </c>
      <c r="P4288" s="60" t="str">
        <f t="shared" si="305"/>
        <v/>
      </c>
      <c r="Q4288" s="60" t="str">
        <f t="shared" si="307"/>
        <v/>
      </c>
    </row>
    <row r="4289" spans="14:17" x14ac:dyDescent="0.4">
      <c r="N4289" s="60" t="str">
        <f t="shared" si="304"/>
        <v/>
      </c>
      <c r="O4289" s="60" t="str">
        <f t="shared" si="306"/>
        <v/>
      </c>
      <c r="P4289" s="60" t="str">
        <f t="shared" si="305"/>
        <v/>
      </c>
      <c r="Q4289" s="60" t="str">
        <f t="shared" si="307"/>
        <v/>
      </c>
    </row>
    <row r="4290" spans="14:17" x14ac:dyDescent="0.4">
      <c r="N4290" s="60" t="str">
        <f t="shared" si="304"/>
        <v/>
      </c>
      <c r="O4290" s="60" t="str">
        <f t="shared" si="306"/>
        <v/>
      </c>
      <c r="P4290" s="60" t="str">
        <f t="shared" si="305"/>
        <v/>
      </c>
      <c r="Q4290" s="60" t="str">
        <f t="shared" si="307"/>
        <v/>
      </c>
    </row>
    <row r="4291" spans="14:17" x14ac:dyDescent="0.4">
      <c r="N4291" s="60" t="str">
        <f t="shared" si="304"/>
        <v/>
      </c>
      <c r="O4291" s="60" t="str">
        <f t="shared" si="306"/>
        <v/>
      </c>
      <c r="P4291" s="60" t="str">
        <f t="shared" si="305"/>
        <v/>
      </c>
      <c r="Q4291" s="60" t="str">
        <f t="shared" si="307"/>
        <v/>
      </c>
    </row>
    <row r="4292" spans="14:17" x14ac:dyDescent="0.4">
      <c r="N4292" s="60" t="str">
        <f t="shared" si="304"/>
        <v/>
      </c>
      <c r="O4292" s="60" t="str">
        <f t="shared" si="306"/>
        <v/>
      </c>
      <c r="P4292" s="60" t="str">
        <f t="shared" si="305"/>
        <v/>
      </c>
      <c r="Q4292" s="60" t="str">
        <f t="shared" si="307"/>
        <v/>
      </c>
    </row>
    <row r="4293" spans="14:17" x14ac:dyDescent="0.4">
      <c r="N4293" s="60" t="str">
        <f t="shared" si="304"/>
        <v/>
      </c>
      <c r="O4293" s="60" t="str">
        <f t="shared" si="306"/>
        <v/>
      </c>
      <c r="P4293" s="60" t="str">
        <f t="shared" si="305"/>
        <v/>
      </c>
      <c r="Q4293" s="60" t="str">
        <f t="shared" si="307"/>
        <v/>
      </c>
    </row>
    <row r="4294" spans="14:17" x14ac:dyDescent="0.4">
      <c r="N4294" s="60" t="str">
        <f t="shared" si="304"/>
        <v/>
      </c>
      <c r="O4294" s="60" t="str">
        <f t="shared" si="306"/>
        <v/>
      </c>
      <c r="P4294" s="60" t="str">
        <f t="shared" si="305"/>
        <v/>
      </c>
      <c r="Q4294" s="60" t="str">
        <f t="shared" si="307"/>
        <v/>
      </c>
    </row>
    <row r="4295" spans="14:17" x14ac:dyDescent="0.4">
      <c r="N4295" s="60" t="str">
        <f t="shared" si="304"/>
        <v/>
      </c>
      <c r="O4295" s="60" t="str">
        <f t="shared" si="306"/>
        <v/>
      </c>
      <c r="P4295" s="60" t="str">
        <f t="shared" si="305"/>
        <v/>
      </c>
      <c r="Q4295" s="60" t="str">
        <f t="shared" si="307"/>
        <v/>
      </c>
    </row>
    <row r="4296" spans="14:17" x14ac:dyDescent="0.4">
      <c r="N4296" s="60" t="str">
        <f t="shared" ref="N4296:N4359" si="308">IF(OR(J4296="",J4296="-"),"",IF(J4296="V",0,IF(J4296="W",IF(G4296="B",ROUND(((F4296-1)*H4296)-(I4296*((F4296-1)*H4296)),2)*(IF(ISBLANK(L4296),1,1-L4296)),H4296),IF(J4296="P",((H4296/2)*((F4296-1)/K4296)) *(IF(ISBLANK(L4296),1,1-L4296))-(H4296/2),IF(J4296="EWW",IF(OR(G4296="B", G4296="EW"),H4296/2*(F4296-1)+(H4296/2)*((F4296-1)/K4296)) *(IF(ISBLANK(L4296),1,1-L4296)),IF(J4296="L",IF(G4296="B",-(H4296),IF(G4296="EW",-(H4296),-(ROUND(((F4296-1)*H4296)-(I4296*((F4296-1)*H4296)),2))))))))))</f>
        <v/>
      </c>
      <c r="O4296" s="60" t="str">
        <f t="shared" si="306"/>
        <v/>
      </c>
      <c r="P4296" s="60" t="str">
        <f t="shared" ref="P4296:P4359" si="309">IF(OR(J4296="",J4296="-"),"",IF(J4296="V",0,IF(J4296="W",IF(G4296="B",ROUND(((F4296-1)*1)-(I4296*((F4296-1)*1)),2) *(IF(ISBLANK(L4296),1,1-L4296)),1),IF(J4296="P",((1/2)*((F4296-1)/K4296)) *(IF(ISBLANK(L4296),1,1-L4296))-(1/2),IF(J4296="EWW",IF(OR(G4296="B", G4296="EW"),1/2*(F4296-1)+(1/2)*((F4296-1)/K4296)) *(IF(ISBLANK(L4296),1,1-L4296)),IF(J4296="L",IF(G4296="B",-(1),IF(G4296="EW",-(1),-(ROUND(((F4296-1)*1)-(I4296*((F4296-1)*1)),2))))))))))</f>
        <v/>
      </c>
      <c r="Q4296" s="60" t="str">
        <f t="shared" si="307"/>
        <v/>
      </c>
    </row>
    <row r="4297" spans="14:17" x14ac:dyDescent="0.4">
      <c r="N4297" s="60" t="str">
        <f t="shared" si="308"/>
        <v/>
      </c>
      <c r="O4297" s="60" t="str">
        <f t="shared" si="306"/>
        <v/>
      </c>
      <c r="P4297" s="60" t="str">
        <f t="shared" si="309"/>
        <v/>
      </c>
      <c r="Q4297" s="60" t="str">
        <f t="shared" si="307"/>
        <v/>
      </c>
    </row>
    <row r="4298" spans="14:17" x14ac:dyDescent="0.4">
      <c r="N4298" s="60" t="str">
        <f t="shared" si="308"/>
        <v/>
      </c>
      <c r="O4298" s="60" t="str">
        <f t="shared" si="306"/>
        <v/>
      </c>
      <c r="P4298" s="60" t="str">
        <f t="shared" si="309"/>
        <v/>
      </c>
      <c r="Q4298" s="60" t="str">
        <f t="shared" si="307"/>
        <v/>
      </c>
    </row>
    <row r="4299" spans="14:17" x14ac:dyDescent="0.4">
      <c r="N4299" s="60" t="str">
        <f t="shared" si="308"/>
        <v/>
      </c>
      <c r="O4299" s="60" t="str">
        <f t="shared" si="306"/>
        <v/>
      </c>
      <c r="P4299" s="60" t="str">
        <f t="shared" si="309"/>
        <v/>
      </c>
      <c r="Q4299" s="60" t="str">
        <f t="shared" si="307"/>
        <v/>
      </c>
    </row>
    <row r="4300" spans="14:17" x14ac:dyDescent="0.4">
      <c r="N4300" s="60" t="str">
        <f t="shared" si="308"/>
        <v/>
      </c>
      <c r="O4300" s="60" t="str">
        <f t="shared" si="306"/>
        <v/>
      </c>
      <c r="P4300" s="60" t="str">
        <f t="shared" si="309"/>
        <v/>
      </c>
      <c r="Q4300" s="60" t="str">
        <f t="shared" si="307"/>
        <v/>
      </c>
    </row>
    <row r="4301" spans="14:17" x14ac:dyDescent="0.4">
      <c r="N4301" s="60" t="str">
        <f t="shared" si="308"/>
        <v/>
      </c>
      <c r="O4301" s="60" t="str">
        <f t="shared" si="306"/>
        <v/>
      </c>
      <c r="P4301" s="60" t="str">
        <f t="shared" si="309"/>
        <v/>
      </c>
      <c r="Q4301" s="60" t="str">
        <f t="shared" si="307"/>
        <v/>
      </c>
    </row>
    <row r="4302" spans="14:17" x14ac:dyDescent="0.4">
      <c r="N4302" s="60" t="str">
        <f t="shared" si="308"/>
        <v/>
      </c>
      <c r="O4302" s="60" t="str">
        <f t="shared" si="306"/>
        <v/>
      </c>
      <c r="P4302" s="60" t="str">
        <f t="shared" si="309"/>
        <v/>
      </c>
      <c r="Q4302" s="60" t="str">
        <f t="shared" si="307"/>
        <v/>
      </c>
    </row>
    <row r="4303" spans="14:17" x14ac:dyDescent="0.4">
      <c r="N4303" s="60" t="str">
        <f t="shared" si="308"/>
        <v/>
      </c>
      <c r="O4303" s="60" t="str">
        <f t="shared" si="306"/>
        <v/>
      </c>
      <c r="P4303" s="60" t="str">
        <f t="shared" si="309"/>
        <v/>
      </c>
      <c r="Q4303" s="60" t="str">
        <f t="shared" si="307"/>
        <v/>
      </c>
    </row>
    <row r="4304" spans="14:17" x14ac:dyDescent="0.4">
      <c r="N4304" s="60" t="str">
        <f t="shared" si="308"/>
        <v/>
      </c>
      <c r="O4304" s="60" t="str">
        <f t="shared" si="306"/>
        <v/>
      </c>
      <c r="P4304" s="60" t="str">
        <f t="shared" si="309"/>
        <v/>
      </c>
      <c r="Q4304" s="60" t="str">
        <f t="shared" si="307"/>
        <v/>
      </c>
    </row>
    <row r="4305" spans="14:17" x14ac:dyDescent="0.4">
      <c r="N4305" s="60" t="str">
        <f t="shared" si="308"/>
        <v/>
      </c>
      <c r="O4305" s="60" t="str">
        <f t="shared" si="306"/>
        <v/>
      </c>
      <c r="P4305" s="60" t="str">
        <f t="shared" si="309"/>
        <v/>
      </c>
      <c r="Q4305" s="60" t="str">
        <f t="shared" si="307"/>
        <v/>
      </c>
    </row>
    <row r="4306" spans="14:17" x14ac:dyDescent="0.4">
      <c r="N4306" s="60" t="str">
        <f t="shared" si="308"/>
        <v/>
      </c>
      <c r="O4306" s="60" t="str">
        <f t="shared" si="306"/>
        <v/>
      </c>
      <c r="P4306" s="60" t="str">
        <f t="shared" si="309"/>
        <v/>
      </c>
      <c r="Q4306" s="60" t="str">
        <f t="shared" si="307"/>
        <v/>
      </c>
    </row>
    <row r="4307" spans="14:17" x14ac:dyDescent="0.4">
      <c r="N4307" s="60" t="str">
        <f t="shared" si="308"/>
        <v/>
      </c>
      <c r="O4307" s="60" t="str">
        <f t="shared" si="306"/>
        <v/>
      </c>
      <c r="P4307" s="60" t="str">
        <f t="shared" si="309"/>
        <v/>
      </c>
      <c r="Q4307" s="60" t="str">
        <f t="shared" si="307"/>
        <v/>
      </c>
    </row>
    <row r="4308" spans="14:17" x14ac:dyDescent="0.4">
      <c r="N4308" s="60" t="str">
        <f t="shared" si="308"/>
        <v/>
      </c>
      <c r="O4308" s="60" t="str">
        <f t="shared" si="306"/>
        <v/>
      </c>
      <c r="P4308" s="60" t="str">
        <f t="shared" si="309"/>
        <v/>
      </c>
      <c r="Q4308" s="60" t="str">
        <f t="shared" si="307"/>
        <v/>
      </c>
    </row>
    <row r="4309" spans="14:17" x14ac:dyDescent="0.4">
      <c r="N4309" s="60" t="str">
        <f t="shared" si="308"/>
        <v/>
      </c>
      <c r="O4309" s="60" t="str">
        <f t="shared" si="306"/>
        <v/>
      </c>
      <c r="P4309" s="60" t="str">
        <f t="shared" si="309"/>
        <v/>
      </c>
      <c r="Q4309" s="60" t="str">
        <f t="shared" si="307"/>
        <v/>
      </c>
    </row>
    <row r="4310" spans="14:17" x14ac:dyDescent="0.4">
      <c r="N4310" s="60" t="str">
        <f t="shared" si="308"/>
        <v/>
      </c>
      <c r="O4310" s="60" t="str">
        <f t="shared" si="306"/>
        <v/>
      </c>
      <c r="P4310" s="60" t="str">
        <f t="shared" si="309"/>
        <v/>
      </c>
      <c r="Q4310" s="60" t="str">
        <f t="shared" si="307"/>
        <v/>
      </c>
    </row>
    <row r="4311" spans="14:17" x14ac:dyDescent="0.4">
      <c r="N4311" s="60" t="str">
        <f t="shared" si="308"/>
        <v/>
      </c>
      <c r="O4311" s="60" t="str">
        <f t="shared" si="306"/>
        <v/>
      </c>
      <c r="P4311" s="60" t="str">
        <f t="shared" si="309"/>
        <v/>
      </c>
      <c r="Q4311" s="60" t="str">
        <f t="shared" si="307"/>
        <v/>
      </c>
    </row>
    <row r="4312" spans="14:17" x14ac:dyDescent="0.4">
      <c r="N4312" s="60" t="str">
        <f t="shared" si="308"/>
        <v/>
      </c>
      <c r="O4312" s="60" t="str">
        <f t="shared" si="306"/>
        <v/>
      </c>
      <c r="P4312" s="60" t="str">
        <f t="shared" si="309"/>
        <v/>
      </c>
      <c r="Q4312" s="60" t="str">
        <f t="shared" si="307"/>
        <v/>
      </c>
    </row>
    <row r="4313" spans="14:17" x14ac:dyDescent="0.4">
      <c r="N4313" s="60" t="str">
        <f t="shared" si="308"/>
        <v/>
      </c>
      <c r="O4313" s="60" t="str">
        <f t="shared" si="306"/>
        <v/>
      </c>
      <c r="P4313" s="60" t="str">
        <f t="shared" si="309"/>
        <v/>
      </c>
      <c r="Q4313" s="60" t="str">
        <f t="shared" si="307"/>
        <v/>
      </c>
    </row>
    <row r="4314" spans="14:17" x14ac:dyDescent="0.4">
      <c r="N4314" s="60" t="str">
        <f t="shared" si="308"/>
        <v/>
      </c>
      <c r="O4314" s="60" t="str">
        <f t="shared" si="306"/>
        <v/>
      </c>
      <c r="P4314" s="60" t="str">
        <f t="shared" si="309"/>
        <v/>
      </c>
      <c r="Q4314" s="60" t="str">
        <f t="shared" si="307"/>
        <v/>
      </c>
    </row>
    <row r="4315" spans="14:17" x14ac:dyDescent="0.4">
      <c r="N4315" s="60" t="str">
        <f t="shared" si="308"/>
        <v/>
      </c>
      <c r="O4315" s="60" t="str">
        <f t="shared" si="306"/>
        <v/>
      </c>
      <c r="P4315" s="60" t="str">
        <f t="shared" si="309"/>
        <v/>
      </c>
      <c r="Q4315" s="60" t="str">
        <f t="shared" si="307"/>
        <v/>
      </c>
    </row>
    <row r="4316" spans="14:17" x14ac:dyDescent="0.4">
      <c r="N4316" s="60" t="str">
        <f t="shared" si="308"/>
        <v/>
      </c>
      <c r="O4316" s="60" t="str">
        <f t="shared" si="306"/>
        <v/>
      </c>
      <c r="P4316" s="60" t="str">
        <f t="shared" si="309"/>
        <v/>
      </c>
      <c r="Q4316" s="60" t="str">
        <f t="shared" si="307"/>
        <v/>
      </c>
    </row>
    <row r="4317" spans="14:17" x14ac:dyDescent="0.4">
      <c r="N4317" s="60" t="str">
        <f t="shared" si="308"/>
        <v/>
      </c>
      <c r="O4317" s="60" t="str">
        <f t="shared" si="306"/>
        <v/>
      </c>
      <c r="P4317" s="60" t="str">
        <f t="shared" si="309"/>
        <v/>
      </c>
      <c r="Q4317" s="60" t="str">
        <f t="shared" si="307"/>
        <v/>
      </c>
    </row>
    <row r="4318" spans="14:17" x14ac:dyDescent="0.4">
      <c r="N4318" s="60" t="str">
        <f t="shared" si="308"/>
        <v/>
      </c>
      <c r="O4318" s="60" t="str">
        <f t="shared" si="306"/>
        <v/>
      </c>
      <c r="P4318" s="60" t="str">
        <f t="shared" si="309"/>
        <v/>
      </c>
      <c r="Q4318" s="60" t="str">
        <f t="shared" si="307"/>
        <v/>
      </c>
    </row>
    <row r="4319" spans="14:17" x14ac:dyDescent="0.4">
      <c r="N4319" s="60" t="str">
        <f t="shared" si="308"/>
        <v/>
      </c>
      <c r="O4319" s="60" t="str">
        <f t="shared" si="306"/>
        <v/>
      </c>
      <c r="P4319" s="60" t="str">
        <f t="shared" si="309"/>
        <v/>
      </c>
      <c r="Q4319" s="60" t="str">
        <f t="shared" si="307"/>
        <v/>
      </c>
    </row>
    <row r="4320" spans="14:17" x14ac:dyDescent="0.4">
      <c r="N4320" s="60" t="str">
        <f t="shared" si="308"/>
        <v/>
      </c>
      <c r="O4320" s="60" t="str">
        <f t="shared" si="306"/>
        <v/>
      </c>
      <c r="P4320" s="60" t="str">
        <f t="shared" si="309"/>
        <v/>
      </c>
      <c r="Q4320" s="60" t="str">
        <f t="shared" si="307"/>
        <v/>
      </c>
    </row>
    <row r="4321" spans="14:17" x14ac:dyDescent="0.4">
      <c r="N4321" s="60" t="str">
        <f t="shared" si="308"/>
        <v/>
      </c>
      <c r="O4321" s="60" t="str">
        <f t="shared" si="306"/>
        <v/>
      </c>
      <c r="P4321" s="60" t="str">
        <f t="shared" si="309"/>
        <v/>
      </c>
      <c r="Q4321" s="60" t="str">
        <f t="shared" si="307"/>
        <v/>
      </c>
    </row>
    <row r="4322" spans="14:17" x14ac:dyDescent="0.4">
      <c r="N4322" s="60" t="str">
        <f t="shared" si="308"/>
        <v/>
      </c>
      <c r="O4322" s="60" t="str">
        <f t="shared" si="306"/>
        <v/>
      </c>
      <c r="P4322" s="60" t="str">
        <f t="shared" si="309"/>
        <v/>
      </c>
      <c r="Q4322" s="60" t="str">
        <f t="shared" si="307"/>
        <v/>
      </c>
    </row>
    <row r="4323" spans="14:17" x14ac:dyDescent="0.4">
      <c r="N4323" s="60" t="str">
        <f t="shared" si="308"/>
        <v/>
      </c>
      <c r="O4323" s="60" t="str">
        <f t="shared" si="306"/>
        <v/>
      </c>
      <c r="P4323" s="60" t="str">
        <f t="shared" si="309"/>
        <v/>
      </c>
      <c r="Q4323" s="60" t="str">
        <f t="shared" si="307"/>
        <v/>
      </c>
    </row>
    <row r="4324" spans="14:17" x14ac:dyDescent="0.4">
      <c r="N4324" s="60" t="str">
        <f t="shared" si="308"/>
        <v/>
      </c>
      <c r="O4324" s="60" t="str">
        <f t="shared" si="306"/>
        <v/>
      </c>
      <c r="P4324" s="60" t="str">
        <f t="shared" si="309"/>
        <v/>
      </c>
      <c r="Q4324" s="60" t="str">
        <f t="shared" si="307"/>
        <v/>
      </c>
    </row>
    <row r="4325" spans="14:17" x14ac:dyDescent="0.4">
      <c r="N4325" s="60" t="str">
        <f t="shared" si="308"/>
        <v/>
      </c>
      <c r="O4325" s="60" t="str">
        <f t="shared" si="306"/>
        <v/>
      </c>
      <c r="P4325" s="60" t="str">
        <f t="shared" si="309"/>
        <v/>
      </c>
      <c r="Q4325" s="60" t="str">
        <f t="shared" si="307"/>
        <v/>
      </c>
    </row>
    <row r="4326" spans="14:17" x14ac:dyDescent="0.4">
      <c r="N4326" s="60" t="str">
        <f t="shared" si="308"/>
        <v/>
      </c>
      <c r="O4326" s="60" t="str">
        <f t="shared" si="306"/>
        <v/>
      </c>
      <c r="P4326" s="60" t="str">
        <f t="shared" si="309"/>
        <v/>
      </c>
      <c r="Q4326" s="60" t="str">
        <f t="shared" si="307"/>
        <v/>
      </c>
    </row>
    <row r="4327" spans="14:17" x14ac:dyDescent="0.4">
      <c r="N4327" s="60" t="str">
        <f t="shared" si="308"/>
        <v/>
      </c>
      <c r="O4327" s="60" t="str">
        <f t="shared" si="306"/>
        <v/>
      </c>
      <c r="P4327" s="60" t="str">
        <f t="shared" si="309"/>
        <v/>
      </c>
      <c r="Q4327" s="60" t="str">
        <f t="shared" si="307"/>
        <v/>
      </c>
    </row>
    <row r="4328" spans="14:17" x14ac:dyDescent="0.4">
      <c r="N4328" s="60" t="str">
        <f t="shared" si="308"/>
        <v/>
      </c>
      <c r="O4328" s="60" t="str">
        <f t="shared" si="306"/>
        <v/>
      </c>
      <c r="P4328" s="60" t="str">
        <f t="shared" si="309"/>
        <v/>
      </c>
      <c r="Q4328" s="60" t="str">
        <f t="shared" si="307"/>
        <v/>
      </c>
    </row>
    <row r="4329" spans="14:17" x14ac:dyDescent="0.4">
      <c r="N4329" s="60" t="str">
        <f t="shared" si="308"/>
        <v/>
      </c>
      <c r="O4329" s="60" t="str">
        <f t="shared" si="306"/>
        <v/>
      </c>
      <c r="P4329" s="60" t="str">
        <f t="shared" si="309"/>
        <v/>
      </c>
      <c r="Q4329" s="60" t="str">
        <f t="shared" si="307"/>
        <v/>
      </c>
    </row>
    <row r="4330" spans="14:17" x14ac:dyDescent="0.4">
      <c r="N4330" s="60" t="str">
        <f t="shared" si="308"/>
        <v/>
      </c>
      <c r="O4330" s="60" t="str">
        <f t="shared" si="306"/>
        <v/>
      </c>
      <c r="P4330" s="60" t="str">
        <f t="shared" si="309"/>
        <v/>
      </c>
      <c r="Q4330" s="60" t="str">
        <f t="shared" si="307"/>
        <v/>
      </c>
    </row>
    <row r="4331" spans="14:17" x14ac:dyDescent="0.4">
      <c r="N4331" s="60" t="str">
        <f t="shared" si="308"/>
        <v/>
      </c>
      <c r="O4331" s="60" t="str">
        <f t="shared" si="306"/>
        <v/>
      </c>
      <c r="P4331" s="60" t="str">
        <f t="shared" si="309"/>
        <v/>
      </c>
      <c r="Q4331" s="60" t="str">
        <f t="shared" si="307"/>
        <v/>
      </c>
    </row>
    <row r="4332" spans="14:17" x14ac:dyDescent="0.4">
      <c r="N4332" s="60" t="str">
        <f t="shared" si="308"/>
        <v/>
      </c>
      <c r="O4332" s="60" t="str">
        <f t="shared" si="306"/>
        <v/>
      </c>
      <c r="P4332" s="60" t="str">
        <f t="shared" si="309"/>
        <v/>
      </c>
      <c r="Q4332" s="60" t="str">
        <f t="shared" si="307"/>
        <v/>
      </c>
    </row>
    <row r="4333" spans="14:17" x14ac:dyDescent="0.4">
      <c r="N4333" s="60" t="str">
        <f t="shared" si="308"/>
        <v/>
      </c>
      <c r="O4333" s="60" t="str">
        <f t="shared" si="306"/>
        <v/>
      </c>
      <c r="P4333" s="60" t="str">
        <f t="shared" si="309"/>
        <v/>
      </c>
      <c r="Q4333" s="60" t="str">
        <f t="shared" si="307"/>
        <v/>
      </c>
    </row>
    <row r="4334" spans="14:17" x14ac:dyDescent="0.4">
      <c r="N4334" s="60" t="str">
        <f t="shared" si="308"/>
        <v/>
      </c>
      <c r="O4334" s="60" t="str">
        <f t="shared" si="306"/>
        <v/>
      </c>
      <c r="P4334" s="60" t="str">
        <f t="shared" si="309"/>
        <v/>
      </c>
      <c r="Q4334" s="60" t="str">
        <f t="shared" si="307"/>
        <v/>
      </c>
    </row>
    <row r="4335" spans="14:17" x14ac:dyDescent="0.4">
      <c r="N4335" s="60" t="str">
        <f t="shared" si="308"/>
        <v/>
      </c>
      <c r="O4335" s="60" t="str">
        <f t="shared" si="306"/>
        <v/>
      </c>
      <c r="P4335" s="60" t="str">
        <f t="shared" si="309"/>
        <v/>
      </c>
      <c r="Q4335" s="60" t="str">
        <f t="shared" si="307"/>
        <v/>
      </c>
    </row>
    <row r="4336" spans="14:17" x14ac:dyDescent="0.4">
      <c r="N4336" s="60" t="str">
        <f t="shared" si="308"/>
        <v/>
      </c>
      <c r="O4336" s="60" t="str">
        <f t="shared" si="306"/>
        <v/>
      </c>
      <c r="P4336" s="60" t="str">
        <f t="shared" si="309"/>
        <v/>
      </c>
      <c r="Q4336" s="60" t="str">
        <f t="shared" si="307"/>
        <v/>
      </c>
    </row>
    <row r="4337" spans="14:17" x14ac:dyDescent="0.4">
      <c r="N4337" s="60" t="str">
        <f t="shared" si="308"/>
        <v/>
      </c>
      <c r="O4337" s="60" t="str">
        <f t="shared" si="306"/>
        <v/>
      </c>
      <c r="P4337" s="60" t="str">
        <f t="shared" si="309"/>
        <v/>
      </c>
      <c r="Q4337" s="60" t="str">
        <f t="shared" si="307"/>
        <v/>
      </c>
    </row>
    <row r="4338" spans="14:17" x14ac:dyDescent="0.4">
      <c r="N4338" s="60" t="str">
        <f t="shared" si="308"/>
        <v/>
      </c>
      <c r="O4338" s="60" t="str">
        <f t="shared" si="306"/>
        <v/>
      </c>
      <c r="P4338" s="60" t="str">
        <f t="shared" si="309"/>
        <v/>
      </c>
      <c r="Q4338" s="60" t="str">
        <f t="shared" si="307"/>
        <v/>
      </c>
    </row>
    <row r="4339" spans="14:17" x14ac:dyDescent="0.4">
      <c r="N4339" s="60" t="str">
        <f t="shared" si="308"/>
        <v/>
      </c>
      <c r="O4339" s="60" t="str">
        <f t="shared" si="306"/>
        <v/>
      </c>
      <c r="P4339" s="60" t="str">
        <f t="shared" si="309"/>
        <v/>
      </c>
      <c r="Q4339" s="60" t="str">
        <f t="shared" si="307"/>
        <v/>
      </c>
    </row>
    <row r="4340" spans="14:17" x14ac:dyDescent="0.4">
      <c r="N4340" s="60" t="str">
        <f t="shared" si="308"/>
        <v/>
      </c>
      <c r="O4340" s="60" t="str">
        <f t="shared" si="306"/>
        <v/>
      </c>
      <c r="P4340" s="60" t="str">
        <f t="shared" si="309"/>
        <v/>
      </c>
      <c r="Q4340" s="60" t="str">
        <f t="shared" si="307"/>
        <v/>
      </c>
    </row>
    <row r="4341" spans="14:17" x14ac:dyDescent="0.4">
      <c r="N4341" s="60" t="str">
        <f t="shared" si="308"/>
        <v/>
      </c>
      <c r="O4341" s="60" t="str">
        <f t="shared" si="306"/>
        <v/>
      </c>
      <c r="P4341" s="60" t="str">
        <f t="shared" si="309"/>
        <v/>
      </c>
      <c r="Q4341" s="60" t="str">
        <f t="shared" si="307"/>
        <v/>
      </c>
    </row>
    <row r="4342" spans="14:17" x14ac:dyDescent="0.4">
      <c r="N4342" s="60" t="str">
        <f t="shared" si="308"/>
        <v/>
      </c>
      <c r="O4342" s="60" t="str">
        <f t="shared" si="306"/>
        <v/>
      </c>
      <c r="P4342" s="60" t="str">
        <f t="shared" si="309"/>
        <v/>
      </c>
      <c r="Q4342" s="60" t="str">
        <f t="shared" si="307"/>
        <v/>
      </c>
    </row>
    <row r="4343" spans="14:17" x14ac:dyDescent="0.4">
      <c r="N4343" s="60" t="str">
        <f t="shared" si="308"/>
        <v/>
      </c>
      <c r="O4343" s="60" t="str">
        <f t="shared" si="306"/>
        <v/>
      </c>
      <c r="P4343" s="60" t="str">
        <f t="shared" si="309"/>
        <v/>
      </c>
      <c r="Q4343" s="60" t="str">
        <f t="shared" si="307"/>
        <v/>
      </c>
    </row>
    <row r="4344" spans="14:17" x14ac:dyDescent="0.4">
      <c r="N4344" s="60" t="str">
        <f t="shared" si="308"/>
        <v/>
      </c>
      <c r="O4344" s="60" t="str">
        <f t="shared" si="306"/>
        <v/>
      </c>
      <c r="P4344" s="60" t="str">
        <f t="shared" si="309"/>
        <v/>
      </c>
      <c r="Q4344" s="60" t="str">
        <f t="shared" si="307"/>
        <v/>
      </c>
    </row>
    <row r="4345" spans="14:17" x14ac:dyDescent="0.4">
      <c r="N4345" s="60" t="str">
        <f t="shared" si="308"/>
        <v/>
      </c>
      <c r="O4345" s="60" t="str">
        <f t="shared" si="306"/>
        <v/>
      </c>
      <c r="P4345" s="60" t="str">
        <f t="shared" si="309"/>
        <v/>
      </c>
      <c r="Q4345" s="60" t="str">
        <f t="shared" si="307"/>
        <v/>
      </c>
    </row>
    <row r="4346" spans="14:17" x14ac:dyDescent="0.4">
      <c r="N4346" s="60" t="str">
        <f t="shared" si="308"/>
        <v/>
      </c>
      <c r="O4346" s="60" t="str">
        <f t="shared" si="306"/>
        <v/>
      </c>
      <c r="P4346" s="60" t="str">
        <f t="shared" si="309"/>
        <v/>
      </c>
      <c r="Q4346" s="60" t="str">
        <f t="shared" si="307"/>
        <v/>
      </c>
    </row>
    <row r="4347" spans="14:17" x14ac:dyDescent="0.4">
      <c r="N4347" s="60" t="str">
        <f t="shared" si="308"/>
        <v/>
      </c>
      <c r="O4347" s="60" t="str">
        <f t="shared" si="306"/>
        <v/>
      </c>
      <c r="P4347" s="60" t="str">
        <f t="shared" si="309"/>
        <v/>
      </c>
      <c r="Q4347" s="60" t="str">
        <f t="shared" si="307"/>
        <v/>
      </c>
    </row>
    <row r="4348" spans="14:17" x14ac:dyDescent="0.4">
      <c r="N4348" s="60" t="str">
        <f t="shared" si="308"/>
        <v/>
      </c>
      <c r="O4348" s="60" t="str">
        <f t="shared" si="306"/>
        <v/>
      </c>
      <c r="P4348" s="60" t="str">
        <f t="shared" si="309"/>
        <v/>
      </c>
      <c r="Q4348" s="60" t="str">
        <f t="shared" si="307"/>
        <v/>
      </c>
    </row>
    <row r="4349" spans="14:17" x14ac:dyDescent="0.4">
      <c r="N4349" s="60" t="str">
        <f t="shared" si="308"/>
        <v/>
      </c>
      <c r="O4349" s="60" t="str">
        <f t="shared" ref="O4349:O4412" si="310">IF(N4349&lt;&gt;"",O4348+N4349,"")</f>
        <v/>
      </c>
      <c r="P4349" s="60" t="str">
        <f t="shared" si="309"/>
        <v/>
      </c>
      <c r="Q4349" s="60" t="str">
        <f t="shared" ref="Q4349:Q4412" si="311">IF(P4349&lt;&gt;"",Q4348+P4349,"")</f>
        <v/>
      </c>
    </row>
    <row r="4350" spans="14:17" x14ac:dyDescent="0.4">
      <c r="N4350" s="60" t="str">
        <f t="shared" si="308"/>
        <v/>
      </c>
      <c r="O4350" s="60" t="str">
        <f t="shared" si="310"/>
        <v/>
      </c>
      <c r="P4350" s="60" t="str">
        <f t="shared" si="309"/>
        <v/>
      </c>
      <c r="Q4350" s="60" t="str">
        <f t="shared" si="311"/>
        <v/>
      </c>
    </row>
    <row r="4351" spans="14:17" x14ac:dyDescent="0.4">
      <c r="N4351" s="60" t="str">
        <f t="shared" si="308"/>
        <v/>
      </c>
      <c r="O4351" s="60" t="str">
        <f t="shared" si="310"/>
        <v/>
      </c>
      <c r="P4351" s="60" t="str">
        <f t="shared" si="309"/>
        <v/>
      </c>
      <c r="Q4351" s="60" t="str">
        <f t="shared" si="311"/>
        <v/>
      </c>
    </row>
    <row r="4352" spans="14:17" x14ac:dyDescent="0.4">
      <c r="N4352" s="60" t="str">
        <f t="shared" si="308"/>
        <v/>
      </c>
      <c r="O4352" s="60" t="str">
        <f t="shared" si="310"/>
        <v/>
      </c>
      <c r="P4352" s="60" t="str">
        <f t="shared" si="309"/>
        <v/>
      </c>
      <c r="Q4352" s="60" t="str">
        <f t="shared" si="311"/>
        <v/>
      </c>
    </row>
    <row r="4353" spans="14:17" x14ac:dyDescent="0.4">
      <c r="N4353" s="60" t="str">
        <f t="shared" si="308"/>
        <v/>
      </c>
      <c r="O4353" s="60" t="str">
        <f t="shared" si="310"/>
        <v/>
      </c>
      <c r="P4353" s="60" t="str">
        <f t="shared" si="309"/>
        <v/>
      </c>
      <c r="Q4353" s="60" t="str">
        <f t="shared" si="311"/>
        <v/>
      </c>
    </row>
    <row r="4354" spans="14:17" x14ac:dyDescent="0.4">
      <c r="N4354" s="60" t="str">
        <f t="shared" si="308"/>
        <v/>
      </c>
      <c r="O4354" s="60" t="str">
        <f t="shared" si="310"/>
        <v/>
      </c>
      <c r="P4354" s="60" t="str">
        <f t="shared" si="309"/>
        <v/>
      </c>
      <c r="Q4354" s="60" t="str">
        <f t="shared" si="311"/>
        <v/>
      </c>
    </row>
    <row r="4355" spans="14:17" x14ac:dyDescent="0.4">
      <c r="N4355" s="60" t="str">
        <f t="shared" si="308"/>
        <v/>
      </c>
      <c r="O4355" s="60" t="str">
        <f t="shared" si="310"/>
        <v/>
      </c>
      <c r="P4355" s="60" t="str">
        <f t="shared" si="309"/>
        <v/>
      </c>
      <c r="Q4355" s="60" t="str">
        <f t="shared" si="311"/>
        <v/>
      </c>
    </row>
    <row r="4356" spans="14:17" x14ac:dyDescent="0.4">
      <c r="N4356" s="60" t="str">
        <f t="shared" si="308"/>
        <v/>
      </c>
      <c r="O4356" s="60" t="str">
        <f t="shared" si="310"/>
        <v/>
      </c>
      <c r="P4356" s="60" t="str">
        <f t="shared" si="309"/>
        <v/>
      </c>
      <c r="Q4356" s="60" t="str">
        <f t="shared" si="311"/>
        <v/>
      </c>
    </row>
    <row r="4357" spans="14:17" x14ac:dyDescent="0.4">
      <c r="N4357" s="60" t="str">
        <f t="shared" si="308"/>
        <v/>
      </c>
      <c r="O4357" s="60" t="str">
        <f t="shared" si="310"/>
        <v/>
      </c>
      <c r="P4357" s="60" t="str">
        <f t="shared" si="309"/>
        <v/>
      </c>
      <c r="Q4357" s="60" t="str">
        <f t="shared" si="311"/>
        <v/>
      </c>
    </row>
    <row r="4358" spans="14:17" x14ac:dyDescent="0.4">
      <c r="N4358" s="60" t="str">
        <f t="shared" si="308"/>
        <v/>
      </c>
      <c r="O4358" s="60" t="str">
        <f t="shared" si="310"/>
        <v/>
      </c>
      <c r="P4358" s="60" t="str">
        <f t="shared" si="309"/>
        <v/>
      </c>
      <c r="Q4358" s="60" t="str">
        <f t="shared" si="311"/>
        <v/>
      </c>
    </row>
    <row r="4359" spans="14:17" x14ac:dyDescent="0.4">
      <c r="N4359" s="60" t="str">
        <f t="shared" si="308"/>
        <v/>
      </c>
      <c r="O4359" s="60" t="str">
        <f t="shared" si="310"/>
        <v/>
      </c>
      <c r="P4359" s="60" t="str">
        <f t="shared" si="309"/>
        <v/>
      </c>
      <c r="Q4359" s="60" t="str">
        <f t="shared" si="311"/>
        <v/>
      </c>
    </row>
    <row r="4360" spans="14:17" x14ac:dyDescent="0.4">
      <c r="N4360" s="60" t="str">
        <f t="shared" ref="N4360:N4423" si="312">IF(OR(J4360="",J4360="-"),"",IF(J4360="V",0,IF(J4360="W",IF(G4360="B",ROUND(((F4360-1)*H4360)-(I4360*((F4360-1)*H4360)),2)*(IF(ISBLANK(L4360),1,1-L4360)),H4360),IF(J4360="P",((H4360/2)*((F4360-1)/K4360)) *(IF(ISBLANK(L4360),1,1-L4360))-(H4360/2),IF(J4360="EWW",IF(OR(G4360="B", G4360="EW"),H4360/2*(F4360-1)+(H4360/2)*((F4360-1)/K4360)) *(IF(ISBLANK(L4360),1,1-L4360)),IF(J4360="L",IF(G4360="B",-(H4360),IF(G4360="EW",-(H4360),-(ROUND(((F4360-1)*H4360)-(I4360*((F4360-1)*H4360)),2))))))))))</f>
        <v/>
      </c>
      <c r="O4360" s="60" t="str">
        <f t="shared" si="310"/>
        <v/>
      </c>
      <c r="P4360" s="60" t="str">
        <f t="shared" ref="P4360:P4423" si="313">IF(OR(J4360="",J4360="-"),"",IF(J4360="V",0,IF(J4360="W",IF(G4360="B",ROUND(((F4360-1)*1)-(I4360*((F4360-1)*1)),2) *(IF(ISBLANK(L4360),1,1-L4360)),1),IF(J4360="P",((1/2)*((F4360-1)/K4360)) *(IF(ISBLANK(L4360),1,1-L4360))-(1/2),IF(J4360="EWW",IF(OR(G4360="B", G4360="EW"),1/2*(F4360-1)+(1/2)*((F4360-1)/K4360)) *(IF(ISBLANK(L4360),1,1-L4360)),IF(J4360="L",IF(G4360="B",-(1),IF(G4360="EW",-(1),-(ROUND(((F4360-1)*1)-(I4360*((F4360-1)*1)),2))))))))))</f>
        <v/>
      </c>
      <c r="Q4360" s="60" t="str">
        <f t="shared" si="311"/>
        <v/>
      </c>
    </row>
    <row r="4361" spans="14:17" x14ac:dyDescent="0.4">
      <c r="N4361" s="60" t="str">
        <f t="shared" si="312"/>
        <v/>
      </c>
      <c r="O4361" s="60" t="str">
        <f t="shared" si="310"/>
        <v/>
      </c>
      <c r="P4361" s="60" t="str">
        <f t="shared" si="313"/>
        <v/>
      </c>
      <c r="Q4361" s="60" t="str">
        <f t="shared" si="311"/>
        <v/>
      </c>
    </row>
    <row r="4362" spans="14:17" x14ac:dyDescent="0.4">
      <c r="N4362" s="60" t="str">
        <f t="shared" si="312"/>
        <v/>
      </c>
      <c r="O4362" s="60" t="str">
        <f t="shared" si="310"/>
        <v/>
      </c>
      <c r="P4362" s="60" t="str">
        <f t="shared" si="313"/>
        <v/>
      </c>
      <c r="Q4362" s="60" t="str">
        <f t="shared" si="311"/>
        <v/>
      </c>
    </row>
    <row r="4363" spans="14:17" x14ac:dyDescent="0.4">
      <c r="N4363" s="60" t="str">
        <f t="shared" si="312"/>
        <v/>
      </c>
      <c r="O4363" s="60" t="str">
        <f t="shared" si="310"/>
        <v/>
      </c>
      <c r="P4363" s="60" t="str">
        <f t="shared" si="313"/>
        <v/>
      </c>
      <c r="Q4363" s="60" t="str">
        <f t="shared" si="311"/>
        <v/>
      </c>
    </row>
    <row r="4364" spans="14:17" x14ac:dyDescent="0.4">
      <c r="N4364" s="60" t="str">
        <f t="shared" si="312"/>
        <v/>
      </c>
      <c r="O4364" s="60" t="str">
        <f t="shared" si="310"/>
        <v/>
      </c>
      <c r="P4364" s="60" t="str">
        <f t="shared" si="313"/>
        <v/>
      </c>
      <c r="Q4364" s="60" t="str">
        <f t="shared" si="311"/>
        <v/>
      </c>
    </row>
    <row r="4365" spans="14:17" x14ac:dyDescent="0.4">
      <c r="N4365" s="60" t="str">
        <f t="shared" si="312"/>
        <v/>
      </c>
      <c r="O4365" s="60" t="str">
        <f t="shared" si="310"/>
        <v/>
      </c>
      <c r="P4365" s="60" t="str">
        <f t="shared" si="313"/>
        <v/>
      </c>
      <c r="Q4365" s="60" t="str">
        <f t="shared" si="311"/>
        <v/>
      </c>
    </row>
    <row r="4366" spans="14:17" x14ac:dyDescent="0.4">
      <c r="N4366" s="60" t="str">
        <f t="shared" si="312"/>
        <v/>
      </c>
      <c r="O4366" s="60" t="str">
        <f t="shared" si="310"/>
        <v/>
      </c>
      <c r="P4366" s="60" t="str">
        <f t="shared" si="313"/>
        <v/>
      </c>
      <c r="Q4366" s="60" t="str">
        <f t="shared" si="311"/>
        <v/>
      </c>
    </row>
    <row r="4367" spans="14:17" x14ac:dyDescent="0.4">
      <c r="N4367" s="60" t="str">
        <f t="shared" si="312"/>
        <v/>
      </c>
      <c r="O4367" s="60" t="str">
        <f t="shared" si="310"/>
        <v/>
      </c>
      <c r="P4367" s="60" t="str">
        <f t="shared" si="313"/>
        <v/>
      </c>
      <c r="Q4367" s="60" t="str">
        <f t="shared" si="311"/>
        <v/>
      </c>
    </row>
    <row r="4368" spans="14:17" x14ac:dyDescent="0.4">
      <c r="N4368" s="60" t="str">
        <f t="shared" si="312"/>
        <v/>
      </c>
      <c r="O4368" s="60" t="str">
        <f t="shared" si="310"/>
        <v/>
      </c>
      <c r="P4368" s="60" t="str">
        <f t="shared" si="313"/>
        <v/>
      </c>
      <c r="Q4368" s="60" t="str">
        <f t="shared" si="311"/>
        <v/>
      </c>
    </row>
    <row r="4369" spans="14:17" x14ac:dyDescent="0.4">
      <c r="N4369" s="60" t="str">
        <f t="shared" si="312"/>
        <v/>
      </c>
      <c r="O4369" s="60" t="str">
        <f t="shared" si="310"/>
        <v/>
      </c>
      <c r="P4369" s="60" t="str">
        <f t="shared" si="313"/>
        <v/>
      </c>
      <c r="Q4369" s="60" t="str">
        <f t="shared" si="311"/>
        <v/>
      </c>
    </row>
    <row r="4370" spans="14:17" x14ac:dyDescent="0.4">
      <c r="N4370" s="60" t="str">
        <f t="shared" si="312"/>
        <v/>
      </c>
      <c r="O4370" s="60" t="str">
        <f t="shared" si="310"/>
        <v/>
      </c>
      <c r="P4370" s="60" t="str">
        <f t="shared" si="313"/>
        <v/>
      </c>
      <c r="Q4370" s="60" t="str">
        <f t="shared" si="311"/>
        <v/>
      </c>
    </row>
    <row r="4371" spans="14:17" x14ac:dyDescent="0.4">
      <c r="N4371" s="60" t="str">
        <f t="shared" si="312"/>
        <v/>
      </c>
      <c r="O4371" s="60" t="str">
        <f t="shared" si="310"/>
        <v/>
      </c>
      <c r="P4371" s="60" t="str">
        <f t="shared" si="313"/>
        <v/>
      </c>
      <c r="Q4371" s="60" t="str">
        <f t="shared" si="311"/>
        <v/>
      </c>
    </row>
    <row r="4372" spans="14:17" x14ac:dyDescent="0.4">
      <c r="N4372" s="60" t="str">
        <f t="shared" si="312"/>
        <v/>
      </c>
      <c r="O4372" s="60" t="str">
        <f t="shared" si="310"/>
        <v/>
      </c>
      <c r="P4372" s="60" t="str">
        <f t="shared" si="313"/>
        <v/>
      </c>
      <c r="Q4372" s="60" t="str">
        <f t="shared" si="311"/>
        <v/>
      </c>
    </row>
    <row r="4373" spans="14:17" x14ac:dyDescent="0.4">
      <c r="N4373" s="60" t="str">
        <f t="shared" si="312"/>
        <v/>
      </c>
      <c r="O4373" s="60" t="str">
        <f t="shared" si="310"/>
        <v/>
      </c>
      <c r="P4373" s="60" t="str">
        <f t="shared" si="313"/>
        <v/>
      </c>
      <c r="Q4373" s="60" t="str">
        <f t="shared" si="311"/>
        <v/>
      </c>
    </row>
    <row r="4374" spans="14:17" x14ac:dyDescent="0.4">
      <c r="N4374" s="60" t="str">
        <f t="shared" si="312"/>
        <v/>
      </c>
      <c r="O4374" s="60" t="str">
        <f t="shared" si="310"/>
        <v/>
      </c>
      <c r="P4374" s="60" t="str">
        <f t="shared" si="313"/>
        <v/>
      </c>
      <c r="Q4374" s="60" t="str">
        <f t="shared" si="311"/>
        <v/>
      </c>
    </row>
    <row r="4375" spans="14:17" x14ac:dyDescent="0.4">
      <c r="N4375" s="60" t="str">
        <f t="shared" si="312"/>
        <v/>
      </c>
      <c r="O4375" s="60" t="str">
        <f t="shared" si="310"/>
        <v/>
      </c>
      <c r="P4375" s="60" t="str">
        <f t="shared" si="313"/>
        <v/>
      </c>
      <c r="Q4375" s="60" t="str">
        <f t="shared" si="311"/>
        <v/>
      </c>
    </row>
    <row r="4376" spans="14:17" x14ac:dyDescent="0.4">
      <c r="N4376" s="60" t="str">
        <f t="shared" si="312"/>
        <v/>
      </c>
      <c r="O4376" s="60" t="str">
        <f t="shared" si="310"/>
        <v/>
      </c>
      <c r="P4376" s="60" t="str">
        <f t="shared" si="313"/>
        <v/>
      </c>
      <c r="Q4376" s="60" t="str">
        <f t="shared" si="311"/>
        <v/>
      </c>
    </row>
    <row r="4377" spans="14:17" x14ac:dyDescent="0.4">
      <c r="N4377" s="60" t="str">
        <f t="shared" si="312"/>
        <v/>
      </c>
      <c r="O4377" s="60" t="str">
        <f t="shared" si="310"/>
        <v/>
      </c>
      <c r="P4377" s="60" t="str">
        <f t="shared" si="313"/>
        <v/>
      </c>
      <c r="Q4377" s="60" t="str">
        <f t="shared" si="311"/>
        <v/>
      </c>
    </row>
    <row r="4378" spans="14:17" x14ac:dyDescent="0.4">
      <c r="N4378" s="60" t="str">
        <f t="shared" si="312"/>
        <v/>
      </c>
      <c r="O4378" s="60" t="str">
        <f t="shared" si="310"/>
        <v/>
      </c>
      <c r="P4378" s="60" t="str">
        <f t="shared" si="313"/>
        <v/>
      </c>
      <c r="Q4378" s="60" t="str">
        <f t="shared" si="311"/>
        <v/>
      </c>
    </row>
    <row r="4379" spans="14:17" x14ac:dyDescent="0.4">
      <c r="N4379" s="60" t="str">
        <f t="shared" si="312"/>
        <v/>
      </c>
      <c r="O4379" s="60" t="str">
        <f t="shared" si="310"/>
        <v/>
      </c>
      <c r="P4379" s="60" t="str">
        <f t="shared" si="313"/>
        <v/>
      </c>
      <c r="Q4379" s="60" t="str">
        <f t="shared" si="311"/>
        <v/>
      </c>
    </row>
    <row r="4380" spans="14:17" x14ac:dyDescent="0.4">
      <c r="N4380" s="60" t="str">
        <f t="shared" si="312"/>
        <v/>
      </c>
      <c r="O4380" s="60" t="str">
        <f t="shared" si="310"/>
        <v/>
      </c>
      <c r="P4380" s="60" t="str">
        <f t="shared" si="313"/>
        <v/>
      </c>
      <c r="Q4380" s="60" t="str">
        <f t="shared" si="311"/>
        <v/>
      </c>
    </row>
    <row r="4381" spans="14:17" x14ac:dyDescent="0.4">
      <c r="N4381" s="60" t="str">
        <f t="shared" si="312"/>
        <v/>
      </c>
      <c r="O4381" s="60" t="str">
        <f t="shared" si="310"/>
        <v/>
      </c>
      <c r="P4381" s="60" t="str">
        <f t="shared" si="313"/>
        <v/>
      </c>
      <c r="Q4381" s="60" t="str">
        <f t="shared" si="311"/>
        <v/>
      </c>
    </row>
    <row r="4382" spans="14:17" x14ac:dyDescent="0.4">
      <c r="N4382" s="60" t="str">
        <f t="shared" si="312"/>
        <v/>
      </c>
      <c r="O4382" s="60" t="str">
        <f t="shared" si="310"/>
        <v/>
      </c>
      <c r="P4382" s="60" t="str">
        <f t="shared" si="313"/>
        <v/>
      </c>
      <c r="Q4382" s="60" t="str">
        <f t="shared" si="311"/>
        <v/>
      </c>
    </row>
    <row r="4383" spans="14:17" x14ac:dyDescent="0.4">
      <c r="N4383" s="60" t="str">
        <f t="shared" si="312"/>
        <v/>
      </c>
      <c r="O4383" s="60" t="str">
        <f t="shared" si="310"/>
        <v/>
      </c>
      <c r="P4383" s="60" t="str">
        <f t="shared" si="313"/>
        <v/>
      </c>
      <c r="Q4383" s="60" t="str">
        <f t="shared" si="311"/>
        <v/>
      </c>
    </row>
    <row r="4384" spans="14:17" x14ac:dyDescent="0.4">
      <c r="N4384" s="60" t="str">
        <f t="shared" si="312"/>
        <v/>
      </c>
      <c r="O4384" s="60" t="str">
        <f t="shared" si="310"/>
        <v/>
      </c>
      <c r="P4384" s="60" t="str">
        <f t="shared" si="313"/>
        <v/>
      </c>
      <c r="Q4384" s="60" t="str">
        <f t="shared" si="311"/>
        <v/>
      </c>
    </row>
    <row r="4385" spans="14:17" x14ac:dyDescent="0.4">
      <c r="N4385" s="60" t="str">
        <f t="shared" si="312"/>
        <v/>
      </c>
      <c r="O4385" s="60" t="str">
        <f t="shared" si="310"/>
        <v/>
      </c>
      <c r="P4385" s="60" t="str">
        <f t="shared" si="313"/>
        <v/>
      </c>
      <c r="Q4385" s="60" t="str">
        <f t="shared" si="311"/>
        <v/>
      </c>
    </row>
    <row r="4386" spans="14:17" x14ac:dyDescent="0.4">
      <c r="N4386" s="60" t="str">
        <f t="shared" si="312"/>
        <v/>
      </c>
      <c r="O4386" s="60" t="str">
        <f t="shared" si="310"/>
        <v/>
      </c>
      <c r="P4386" s="60" t="str">
        <f t="shared" si="313"/>
        <v/>
      </c>
      <c r="Q4386" s="60" t="str">
        <f t="shared" si="311"/>
        <v/>
      </c>
    </row>
    <row r="4387" spans="14:17" x14ac:dyDescent="0.4">
      <c r="N4387" s="60" t="str">
        <f t="shared" si="312"/>
        <v/>
      </c>
      <c r="O4387" s="60" t="str">
        <f t="shared" si="310"/>
        <v/>
      </c>
      <c r="P4387" s="60" t="str">
        <f t="shared" si="313"/>
        <v/>
      </c>
      <c r="Q4387" s="60" t="str">
        <f t="shared" si="311"/>
        <v/>
      </c>
    </row>
    <row r="4388" spans="14:17" x14ac:dyDescent="0.4">
      <c r="N4388" s="60" t="str">
        <f t="shared" si="312"/>
        <v/>
      </c>
      <c r="O4388" s="60" t="str">
        <f t="shared" si="310"/>
        <v/>
      </c>
      <c r="P4388" s="60" t="str">
        <f t="shared" si="313"/>
        <v/>
      </c>
      <c r="Q4388" s="60" t="str">
        <f t="shared" si="311"/>
        <v/>
      </c>
    </row>
    <row r="4389" spans="14:17" x14ac:dyDescent="0.4">
      <c r="N4389" s="60" t="str">
        <f t="shared" si="312"/>
        <v/>
      </c>
      <c r="O4389" s="60" t="str">
        <f t="shared" si="310"/>
        <v/>
      </c>
      <c r="P4389" s="60" t="str">
        <f t="shared" si="313"/>
        <v/>
      </c>
      <c r="Q4389" s="60" t="str">
        <f t="shared" si="311"/>
        <v/>
      </c>
    </row>
    <row r="4390" spans="14:17" x14ac:dyDescent="0.4">
      <c r="N4390" s="60" t="str">
        <f t="shared" si="312"/>
        <v/>
      </c>
      <c r="O4390" s="60" t="str">
        <f t="shared" si="310"/>
        <v/>
      </c>
      <c r="P4390" s="60" t="str">
        <f t="shared" si="313"/>
        <v/>
      </c>
      <c r="Q4390" s="60" t="str">
        <f t="shared" si="311"/>
        <v/>
      </c>
    </row>
    <row r="4391" spans="14:17" x14ac:dyDescent="0.4">
      <c r="N4391" s="60" t="str">
        <f t="shared" si="312"/>
        <v/>
      </c>
      <c r="O4391" s="60" t="str">
        <f t="shared" si="310"/>
        <v/>
      </c>
      <c r="P4391" s="60" t="str">
        <f t="shared" si="313"/>
        <v/>
      </c>
      <c r="Q4391" s="60" t="str">
        <f t="shared" si="311"/>
        <v/>
      </c>
    </row>
    <row r="4392" spans="14:17" x14ac:dyDescent="0.4">
      <c r="N4392" s="60" t="str">
        <f t="shared" si="312"/>
        <v/>
      </c>
      <c r="O4392" s="60" t="str">
        <f t="shared" si="310"/>
        <v/>
      </c>
      <c r="P4392" s="60" t="str">
        <f t="shared" si="313"/>
        <v/>
      </c>
      <c r="Q4392" s="60" t="str">
        <f t="shared" si="311"/>
        <v/>
      </c>
    </row>
    <row r="4393" spans="14:17" x14ac:dyDescent="0.4">
      <c r="N4393" s="60" t="str">
        <f t="shared" si="312"/>
        <v/>
      </c>
      <c r="O4393" s="60" t="str">
        <f t="shared" si="310"/>
        <v/>
      </c>
      <c r="P4393" s="60" t="str">
        <f t="shared" si="313"/>
        <v/>
      </c>
      <c r="Q4393" s="60" t="str">
        <f t="shared" si="311"/>
        <v/>
      </c>
    </row>
    <row r="4394" spans="14:17" x14ac:dyDescent="0.4">
      <c r="N4394" s="60" t="str">
        <f t="shared" si="312"/>
        <v/>
      </c>
      <c r="O4394" s="60" t="str">
        <f t="shared" si="310"/>
        <v/>
      </c>
      <c r="P4394" s="60" t="str">
        <f t="shared" si="313"/>
        <v/>
      </c>
      <c r="Q4394" s="60" t="str">
        <f t="shared" si="311"/>
        <v/>
      </c>
    </row>
    <row r="4395" spans="14:17" x14ac:dyDescent="0.4">
      <c r="N4395" s="60" t="str">
        <f t="shared" si="312"/>
        <v/>
      </c>
      <c r="O4395" s="60" t="str">
        <f t="shared" si="310"/>
        <v/>
      </c>
      <c r="P4395" s="60" t="str">
        <f t="shared" si="313"/>
        <v/>
      </c>
      <c r="Q4395" s="60" t="str">
        <f t="shared" si="311"/>
        <v/>
      </c>
    </row>
    <row r="4396" spans="14:17" x14ac:dyDescent="0.4">
      <c r="N4396" s="60" t="str">
        <f t="shared" si="312"/>
        <v/>
      </c>
      <c r="O4396" s="60" t="str">
        <f t="shared" si="310"/>
        <v/>
      </c>
      <c r="P4396" s="60" t="str">
        <f t="shared" si="313"/>
        <v/>
      </c>
      <c r="Q4396" s="60" t="str">
        <f t="shared" si="311"/>
        <v/>
      </c>
    </row>
    <row r="4397" spans="14:17" x14ac:dyDescent="0.4">
      <c r="N4397" s="60" t="str">
        <f t="shared" si="312"/>
        <v/>
      </c>
      <c r="O4397" s="60" t="str">
        <f t="shared" si="310"/>
        <v/>
      </c>
      <c r="P4397" s="60" t="str">
        <f t="shared" si="313"/>
        <v/>
      </c>
      <c r="Q4397" s="60" t="str">
        <f t="shared" si="311"/>
        <v/>
      </c>
    </row>
    <row r="4398" spans="14:17" x14ac:dyDescent="0.4">
      <c r="N4398" s="60" t="str">
        <f t="shared" si="312"/>
        <v/>
      </c>
      <c r="O4398" s="60" t="str">
        <f t="shared" si="310"/>
        <v/>
      </c>
      <c r="P4398" s="60" t="str">
        <f t="shared" si="313"/>
        <v/>
      </c>
      <c r="Q4398" s="60" t="str">
        <f t="shared" si="311"/>
        <v/>
      </c>
    </row>
    <row r="4399" spans="14:17" x14ac:dyDescent="0.4">
      <c r="N4399" s="60" t="str">
        <f t="shared" si="312"/>
        <v/>
      </c>
      <c r="O4399" s="60" t="str">
        <f t="shared" si="310"/>
        <v/>
      </c>
      <c r="P4399" s="60" t="str">
        <f t="shared" si="313"/>
        <v/>
      </c>
      <c r="Q4399" s="60" t="str">
        <f t="shared" si="311"/>
        <v/>
      </c>
    </row>
    <row r="4400" spans="14:17" x14ac:dyDescent="0.4">
      <c r="N4400" s="60" t="str">
        <f t="shared" si="312"/>
        <v/>
      </c>
      <c r="O4400" s="60" t="str">
        <f t="shared" si="310"/>
        <v/>
      </c>
      <c r="P4400" s="60" t="str">
        <f t="shared" si="313"/>
        <v/>
      </c>
      <c r="Q4400" s="60" t="str">
        <f t="shared" si="311"/>
        <v/>
      </c>
    </row>
    <row r="4401" spans="14:17" x14ac:dyDescent="0.4">
      <c r="N4401" s="60" t="str">
        <f t="shared" si="312"/>
        <v/>
      </c>
      <c r="O4401" s="60" t="str">
        <f t="shared" si="310"/>
        <v/>
      </c>
      <c r="P4401" s="60" t="str">
        <f t="shared" si="313"/>
        <v/>
      </c>
      <c r="Q4401" s="60" t="str">
        <f t="shared" si="311"/>
        <v/>
      </c>
    </row>
    <row r="4402" spans="14:17" x14ac:dyDescent="0.4">
      <c r="N4402" s="60" t="str">
        <f t="shared" si="312"/>
        <v/>
      </c>
      <c r="O4402" s="60" t="str">
        <f t="shared" si="310"/>
        <v/>
      </c>
      <c r="P4402" s="60" t="str">
        <f t="shared" si="313"/>
        <v/>
      </c>
      <c r="Q4402" s="60" t="str">
        <f t="shared" si="311"/>
        <v/>
      </c>
    </row>
    <row r="4403" spans="14:17" x14ac:dyDescent="0.4">
      <c r="N4403" s="60" t="str">
        <f t="shared" si="312"/>
        <v/>
      </c>
      <c r="O4403" s="60" t="str">
        <f t="shared" si="310"/>
        <v/>
      </c>
      <c r="P4403" s="60" t="str">
        <f t="shared" si="313"/>
        <v/>
      </c>
      <c r="Q4403" s="60" t="str">
        <f t="shared" si="311"/>
        <v/>
      </c>
    </row>
    <row r="4404" spans="14:17" x14ac:dyDescent="0.4">
      <c r="N4404" s="60" t="str">
        <f t="shared" si="312"/>
        <v/>
      </c>
      <c r="O4404" s="60" t="str">
        <f t="shared" si="310"/>
        <v/>
      </c>
      <c r="P4404" s="60" t="str">
        <f t="shared" si="313"/>
        <v/>
      </c>
      <c r="Q4404" s="60" t="str">
        <f t="shared" si="311"/>
        <v/>
      </c>
    </row>
    <row r="4405" spans="14:17" x14ac:dyDescent="0.4">
      <c r="N4405" s="60" t="str">
        <f t="shared" si="312"/>
        <v/>
      </c>
      <c r="O4405" s="60" t="str">
        <f t="shared" si="310"/>
        <v/>
      </c>
      <c r="P4405" s="60" t="str">
        <f t="shared" si="313"/>
        <v/>
      </c>
      <c r="Q4405" s="60" t="str">
        <f t="shared" si="311"/>
        <v/>
      </c>
    </row>
    <row r="4406" spans="14:17" x14ac:dyDescent="0.4">
      <c r="N4406" s="60" t="str">
        <f t="shared" si="312"/>
        <v/>
      </c>
      <c r="O4406" s="60" t="str">
        <f t="shared" si="310"/>
        <v/>
      </c>
      <c r="P4406" s="60" t="str">
        <f t="shared" si="313"/>
        <v/>
      </c>
      <c r="Q4406" s="60" t="str">
        <f t="shared" si="311"/>
        <v/>
      </c>
    </row>
    <row r="4407" spans="14:17" x14ac:dyDescent="0.4">
      <c r="N4407" s="60" t="str">
        <f t="shared" si="312"/>
        <v/>
      </c>
      <c r="O4407" s="60" t="str">
        <f t="shared" si="310"/>
        <v/>
      </c>
      <c r="P4407" s="60" t="str">
        <f t="shared" si="313"/>
        <v/>
      </c>
      <c r="Q4407" s="60" t="str">
        <f t="shared" si="311"/>
        <v/>
      </c>
    </row>
    <row r="4408" spans="14:17" x14ac:dyDescent="0.4">
      <c r="N4408" s="60" t="str">
        <f t="shared" si="312"/>
        <v/>
      </c>
      <c r="O4408" s="60" t="str">
        <f t="shared" si="310"/>
        <v/>
      </c>
      <c r="P4408" s="60" t="str">
        <f t="shared" si="313"/>
        <v/>
      </c>
      <c r="Q4408" s="60" t="str">
        <f t="shared" si="311"/>
        <v/>
      </c>
    </row>
    <row r="4409" spans="14:17" x14ac:dyDescent="0.4">
      <c r="N4409" s="60" t="str">
        <f t="shared" si="312"/>
        <v/>
      </c>
      <c r="O4409" s="60" t="str">
        <f t="shared" si="310"/>
        <v/>
      </c>
      <c r="P4409" s="60" t="str">
        <f t="shared" si="313"/>
        <v/>
      </c>
      <c r="Q4409" s="60" t="str">
        <f t="shared" si="311"/>
        <v/>
      </c>
    </row>
    <row r="4410" spans="14:17" x14ac:dyDescent="0.4">
      <c r="N4410" s="60" t="str">
        <f t="shared" si="312"/>
        <v/>
      </c>
      <c r="O4410" s="60" t="str">
        <f t="shared" si="310"/>
        <v/>
      </c>
      <c r="P4410" s="60" t="str">
        <f t="shared" si="313"/>
        <v/>
      </c>
      <c r="Q4410" s="60" t="str">
        <f t="shared" si="311"/>
        <v/>
      </c>
    </row>
    <row r="4411" spans="14:17" x14ac:dyDescent="0.4">
      <c r="N4411" s="60" t="str">
        <f t="shared" si="312"/>
        <v/>
      </c>
      <c r="O4411" s="60" t="str">
        <f t="shared" si="310"/>
        <v/>
      </c>
      <c r="P4411" s="60" t="str">
        <f t="shared" si="313"/>
        <v/>
      </c>
      <c r="Q4411" s="60" t="str">
        <f t="shared" si="311"/>
        <v/>
      </c>
    </row>
    <row r="4412" spans="14:17" x14ac:dyDescent="0.4">
      <c r="N4412" s="60" t="str">
        <f t="shared" si="312"/>
        <v/>
      </c>
      <c r="O4412" s="60" t="str">
        <f t="shared" si="310"/>
        <v/>
      </c>
      <c r="P4412" s="60" t="str">
        <f t="shared" si="313"/>
        <v/>
      </c>
      <c r="Q4412" s="60" t="str">
        <f t="shared" si="311"/>
        <v/>
      </c>
    </row>
    <row r="4413" spans="14:17" x14ac:dyDescent="0.4">
      <c r="N4413" s="60" t="str">
        <f t="shared" si="312"/>
        <v/>
      </c>
      <c r="O4413" s="60" t="str">
        <f t="shared" ref="O4413:O4476" si="314">IF(N4413&lt;&gt;"",O4412+N4413,"")</f>
        <v/>
      </c>
      <c r="P4413" s="60" t="str">
        <f t="shared" si="313"/>
        <v/>
      </c>
      <c r="Q4413" s="60" t="str">
        <f t="shared" ref="Q4413:Q4476" si="315">IF(P4413&lt;&gt;"",Q4412+P4413,"")</f>
        <v/>
      </c>
    </row>
    <row r="4414" spans="14:17" x14ac:dyDescent="0.4">
      <c r="N4414" s="60" t="str">
        <f t="shared" si="312"/>
        <v/>
      </c>
      <c r="O4414" s="60" t="str">
        <f t="shared" si="314"/>
        <v/>
      </c>
      <c r="P4414" s="60" t="str">
        <f t="shared" si="313"/>
        <v/>
      </c>
      <c r="Q4414" s="60" t="str">
        <f t="shared" si="315"/>
        <v/>
      </c>
    </row>
    <row r="4415" spans="14:17" x14ac:dyDescent="0.4">
      <c r="N4415" s="60" t="str">
        <f t="shared" si="312"/>
        <v/>
      </c>
      <c r="O4415" s="60" t="str">
        <f t="shared" si="314"/>
        <v/>
      </c>
      <c r="P4415" s="60" t="str">
        <f t="shared" si="313"/>
        <v/>
      </c>
      <c r="Q4415" s="60" t="str">
        <f t="shared" si="315"/>
        <v/>
      </c>
    </row>
    <row r="4416" spans="14:17" x14ac:dyDescent="0.4">
      <c r="N4416" s="60" t="str">
        <f t="shared" si="312"/>
        <v/>
      </c>
      <c r="O4416" s="60" t="str">
        <f t="shared" si="314"/>
        <v/>
      </c>
      <c r="P4416" s="60" t="str">
        <f t="shared" si="313"/>
        <v/>
      </c>
      <c r="Q4416" s="60" t="str">
        <f t="shared" si="315"/>
        <v/>
      </c>
    </row>
    <row r="4417" spans="14:17" x14ac:dyDescent="0.4">
      <c r="N4417" s="60" t="str">
        <f t="shared" si="312"/>
        <v/>
      </c>
      <c r="O4417" s="60" t="str">
        <f t="shared" si="314"/>
        <v/>
      </c>
      <c r="P4417" s="60" t="str">
        <f t="shared" si="313"/>
        <v/>
      </c>
      <c r="Q4417" s="60" t="str">
        <f t="shared" si="315"/>
        <v/>
      </c>
    </row>
    <row r="4418" spans="14:17" x14ac:dyDescent="0.4">
      <c r="N4418" s="60" t="str">
        <f t="shared" si="312"/>
        <v/>
      </c>
      <c r="O4418" s="60" t="str">
        <f t="shared" si="314"/>
        <v/>
      </c>
      <c r="P4418" s="60" t="str">
        <f t="shared" si="313"/>
        <v/>
      </c>
      <c r="Q4418" s="60" t="str">
        <f t="shared" si="315"/>
        <v/>
      </c>
    </row>
    <row r="4419" spans="14:17" x14ac:dyDescent="0.4">
      <c r="N4419" s="60" t="str">
        <f t="shared" si="312"/>
        <v/>
      </c>
      <c r="O4419" s="60" t="str">
        <f t="shared" si="314"/>
        <v/>
      </c>
      <c r="P4419" s="60" t="str">
        <f t="shared" si="313"/>
        <v/>
      </c>
      <c r="Q4419" s="60" t="str">
        <f t="shared" si="315"/>
        <v/>
      </c>
    </row>
    <row r="4420" spans="14:17" x14ac:dyDescent="0.4">
      <c r="N4420" s="60" t="str">
        <f t="shared" si="312"/>
        <v/>
      </c>
      <c r="O4420" s="60" t="str">
        <f t="shared" si="314"/>
        <v/>
      </c>
      <c r="P4420" s="60" t="str">
        <f t="shared" si="313"/>
        <v/>
      </c>
      <c r="Q4420" s="60" t="str">
        <f t="shared" si="315"/>
        <v/>
      </c>
    </row>
    <row r="4421" spans="14:17" x14ac:dyDescent="0.4">
      <c r="N4421" s="60" t="str">
        <f t="shared" si="312"/>
        <v/>
      </c>
      <c r="O4421" s="60" t="str">
        <f t="shared" si="314"/>
        <v/>
      </c>
      <c r="P4421" s="60" t="str">
        <f t="shared" si="313"/>
        <v/>
      </c>
      <c r="Q4421" s="60" t="str">
        <f t="shared" si="315"/>
        <v/>
      </c>
    </row>
    <row r="4422" spans="14:17" x14ac:dyDescent="0.4">
      <c r="N4422" s="60" t="str">
        <f t="shared" si="312"/>
        <v/>
      </c>
      <c r="O4422" s="60" t="str">
        <f t="shared" si="314"/>
        <v/>
      </c>
      <c r="P4422" s="60" t="str">
        <f t="shared" si="313"/>
        <v/>
      </c>
      <c r="Q4422" s="60" t="str">
        <f t="shared" si="315"/>
        <v/>
      </c>
    </row>
    <row r="4423" spans="14:17" x14ac:dyDescent="0.4">
      <c r="N4423" s="60" t="str">
        <f t="shared" si="312"/>
        <v/>
      </c>
      <c r="O4423" s="60" t="str">
        <f t="shared" si="314"/>
        <v/>
      </c>
      <c r="P4423" s="60" t="str">
        <f t="shared" si="313"/>
        <v/>
      </c>
      <c r="Q4423" s="60" t="str">
        <f t="shared" si="315"/>
        <v/>
      </c>
    </row>
    <row r="4424" spans="14:17" x14ac:dyDescent="0.4">
      <c r="N4424" s="60" t="str">
        <f t="shared" ref="N4424:N4487" si="316">IF(OR(J4424="",J4424="-"),"",IF(J4424="V",0,IF(J4424="W",IF(G4424="B",ROUND(((F4424-1)*H4424)-(I4424*((F4424-1)*H4424)),2)*(IF(ISBLANK(L4424),1,1-L4424)),H4424),IF(J4424="P",((H4424/2)*((F4424-1)/K4424)) *(IF(ISBLANK(L4424),1,1-L4424))-(H4424/2),IF(J4424="EWW",IF(OR(G4424="B", G4424="EW"),H4424/2*(F4424-1)+(H4424/2)*((F4424-1)/K4424)) *(IF(ISBLANK(L4424),1,1-L4424)),IF(J4424="L",IF(G4424="B",-(H4424),IF(G4424="EW",-(H4424),-(ROUND(((F4424-1)*H4424)-(I4424*((F4424-1)*H4424)),2))))))))))</f>
        <v/>
      </c>
      <c r="O4424" s="60" t="str">
        <f t="shared" si="314"/>
        <v/>
      </c>
      <c r="P4424" s="60" t="str">
        <f t="shared" ref="P4424:P4487" si="317">IF(OR(J4424="",J4424="-"),"",IF(J4424="V",0,IF(J4424="W",IF(G4424="B",ROUND(((F4424-1)*1)-(I4424*((F4424-1)*1)),2) *(IF(ISBLANK(L4424),1,1-L4424)),1),IF(J4424="P",((1/2)*((F4424-1)/K4424)) *(IF(ISBLANK(L4424),1,1-L4424))-(1/2),IF(J4424="EWW",IF(OR(G4424="B", G4424="EW"),1/2*(F4424-1)+(1/2)*((F4424-1)/K4424)) *(IF(ISBLANK(L4424),1,1-L4424)),IF(J4424="L",IF(G4424="B",-(1),IF(G4424="EW",-(1),-(ROUND(((F4424-1)*1)-(I4424*((F4424-1)*1)),2))))))))))</f>
        <v/>
      </c>
      <c r="Q4424" s="60" t="str">
        <f t="shared" si="315"/>
        <v/>
      </c>
    </row>
    <row r="4425" spans="14:17" x14ac:dyDescent="0.4">
      <c r="N4425" s="60" t="str">
        <f t="shared" si="316"/>
        <v/>
      </c>
      <c r="O4425" s="60" t="str">
        <f t="shared" si="314"/>
        <v/>
      </c>
      <c r="P4425" s="60" t="str">
        <f t="shared" si="317"/>
        <v/>
      </c>
      <c r="Q4425" s="60" t="str">
        <f t="shared" si="315"/>
        <v/>
      </c>
    </row>
    <row r="4426" spans="14:17" x14ac:dyDescent="0.4">
      <c r="N4426" s="60" t="str">
        <f t="shared" si="316"/>
        <v/>
      </c>
      <c r="O4426" s="60" t="str">
        <f t="shared" si="314"/>
        <v/>
      </c>
      <c r="P4426" s="60" t="str">
        <f t="shared" si="317"/>
        <v/>
      </c>
      <c r="Q4426" s="60" t="str">
        <f t="shared" si="315"/>
        <v/>
      </c>
    </row>
    <row r="4427" spans="14:17" x14ac:dyDescent="0.4">
      <c r="N4427" s="60" t="str">
        <f t="shared" si="316"/>
        <v/>
      </c>
      <c r="O4427" s="60" t="str">
        <f t="shared" si="314"/>
        <v/>
      </c>
      <c r="P4427" s="60" t="str">
        <f t="shared" si="317"/>
        <v/>
      </c>
      <c r="Q4427" s="60" t="str">
        <f t="shared" si="315"/>
        <v/>
      </c>
    </row>
    <row r="4428" spans="14:17" x14ac:dyDescent="0.4">
      <c r="N4428" s="60" t="str">
        <f t="shared" si="316"/>
        <v/>
      </c>
      <c r="O4428" s="60" t="str">
        <f t="shared" si="314"/>
        <v/>
      </c>
      <c r="P4428" s="60" t="str">
        <f t="shared" si="317"/>
        <v/>
      </c>
      <c r="Q4428" s="60" t="str">
        <f t="shared" si="315"/>
        <v/>
      </c>
    </row>
    <row r="4429" spans="14:17" x14ac:dyDescent="0.4">
      <c r="N4429" s="60" t="str">
        <f t="shared" si="316"/>
        <v/>
      </c>
      <c r="O4429" s="60" t="str">
        <f t="shared" si="314"/>
        <v/>
      </c>
      <c r="P4429" s="60" t="str">
        <f t="shared" si="317"/>
        <v/>
      </c>
      <c r="Q4429" s="60" t="str">
        <f t="shared" si="315"/>
        <v/>
      </c>
    </row>
    <row r="4430" spans="14:17" x14ac:dyDescent="0.4">
      <c r="N4430" s="60" t="str">
        <f t="shared" si="316"/>
        <v/>
      </c>
      <c r="O4430" s="60" t="str">
        <f t="shared" si="314"/>
        <v/>
      </c>
      <c r="P4430" s="60" t="str">
        <f t="shared" si="317"/>
        <v/>
      </c>
      <c r="Q4430" s="60" t="str">
        <f t="shared" si="315"/>
        <v/>
      </c>
    </row>
    <row r="4431" spans="14:17" x14ac:dyDescent="0.4">
      <c r="N4431" s="60" t="str">
        <f t="shared" si="316"/>
        <v/>
      </c>
      <c r="O4431" s="60" t="str">
        <f t="shared" si="314"/>
        <v/>
      </c>
      <c r="P4431" s="60" t="str">
        <f t="shared" si="317"/>
        <v/>
      </c>
      <c r="Q4431" s="60" t="str">
        <f t="shared" si="315"/>
        <v/>
      </c>
    </row>
    <row r="4432" spans="14:17" x14ac:dyDescent="0.4">
      <c r="N4432" s="60" t="str">
        <f t="shared" si="316"/>
        <v/>
      </c>
      <c r="O4432" s="60" t="str">
        <f t="shared" si="314"/>
        <v/>
      </c>
      <c r="P4432" s="60" t="str">
        <f t="shared" si="317"/>
        <v/>
      </c>
      <c r="Q4432" s="60" t="str">
        <f t="shared" si="315"/>
        <v/>
      </c>
    </row>
    <row r="4433" spans="14:17" x14ac:dyDescent="0.4">
      <c r="N4433" s="60" t="str">
        <f t="shared" si="316"/>
        <v/>
      </c>
      <c r="O4433" s="60" t="str">
        <f t="shared" si="314"/>
        <v/>
      </c>
      <c r="P4433" s="60" t="str">
        <f t="shared" si="317"/>
        <v/>
      </c>
      <c r="Q4433" s="60" t="str">
        <f t="shared" si="315"/>
        <v/>
      </c>
    </row>
    <row r="4434" spans="14:17" x14ac:dyDescent="0.4">
      <c r="N4434" s="60" t="str">
        <f t="shared" si="316"/>
        <v/>
      </c>
      <c r="O4434" s="60" t="str">
        <f t="shared" si="314"/>
        <v/>
      </c>
      <c r="P4434" s="60" t="str">
        <f t="shared" si="317"/>
        <v/>
      </c>
      <c r="Q4434" s="60" t="str">
        <f t="shared" si="315"/>
        <v/>
      </c>
    </row>
    <row r="4435" spans="14:17" x14ac:dyDescent="0.4">
      <c r="N4435" s="60" t="str">
        <f t="shared" si="316"/>
        <v/>
      </c>
      <c r="O4435" s="60" t="str">
        <f t="shared" si="314"/>
        <v/>
      </c>
      <c r="P4435" s="60" t="str">
        <f t="shared" si="317"/>
        <v/>
      </c>
      <c r="Q4435" s="60" t="str">
        <f t="shared" si="315"/>
        <v/>
      </c>
    </row>
    <row r="4436" spans="14:17" x14ac:dyDescent="0.4">
      <c r="N4436" s="60" t="str">
        <f t="shared" si="316"/>
        <v/>
      </c>
      <c r="O4436" s="60" t="str">
        <f t="shared" si="314"/>
        <v/>
      </c>
      <c r="P4436" s="60" t="str">
        <f t="shared" si="317"/>
        <v/>
      </c>
      <c r="Q4436" s="60" t="str">
        <f t="shared" si="315"/>
        <v/>
      </c>
    </row>
    <row r="4437" spans="14:17" x14ac:dyDescent="0.4">
      <c r="N4437" s="60" t="str">
        <f t="shared" si="316"/>
        <v/>
      </c>
      <c r="O4437" s="60" t="str">
        <f t="shared" si="314"/>
        <v/>
      </c>
      <c r="P4437" s="60" t="str">
        <f t="shared" si="317"/>
        <v/>
      </c>
      <c r="Q4437" s="60" t="str">
        <f t="shared" si="315"/>
        <v/>
      </c>
    </row>
    <row r="4438" spans="14:17" x14ac:dyDescent="0.4">
      <c r="N4438" s="60" t="str">
        <f t="shared" si="316"/>
        <v/>
      </c>
      <c r="O4438" s="60" t="str">
        <f t="shared" si="314"/>
        <v/>
      </c>
      <c r="P4438" s="60" t="str">
        <f t="shared" si="317"/>
        <v/>
      </c>
      <c r="Q4438" s="60" t="str">
        <f t="shared" si="315"/>
        <v/>
      </c>
    </row>
    <row r="4439" spans="14:17" x14ac:dyDescent="0.4">
      <c r="N4439" s="60" t="str">
        <f t="shared" si="316"/>
        <v/>
      </c>
      <c r="O4439" s="60" t="str">
        <f t="shared" si="314"/>
        <v/>
      </c>
      <c r="P4439" s="60" t="str">
        <f t="shared" si="317"/>
        <v/>
      </c>
      <c r="Q4439" s="60" t="str">
        <f t="shared" si="315"/>
        <v/>
      </c>
    </row>
    <row r="4440" spans="14:17" x14ac:dyDescent="0.4">
      <c r="N4440" s="60" t="str">
        <f t="shared" si="316"/>
        <v/>
      </c>
      <c r="O4440" s="60" t="str">
        <f t="shared" si="314"/>
        <v/>
      </c>
      <c r="P4440" s="60" t="str">
        <f t="shared" si="317"/>
        <v/>
      </c>
      <c r="Q4440" s="60" t="str">
        <f t="shared" si="315"/>
        <v/>
      </c>
    </row>
    <row r="4441" spans="14:17" x14ac:dyDescent="0.4">
      <c r="N4441" s="60" t="str">
        <f t="shared" si="316"/>
        <v/>
      </c>
      <c r="O4441" s="60" t="str">
        <f t="shared" si="314"/>
        <v/>
      </c>
      <c r="P4441" s="60" t="str">
        <f t="shared" si="317"/>
        <v/>
      </c>
      <c r="Q4441" s="60" t="str">
        <f t="shared" si="315"/>
        <v/>
      </c>
    </row>
    <row r="4442" spans="14:17" x14ac:dyDescent="0.4">
      <c r="N4442" s="60" t="str">
        <f t="shared" si="316"/>
        <v/>
      </c>
      <c r="O4442" s="60" t="str">
        <f t="shared" si="314"/>
        <v/>
      </c>
      <c r="P4442" s="60" t="str">
        <f t="shared" si="317"/>
        <v/>
      </c>
      <c r="Q4442" s="60" t="str">
        <f t="shared" si="315"/>
        <v/>
      </c>
    </row>
    <row r="4443" spans="14:17" x14ac:dyDescent="0.4">
      <c r="N4443" s="60" t="str">
        <f t="shared" si="316"/>
        <v/>
      </c>
      <c r="O4443" s="60" t="str">
        <f t="shared" si="314"/>
        <v/>
      </c>
      <c r="P4443" s="60" t="str">
        <f t="shared" si="317"/>
        <v/>
      </c>
      <c r="Q4443" s="60" t="str">
        <f t="shared" si="315"/>
        <v/>
      </c>
    </row>
    <row r="4444" spans="14:17" x14ac:dyDescent="0.4">
      <c r="N4444" s="60" t="str">
        <f t="shared" si="316"/>
        <v/>
      </c>
      <c r="O4444" s="60" t="str">
        <f t="shared" si="314"/>
        <v/>
      </c>
      <c r="P4444" s="60" t="str">
        <f t="shared" si="317"/>
        <v/>
      </c>
      <c r="Q4444" s="60" t="str">
        <f t="shared" si="315"/>
        <v/>
      </c>
    </row>
    <row r="4445" spans="14:17" x14ac:dyDescent="0.4">
      <c r="N4445" s="60" t="str">
        <f t="shared" si="316"/>
        <v/>
      </c>
      <c r="O4445" s="60" t="str">
        <f t="shared" si="314"/>
        <v/>
      </c>
      <c r="P4445" s="60" t="str">
        <f t="shared" si="317"/>
        <v/>
      </c>
      <c r="Q4445" s="60" t="str">
        <f t="shared" si="315"/>
        <v/>
      </c>
    </row>
    <row r="4446" spans="14:17" x14ac:dyDescent="0.4">
      <c r="N4446" s="60" t="str">
        <f t="shared" si="316"/>
        <v/>
      </c>
      <c r="O4446" s="60" t="str">
        <f t="shared" si="314"/>
        <v/>
      </c>
      <c r="P4446" s="60" t="str">
        <f t="shared" si="317"/>
        <v/>
      </c>
      <c r="Q4446" s="60" t="str">
        <f t="shared" si="315"/>
        <v/>
      </c>
    </row>
    <row r="4447" spans="14:17" x14ac:dyDescent="0.4">
      <c r="N4447" s="60" t="str">
        <f t="shared" si="316"/>
        <v/>
      </c>
      <c r="O4447" s="60" t="str">
        <f t="shared" si="314"/>
        <v/>
      </c>
      <c r="P4447" s="60" t="str">
        <f t="shared" si="317"/>
        <v/>
      </c>
      <c r="Q4447" s="60" t="str">
        <f t="shared" si="315"/>
        <v/>
      </c>
    </row>
    <row r="4448" spans="14:17" x14ac:dyDescent="0.4">
      <c r="N4448" s="60" t="str">
        <f t="shared" si="316"/>
        <v/>
      </c>
      <c r="O4448" s="60" t="str">
        <f t="shared" si="314"/>
        <v/>
      </c>
      <c r="P4448" s="60" t="str">
        <f t="shared" si="317"/>
        <v/>
      </c>
      <c r="Q4448" s="60" t="str">
        <f t="shared" si="315"/>
        <v/>
      </c>
    </row>
    <row r="4449" spans="14:17" x14ac:dyDescent="0.4">
      <c r="N4449" s="60" t="str">
        <f t="shared" si="316"/>
        <v/>
      </c>
      <c r="O4449" s="60" t="str">
        <f t="shared" si="314"/>
        <v/>
      </c>
      <c r="P4449" s="60" t="str">
        <f t="shared" si="317"/>
        <v/>
      </c>
      <c r="Q4449" s="60" t="str">
        <f t="shared" si="315"/>
        <v/>
      </c>
    </row>
    <row r="4450" spans="14:17" x14ac:dyDescent="0.4">
      <c r="N4450" s="60" t="str">
        <f t="shared" si="316"/>
        <v/>
      </c>
      <c r="O4450" s="60" t="str">
        <f t="shared" si="314"/>
        <v/>
      </c>
      <c r="P4450" s="60" t="str">
        <f t="shared" si="317"/>
        <v/>
      </c>
      <c r="Q4450" s="60" t="str">
        <f t="shared" si="315"/>
        <v/>
      </c>
    </row>
    <row r="4451" spans="14:17" x14ac:dyDescent="0.4">
      <c r="N4451" s="60" t="str">
        <f t="shared" si="316"/>
        <v/>
      </c>
      <c r="O4451" s="60" t="str">
        <f t="shared" si="314"/>
        <v/>
      </c>
      <c r="P4451" s="60" t="str">
        <f t="shared" si="317"/>
        <v/>
      </c>
      <c r="Q4451" s="60" t="str">
        <f t="shared" si="315"/>
        <v/>
      </c>
    </row>
    <row r="4452" spans="14:17" x14ac:dyDescent="0.4">
      <c r="N4452" s="60" t="str">
        <f t="shared" si="316"/>
        <v/>
      </c>
      <c r="O4452" s="60" t="str">
        <f t="shared" si="314"/>
        <v/>
      </c>
      <c r="P4452" s="60" t="str">
        <f t="shared" si="317"/>
        <v/>
      </c>
      <c r="Q4452" s="60" t="str">
        <f t="shared" si="315"/>
        <v/>
      </c>
    </row>
    <row r="4453" spans="14:17" x14ac:dyDescent="0.4">
      <c r="N4453" s="60" t="str">
        <f t="shared" si="316"/>
        <v/>
      </c>
      <c r="O4453" s="60" t="str">
        <f t="shared" si="314"/>
        <v/>
      </c>
      <c r="P4453" s="60" t="str">
        <f t="shared" si="317"/>
        <v/>
      </c>
      <c r="Q4453" s="60" t="str">
        <f t="shared" si="315"/>
        <v/>
      </c>
    </row>
    <row r="4454" spans="14:17" x14ac:dyDescent="0.4">
      <c r="N4454" s="60" t="str">
        <f t="shared" si="316"/>
        <v/>
      </c>
      <c r="O4454" s="60" t="str">
        <f t="shared" si="314"/>
        <v/>
      </c>
      <c r="P4454" s="60" t="str">
        <f t="shared" si="317"/>
        <v/>
      </c>
      <c r="Q4454" s="60" t="str">
        <f t="shared" si="315"/>
        <v/>
      </c>
    </row>
    <row r="4455" spans="14:17" x14ac:dyDescent="0.4">
      <c r="N4455" s="60" t="str">
        <f t="shared" si="316"/>
        <v/>
      </c>
      <c r="O4455" s="60" t="str">
        <f t="shared" si="314"/>
        <v/>
      </c>
      <c r="P4455" s="60" t="str">
        <f t="shared" si="317"/>
        <v/>
      </c>
      <c r="Q4455" s="60" t="str">
        <f t="shared" si="315"/>
        <v/>
      </c>
    </row>
    <row r="4456" spans="14:17" x14ac:dyDescent="0.4">
      <c r="N4456" s="60" t="str">
        <f t="shared" si="316"/>
        <v/>
      </c>
      <c r="O4456" s="60" t="str">
        <f t="shared" si="314"/>
        <v/>
      </c>
      <c r="P4456" s="60" t="str">
        <f t="shared" si="317"/>
        <v/>
      </c>
      <c r="Q4456" s="60" t="str">
        <f t="shared" si="315"/>
        <v/>
      </c>
    </row>
    <row r="4457" spans="14:17" x14ac:dyDescent="0.4">
      <c r="N4457" s="60" t="str">
        <f t="shared" si="316"/>
        <v/>
      </c>
      <c r="O4457" s="60" t="str">
        <f t="shared" si="314"/>
        <v/>
      </c>
      <c r="P4457" s="60" t="str">
        <f t="shared" si="317"/>
        <v/>
      </c>
      <c r="Q4457" s="60" t="str">
        <f t="shared" si="315"/>
        <v/>
      </c>
    </row>
    <row r="4458" spans="14:17" x14ac:dyDescent="0.4">
      <c r="N4458" s="60" t="str">
        <f t="shared" si="316"/>
        <v/>
      </c>
      <c r="O4458" s="60" t="str">
        <f t="shared" si="314"/>
        <v/>
      </c>
      <c r="P4458" s="60" t="str">
        <f t="shared" si="317"/>
        <v/>
      </c>
      <c r="Q4458" s="60" t="str">
        <f t="shared" si="315"/>
        <v/>
      </c>
    </row>
    <row r="4459" spans="14:17" x14ac:dyDescent="0.4">
      <c r="N4459" s="60" t="str">
        <f t="shared" si="316"/>
        <v/>
      </c>
      <c r="O4459" s="60" t="str">
        <f t="shared" si="314"/>
        <v/>
      </c>
      <c r="P4459" s="60" t="str">
        <f t="shared" si="317"/>
        <v/>
      </c>
      <c r="Q4459" s="60" t="str">
        <f t="shared" si="315"/>
        <v/>
      </c>
    </row>
    <row r="4460" spans="14:17" x14ac:dyDescent="0.4">
      <c r="N4460" s="60" t="str">
        <f t="shared" si="316"/>
        <v/>
      </c>
      <c r="O4460" s="60" t="str">
        <f t="shared" si="314"/>
        <v/>
      </c>
      <c r="P4460" s="60" t="str">
        <f t="shared" si="317"/>
        <v/>
      </c>
      <c r="Q4460" s="60" t="str">
        <f t="shared" si="315"/>
        <v/>
      </c>
    </row>
    <row r="4461" spans="14:17" x14ac:dyDescent="0.4">
      <c r="N4461" s="60" t="str">
        <f t="shared" si="316"/>
        <v/>
      </c>
      <c r="O4461" s="60" t="str">
        <f t="shared" si="314"/>
        <v/>
      </c>
      <c r="P4461" s="60" t="str">
        <f t="shared" si="317"/>
        <v/>
      </c>
      <c r="Q4461" s="60" t="str">
        <f t="shared" si="315"/>
        <v/>
      </c>
    </row>
    <row r="4462" spans="14:17" x14ac:dyDescent="0.4">
      <c r="N4462" s="60" t="str">
        <f t="shared" si="316"/>
        <v/>
      </c>
      <c r="O4462" s="60" t="str">
        <f t="shared" si="314"/>
        <v/>
      </c>
      <c r="P4462" s="60" t="str">
        <f t="shared" si="317"/>
        <v/>
      </c>
      <c r="Q4462" s="60" t="str">
        <f t="shared" si="315"/>
        <v/>
      </c>
    </row>
    <row r="4463" spans="14:17" x14ac:dyDescent="0.4">
      <c r="N4463" s="60" t="str">
        <f t="shared" si="316"/>
        <v/>
      </c>
      <c r="O4463" s="60" t="str">
        <f t="shared" si="314"/>
        <v/>
      </c>
      <c r="P4463" s="60" t="str">
        <f t="shared" si="317"/>
        <v/>
      </c>
      <c r="Q4463" s="60" t="str">
        <f t="shared" si="315"/>
        <v/>
      </c>
    </row>
    <row r="4464" spans="14:17" x14ac:dyDescent="0.4">
      <c r="N4464" s="60" t="str">
        <f t="shared" si="316"/>
        <v/>
      </c>
      <c r="O4464" s="60" t="str">
        <f t="shared" si="314"/>
        <v/>
      </c>
      <c r="P4464" s="60" t="str">
        <f t="shared" si="317"/>
        <v/>
      </c>
      <c r="Q4464" s="60" t="str">
        <f t="shared" si="315"/>
        <v/>
      </c>
    </row>
    <row r="4465" spans="14:17" x14ac:dyDescent="0.4">
      <c r="N4465" s="60" t="str">
        <f t="shared" si="316"/>
        <v/>
      </c>
      <c r="O4465" s="60" t="str">
        <f t="shared" si="314"/>
        <v/>
      </c>
      <c r="P4465" s="60" t="str">
        <f t="shared" si="317"/>
        <v/>
      </c>
      <c r="Q4465" s="60" t="str">
        <f t="shared" si="315"/>
        <v/>
      </c>
    </row>
    <row r="4466" spans="14:17" x14ac:dyDescent="0.4">
      <c r="N4466" s="60" t="str">
        <f t="shared" si="316"/>
        <v/>
      </c>
      <c r="O4466" s="60" t="str">
        <f t="shared" si="314"/>
        <v/>
      </c>
      <c r="P4466" s="60" t="str">
        <f t="shared" si="317"/>
        <v/>
      </c>
      <c r="Q4466" s="60" t="str">
        <f t="shared" si="315"/>
        <v/>
      </c>
    </row>
    <row r="4467" spans="14:17" x14ac:dyDescent="0.4">
      <c r="N4467" s="60" t="str">
        <f t="shared" si="316"/>
        <v/>
      </c>
      <c r="O4467" s="60" t="str">
        <f t="shared" si="314"/>
        <v/>
      </c>
      <c r="P4467" s="60" t="str">
        <f t="shared" si="317"/>
        <v/>
      </c>
      <c r="Q4467" s="60" t="str">
        <f t="shared" si="315"/>
        <v/>
      </c>
    </row>
    <row r="4468" spans="14:17" x14ac:dyDescent="0.4">
      <c r="N4468" s="60" t="str">
        <f t="shared" si="316"/>
        <v/>
      </c>
      <c r="O4468" s="60" t="str">
        <f t="shared" si="314"/>
        <v/>
      </c>
      <c r="P4468" s="60" t="str">
        <f t="shared" si="317"/>
        <v/>
      </c>
      <c r="Q4468" s="60" t="str">
        <f t="shared" si="315"/>
        <v/>
      </c>
    </row>
    <row r="4469" spans="14:17" x14ac:dyDescent="0.4">
      <c r="N4469" s="60" t="str">
        <f t="shared" si="316"/>
        <v/>
      </c>
      <c r="O4469" s="60" t="str">
        <f t="shared" si="314"/>
        <v/>
      </c>
      <c r="P4469" s="60" t="str">
        <f t="shared" si="317"/>
        <v/>
      </c>
      <c r="Q4469" s="60" t="str">
        <f t="shared" si="315"/>
        <v/>
      </c>
    </row>
    <row r="4470" spans="14:17" x14ac:dyDescent="0.4">
      <c r="N4470" s="60" t="str">
        <f t="shared" si="316"/>
        <v/>
      </c>
      <c r="O4470" s="60" t="str">
        <f t="shared" si="314"/>
        <v/>
      </c>
      <c r="P4470" s="60" t="str">
        <f t="shared" si="317"/>
        <v/>
      </c>
      <c r="Q4470" s="60" t="str">
        <f t="shared" si="315"/>
        <v/>
      </c>
    </row>
    <row r="4471" spans="14:17" x14ac:dyDescent="0.4">
      <c r="N4471" s="60" t="str">
        <f t="shared" si="316"/>
        <v/>
      </c>
      <c r="O4471" s="60" t="str">
        <f t="shared" si="314"/>
        <v/>
      </c>
      <c r="P4471" s="60" t="str">
        <f t="shared" si="317"/>
        <v/>
      </c>
      <c r="Q4471" s="60" t="str">
        <f t="shared" si="315"/>
        <v/>
      </c>
    </row>
    <row r="4472" spans="14:17" x14ac:dyDescent="0.4">
      <c r="N4472" s="60" t="str">
        <f t="shared" si="316"/>
        <v/>
      </c>
      <c r="O4472" s="60" t="str">
        <f t="shared" si="314"/>
        <v/>
      </c>
      <c r="P4472" s="60" t="str">
        <f t="shared" si="317"/>
        <v/>
      </c>
      <c r="Q4472" s="60" t="str">
        <f t="shared" si="315"/>
        <v/>
      </c>
    </row>
    <row r="4473" spans="14:17" x14ac:dyDescent="0.4">
      <c r="N4473" s="60" t="str">
        <f t="shared" si="316"/>
        <v/>
      </c>
      <c r="O4473" s="60" t="str">
        <f t="shared" si="314"/>
        <v/>
      </c>
      <c r="P4473" s="60" t="str">
        <f t="shared" si="317"/>
        <v/>
      </c>
      <c r="Q4473" s="60" t="str">
        <f t="shared" si="315"/>
        <v/>
      </c>
    </row>
    <row r="4474" spans="14:17" x14ac:dyDescent="0.4">
      <c r="N4474" s="60" t="str">
        <f t="shared" si="316"/>
        <v/>
      </c>
      <c r="O4474" s="60" t="str">
        <f t="shared" si="314"/>
        <v/>
      </c>
      <c r="P4474" s="60" t="str">
        <f t="shared" si="317"/>
        <v/>
      </c>
      <c r="Q4474" s="60" t="str">
        <f t="shared" si="315"/>
        <v/>
      </c>
    </row>
    <row r="4475" spans="14:17" x14ac:dyDescent="0.4">
      <c r="N4475" s="60" t="str">
        <f t="shared" si="316"/>
        <v/>
      </c>
      <c r="O4475" s="60" t="str">
        <f t="shared" si="314"/>
        <v/>
      </c>
      <c r="P4475" s="60" t="str">
        <f t="shared" si="317"/>
        <v/>
      </c>
      <c r="Q4475" s="60" t="str">
        <f t="shared" si="315"/>
        <v/>
      </c>
    </row>
    <row r="4476" spans="14:17" x14ac:dyDescent="0.4">
      <c r="N4476" s="60" t="str">
        <f t="shared" si="316"/>
        <v/>
      </c>
      <c r="O4476" s="60" t="str">
        <f t="shared" si="314"/>
        <v/>
      </c>
      <c r="P4476" s="60" t="str">
        <f t="shared" si="317"/>
        <v/>
      </c>
      <c r="Q4476" s="60" t="str">
        <f t="shared" si="315"/>
        <v/>
      </c>
    </row>
    <row r="4477" spans="14:17" x14ac:dyDescent="0.4">
      <c r="N4477" s="60" t="str">
        <f t="shared" si="316"/>
        <v/>
      </c>
      <c r="O4477" s="60" t="str">
        <f t="shared" ref="O4477:O4540" si="318">IF(N4477&lt;&gt;"",O4476+N4477,"")</f>
        <v/>
      </c>
      <c r="P4477" s="60" t="str">
        <f t="shared" si="317"/>
        <v/>
      </c>
      <c r="Q4477" s="60" t="str">
        <f t="shared" ref="Q4477:Q4540" si="319">IF(P4477&lt;&gt;"",Q4476+P4477,"")</f>
        <v/>
      </c>
    </row>
    <row r="4478" spans="14:17" x14ac:dyDescent="0.4">
      <c r="N4478" s="60" t="str">
        <f t="shared" si="316"/>
        <v/>
      </c>
      <c r="O4478" s="60" t="str">
        <f t="shared" si="318"/>
        <v/>
      </c>
      <c r="P4478" s="60" t="str">
        <f t="shared" si="317"/>
        <v/>
      </c>
      <c r="Q4478" s="60" t="str">
        <f t="shared" si="319"/>
        <v/>
      </c>
    </row>
    <row r="4479" spans="14:17" x14ac:dyDescent="0.4">
      <c r="N4479" s="60" t="str">
        <f t="shared" si="316"/>
        <v/>
      </c>
      <c r="O4479" s="60" t="str">
        <f t="shared" si="318"/>
        <v/>
      </c>
      <c r="P4479" s="60" t="str">
        <f t="shared" si="317"/>
        <v/>
      </c>
      <c r="Q4479" s="60" t="str">
        <f t="shared" si="319"/>
        <v/>
      </c>
    </row>
    <row r="4480" spans="14:17" x14ac:dyDescent="0.4">
      <c r="N4480" s="60" t="str">
        <f t="shared" si="316"/>
        <v/>
      </c>
      <c r="O4480" s="60" t="str">
        <f t="shared" si="318"/>
        <v/>
      </c>
      <c r="P4480" s="60" t="str">
        <f t="shared" si="317"/>
        <v/>
      </c>
      <c r="Q4480" s="60" t="str">
        <f t="shared" si="319"/>
        <v/>
      </c>
    </row>
    <row r="4481" spans="14:17" x14ac:dyDescent="0.4">
      <c r="N4481" s="60" t="str">
        <f t="shared" si="316"/>
        <v/>
      </c>
      <c r="O4481" s="60" t="str">
        <f t="shared" si="318"/>
        <v/>
      </c>
      <c r="P4481" s="60" t="str">
        <f t="shared" si="317"/>
        <v/>
      </c>
      <c r="Q4481" s="60" t="str">
        <f t="shared" si="319"/>
        <v/>
      </c>
    </row>
    <row r="4482" spans="14:17" x14ac:dyDescent="0.4">
      <c r="N4482" s="60" t="str">
        <f t="shared" si="316"/>
        <v/>
      </c>
      <c r="O4482" s="60" t="str">
        <f t="shared" si="318"/>
        <v/>
      </c>
      <c r="P4482" s="60" t="str">
        <f t="shared" si="317"/>
        <v/>
      </c>
      <c r="Q4482" s="60" t="str">
        <f t="shared" si="319"/>
        <v/>
      </c>
    </row>
    <row r="4483" spans="14:17" x14ac:dyDescent="0.4">
      <c r="N4483" s="60" t="str">
        <f t="shared" si="316"/>
        <v/>
      </c>
      <c r="O4483" s="60" t="str">
        <f t="shared" si="318"/>
        <v/>
      </c>
      <c r="P4483" s="60" t="str">
        <f t="shared" si="317"/>
        <v/>
      </c>
      <c r="Q4483" s="60" t="str">
        <f t="shared" si="319"/>
        <v/>
      </c>
    </row>
    <row r="4484" spans="14:17" x14ac:dyDescent="0.4">
      <c r="N4484" s="60" t="str">
        <f t="shared" si="316"/>
        <v/>
      </c>
      <c r="O4484" s="60" t="str">
        <f t="shared" si="318"/>
        <v/>
      </c>
      <c r="P4484" s="60" t="str">
        <f t="shared" si="317"/>
        <v/>
      </c>
      <c r="Q4484" s="60" t="str">
        <f t="shared" si="319"/>
        <v/>
      </c>
    </row>
    <row r="4485" spans="14:17" x14ac:dyDescent="0.4">
      <c r="N4485" s="60" t="str">
        <f t="shared" si="316"/>
        <v/>
      </c>
      <c r="O4485" s="60" t="str">
        <f t="shared" si="318"/>
        <v/>
      </c>
      <c r="P4485" s="60" t="str">
        <f t="shared" si="317"/>
        <v/>
      </c>
      <c r="Q4485" s="60" t="str">
        <f t="shared" si="319"/>
        <v/>
      </c>
    </row>
    <row r="4486" spans="14:17" x14ac:dyDescent="0.4">
      <c r="N4486" s="60" t="str">
        <f t="shared" si="316"/>
        <v/>
      </c>
      <c r="O4486" s="60" t="str">
        <f t="shared" si="318"/>
        <v/>
      </c>
      <c r="P4486" s="60" t="str">
        <f t="shared" si="317"/>
        <v/>
      </c>
      <c r="Q4486" s="60" t="str">
        <f t="shared" si="319"/>
        <v/>
      </c>
    </row>
    <row r="4487" spans="14:17" x14ac:dyDescent="0.4">
      <c r="N4487" s="60" t="str">
        <f t="shared" si="316"/>
        <v/>
      </c>
      <c r="O4487" s="60" t="str">
        <f t="shared" si="318"/>
        <v/>
      </c>
      <c r="P4487" s="60" t="str">
        <f t="shared" si="317"/>
        <v/>
      </c>
      <c r="Q4487" s="60" t="str">
        <f t="shared" si="319"/>
        <v/>
      </c>
    </row>
    <row r="4488" spans="14:17" x14ac:dyDescent="0.4">
      <c r="N4488" s="60" t="str">
        <f t="shared" ref="N4488:N4551" si="320">IF(OR(J4488="",J4488="-"),"",IF(J4488="V",0,IF(J4488="W",IF(G4488="B",ROUND(((F4488-1)*H4488)-(I4488*((F4488-1)*H4488)),2)*(IF(ISBLANK(L4488),1,1-L4488)),H4488),IF(J4488="P",((H4488/2)*((F4488-1)/K4488)) *(IF(ISBLANK(L4488),1,1-L4488))-(H4488/2),IF(J4488="EWW",IF(OR(G4488="B", G4488="EW"),H4488/2*(F4488-1)+(H4488/2)*((F4488-1)/K4488)) *(IF(ISBLANK(L4488),1,1-L4488)),IF(J4488="L",IF(G4488="B",-(H4488),IF(G4488="EW",-(H4488),-(ROUND(((F4488-1)*H4488)-(I4488*((F4488-1)*H4488)),2))))))))))</f>
        <v/>
      </c>
      <c r="O4488" s="60" t="str">
        <f t="shared" si="318"/>
        <v/>
      </c>
      <c r="P4488" s="60" t="str">
        <f t="shared" ref="P4488:P4551" si="321">IF(OR(J4488="",J4488="-"),"",IF(J4488="V",0,IF(J4488="W",IF(G4488="B",ROUND(((F4488-1)*1)-(I4488*((F4488-1)*1)),2) *(IF(ISBLANK(L4488),1,1-L4488)),1),IF(J4488="P",((1/2)*((F4488-1)/K4488)) *(IF(ISBLANK(L4488),1,1-L4488))-(1/2),IF(J4488="EWW",IF(OR(G4488="B", G4488="EW"),1/2*(F4488-1)+(1/2)*((F4488-1)/K4488)) *(IF(ISBLANK(L4488),1,1-L4488)),IF(J4488="L",IF(G4488="B",-(1),IF(G4488="EW",-(1),-(ROUND(((F4488-1)*1)-(I4488*((F4488-1)*1)),2))))))))))</f>
        <v/>
      </c>
      <c r="Q4488" s="60" t="str">
        <f t="shared" si="319"/>
        <v/>
      </c>
    </row>
    <row r="4489" spans="14:17" x14ac:dyDescent="0.4">
      <c r="N4489" s="60" t="str">
        <f t="shared" si="320"/>
        <v/>
      </c>
      <c r="O4489" s="60" t="str">
        <f t="shared" si="318"/>
        <v/>
      </c>
      <c r="P4489" s="60" t="str">
        <f t="shared" si="321"/>
        <v/>
      </c>
      <c r="Q4489" s="60" t="str">
        <f t="shared" si="319"/>
        <v/>
      </c>
    </row>
    <row r="4490" spans="14:17" x14ac:dyDescent="0.4">
      <c r="N4490" s="60" t="str">
        <f t="shared" si="320"/>
        <v/>
      </c>
      <c r="O4490" s="60" t="str">
        <f t="shared" si="318"/>
        <v/>
      </c>
      <c r="P4490" s="60" t="str">
        <f t="shared" si="321"/>
        <v/>
      </c>
      <c r="Q4490" s="60" t="str">
        <f t="shared" si="319"/>
        <v/>
      </c>
    </row>
    <row r="4491" spans="14:17" x14ac:dyDescent="0.4">
      <c r="N4491" s="60" t="str">
        <f t="shared" si="320"/>
        <v/>
      </c>
      <c r="O4491" s="60" t="str">
        <f t="shared" si="318"/>
        <v/>
      </c>
      <c r="P4491" s="60" t="str">
        <f t="shared" si="321"/>
        <v/>
      </c>
      <c r="Q4491" s="60" t="str">
        <f t="shared" si="319"/>
        <v/>
      </c>
    </row>
    <row r="4492" spans="14:17" x14ac:dyDescent="0.4">
      <c r="N4492" s="60" t="str">
        <f t="shared" si="320"/>
        <v/>
      </c>
      <c r="O4492" s="60" t="str">
        <f t="shared" si="318"/>
        <v/>
      </c>
      <c r="P4492" s="60" t="str">
        <f t="shared" si="321"/>
        <v/>
      </c>
      <c r="Q4492" s="60" t="str">
        <f t="shared" si="319"/>
        <v/>
      </c>
    </row>
    <row r="4493" spans="14:17" x14ac:dyDescent="0.4">
      <c r="N4493" s="60" t="str">
        <f t="shared" si="320"/>
        <v/>
      </c>
      <c r="O4493" s="60" t="str">
        <f t="shared" si="318"/>
        <v/>
      </c>
      <c r="P4493" s="60" t="str">
        <f t="shared" si="321"/>
        <v/>
      </c>
      <c r="Q4493" s="60" t="str">
        <f t="shared" si="319"/>
        <v/>
      </c>
    </row>
    <row r="4494" spans="14:17" x14ac:dyDescent="0.4">
      <c r="N4494" s="60" t="str">
        <f t="shared" si="320"/>
        <v/>
      </c>
      <c r="O4494" s="60" t="str">
        <f t="shared" si="318"/>
        <v/>
      </c>
      <c r="P4494" s="60" t="str">
        <f t="shared" si="321"/>
        <v/>
      </c>
      <c r="Q4494" s="60" t="str">
        <f t="shared" si="319"/>
        <v/>
      </c>
    </row>
    <row r="4495" spans="14:17" x14ac:dyDescent="0.4">
      <c r="N4495" s="60" t="str">
        <f t="shared" si="320"/>
        <v/>
      </c>
      <c r="O4495" s="60" t="str">
        <f t="shared" si="318"/>
        <v/>
      </c>
      <c r="P4495" s="60" t="str">
        <f t="shared" si="321"/>
        <v/>
      </c>
      <c r="Q4495" s="60" t="str">
        <f t="shared" si="319"/>
        <v/>
      </c>
    </row>
    <row r="4496" spans="14:17" x14ac:dyDescent="0.4">
      <c r="N4496" s="60" t="str">
        <f t="shared" si="320"/>
        <v/>
      </c>
      <c r="O4496" s="60" t="str">
        <f t="shared" si="318"/>
        <v/>
      </c>
      <c r="P4496" s="60" t="str">
        <f t="shared" si="321"/>
        <v/>
      </c>
      <c r="Q4496" s="60" t="str">
        <f t="shared" si="319"/>
        <v/>
      </c>
    </row>
    <row r="4497" spans="14:17" x14ac:dyDescent="0.4">
      <c r="N4497" s="60" t="str">
        <f t="shared" si="320"/>
        <v/>
      </c>
      <c r="O4497" s="60" t="str">
        <f t="shared" si="318"/>
        <v/>
      </c>
      <c r="P4497" s="60" t="str">
        <f t="shared" si="321"/>
        <v/>
      </c>
      <c r="Q4497" s="60" t="str">
        <f t="shared" si="319"/>
        <v/>
      </c>
    </row>
    <row r="4498" spans="14:17" x14ac:dyDescent="0.4">
      <c r="N4498" s="60" t="str">
        <f t="shared" si="320"/>
        <v/>
      </c>
      <c r="O4498" s="60" t="str">
        <f t="shared" si="318"/>
        <v/>
      </c>
      <c r="P4498" s="60" t="str">
        <f t="shared" si="321"/>
        <v/>
      </c>
      <c r="Q4498" s="60" t="str">
        <f t="shared" si="319"/>
        <v/>
      </c>
    </row>
    <row r="4499" spans="14:17" x14ac:dyDescent="0.4">
      <c r="N4499" s="60" t="str">
        <f t="shared" si="320"/>
        <v/>
      </c>
      <c r="O4499" s="60" t="str">
        <f t="shared" si="318"/>
        <v/>
      </c>
      <c r="P4499" s="60" t="str">
        <f t="shared" si="321"/>
        <v/>
      </c>
      <c r="Q4499" s="60" t="str">
        <f t="shared" si="319"/>
        <v/>
      </c>
    </row>
    <row r="4500" spans="14:17" x14ac:dyDescent="0.4">
      <c r="N4500" s="60" t="str">
        <f t="shared" si="320"/>
        <v/>
      </c>
      <c r="O4500" s="60" t="str">
        <f t="shared" si="318"/>
        <v/>
      </c>
      <c r="P4500" s="60" t="str">
        <f t="shared" si="321"/>
        <v/>
      </c>
      <c r="Q4500" s="60" t="str">
        <f t="shared" si="319"/>
        <v/>
      </c>
    </row>
    <row r="4501" spans="14:17" x14ac:dyDescent="0.4">
      <c r="N4501" s="60" t="str">
        <f t="shared" si="320"/>
        <v/>
      </c>
      <c r="O4501" s="60" t="str">
        <f t="shared" si="318"/>
        <v/>
      </c>
      <c r="P4501" s="60" t="str">
        <f t="shared" si="321"/>
        <v/>
      </c>
      <c r="Q4501" s="60" t="str">
        <f t="shared" si="319"/>
        <v/>
      </c>
    </row>
    <row r="4502" spans="14:17" x14ac:dyDescent="0.4">
      <c r="N4502" s="60" t="str">
        <f t="shared" si="320"/>
        <v/>
      </c>
      <c r="O4502" s="60" t="str">
        <f t="shared" si="318"/>
        <v/>
      </c>
      <c r="P4502" s="60" t="str">
        <f t="shared" si="321"/>
        <v/>
      </c>
      <c r="Q4502" s="60" t="str">
        <f t="shared" si="319"/>
        <v/>
      </c>
    </row>
    <row r="4503" spans="14:17" x14ac:dyDescent="0.4">
      <c r="N4503" s="60" t="str">
        <f t="shared" si="320"/>
        <v/>
      </c>
      <c r="O4503" s="60" t="str">
        <f t="shared" si="318"/>
        <v/>
      </c>
      <c r="P4503" s="60" t="str">
        <f t="shared" si="321"/>
        <v/>
      </c>
      <c r="Q4503" s="60" t="str">
        <f t="shared" si="319"/>
        <v/>
      </c>
    </row>
    <row r="4504" spans="14:17" x14ac:dyDescent="0.4">
      <c r="N4504" s="60" t="str">
        <f t="shared" si="320"/>
        <v/>
      </c>
      <c r="O4504" s="60" t="str">
        <f t="shared" si="318"/>
        <v/>
      </c>
      <c r="P4504" s="60" t="str">
        <f t="shared" si="321"/>
        <v/>
      </c>
      <c r="Q4504" s="60" t="str">
        <f t="shared" si="319"/>
        <v/>
      </c>
    </row>
    <row r="4505" spans="14:17" x14ac:dyDescent="0.4">
      <c r="N4505" s="60" t="str">
        <f t="shared" si="320"/>
        <v/>
      </c>
      <c r="O4505" s="60" t="str">
        <f t="shared" si="318"/>
        <v/>
      </c>
      <c r="P4505" s="60" t="str">
        <f t="shared" si="321"/>
        <v/>
      </c>
      <c r="Q4505" s="60" t="str">
        <f t="shared" si="319"/>
        <v/>
      </c>
    </row>
    <row r="4506" spans="14:17" x14ac:dyDescent="0.4">
      <c r="N4506" s="60" t="str">
        <f t="shared" si="320"/>
        <v/>
      </c>
      <c r="O4506" s="60" t="str">
        <f t="shared" si="318"/>
        <v/>
      </c>
      <c r="P4506" s="60" t="str">
        <f t="shared" si="321"/>
        <v/>
      </c>
      <c r="Q4506" s="60" t="str">
        <f t="shared" si="319"/>
        <v/>
      </c>
    </row>
    <row r="4507" spans="14:17" x14ac:dyDescent="0.4">
      <c r="N4507" s="60" t="str">
        <f t="shared" si="320"/>
        <v/>
      </c>
      <c r="O4507" s="60" t="str">
        <f t="shared" si="318"/>
        <v/>
      </c>
      <c r="P4507" s="60" t="str">
        <f t="shared" si="321"/>
        <v/>
      </c>
      <c r="Q4507" s="60" t="str">
        <f t="shared" si="319"/>
        <v/>
      </c>
    </row>
    <row r="4508" spans="14:17" x14ac:dyDescent="0.4">
      <c r="N4508" s="60" t="str">
        <f t="shared" si="320"/>
        <v/>
      </c>
      <c r="O4508" s="60" t="str">
        <f t="shared" si="318"/>
        <v/>
      </c>
      <c r="P4508" s="60" t="str">
        <f t="shared" si="321"/>
        <v/>
      </c>
      <c r="Q4508" s="60" t="str">
        <f t="shared" si="319"/>
        <v/>
      </c>
    </row>
    <row r="4509" spans="14:17" x14ac:dyDescent="0.4">
      <c r="N4509" s="60" t="str">
        <f t="shared" si="320"/>
        <v/>
      </c>
      <c r="O4509" s="60" t="str">
        <f t="shared" si="318"/>
        <v/>
      </c>
      <c r="P4509" s="60" t="str">
        <f t="shared" si="321"/>
        <v/>
      </c>
      <c r="Q4509" s="60" t="str">
        <f t="shared" si="319"/>
        <v/>
      </c>
    </row>
    <row r="4510" spans="14:17" x14ac:dyDescent="0.4">
      <c r="N4510" s="60" t="str">
        <f t="shared" si="320"/>
        <v/>
      </c>
      <c r="O4510" s="60" t="str">
        <f t="shared" si="318"/>
        <v/>
      </c>
      <c r="P4510" s="60" t="str">
        <f t="shared" si="321"/>
        <v/>
      </c>
      <c r="Q4510" s="60" t="str">
        <f t="shared" si="319"/>
        <v/>
      </c>
    </row>
    <row r="4511" spans="14:17" x14ac:dyDescent="0.4">
      <c r="N4511" s="60" t="str">
        <f t="shared" si="320"/>
        <v/>
      </c>
      <c r="O4511" s="60" t="str">
        <f t="shared" si="318"/>
        <v/>
      </c>
      <c r="P4511" s="60" t="str">
        <f t="shared" si="321"/>
        <v/>
      </c>
      <c r="Q4511" s="60" t="str">
        <f t="shared" si="319"/>
        <v/>
      </c>
    </row>
    <row r="4512" spans="14:17" x14ac:dyDescent="0.4">
      <c r="N4512" s="60" t="str">
        <f t="shared" si="320"/>
        <v/>
      </c>
      <c r="O4512" s="60" t="str">
        <f t="shared" si="318"/>
        <v/>
      </c>
      <c r="P4512" s="60" t="str">
        <f t="shared" si="321"/>
        <v/>
      </c>
      <c r="Q4512" s="60" t="str">
        <f t="shared" si="319"/>
        <v/>
      </c>
    </row>
    <row r="4513" spans="14:17" x14ac:dyDescent="0.4">
      <c r="N4513" s="60" t="str">
        <f t="shared" si="320"/>
        <v/>
      </c>
      <c r="O4513" s="60" t="str">
        <f t="shared" si="318"/>
        <v/>
      </c>
      <c r="P4513" s="60" t="str">
        <f t="shared" si="321"/>
        <v/>
      </c>
      <c r="Q4513" s="60" t="str">
        <f t="shared" si="319"/>
        <v/>
      </c>
    </row>
    <row r="4514" spans="14:17" x14ac:dyDescent="0.4">
      <c r="N4514" s="60" t="str">
        <f t="shared" si="320"/>
        <v/>
      </c>
      <c r="O4514" s="60" t="str">
        <f t="shared" si="318"/>
        <v/>
      </c>
      <c r="P4514" s="60" t="str">
        <f t="shared" si="321"/>
        <v/>
      </c>
      <c r="Q4514" s="60" t="str">
        <f t="shared" si="319"/>
        <v/>
      </c>
    </row>
    <row r="4515" spans="14:17" x14ac:dyDescent="0.4">
      <c r="N4515" s="60" t="str">
        <f t="shared" si="320"/>
        <v/>
      </c>
      <c r="O4515" s="60" t="str">
        <f t="shared" si="318"/>
        <v/>
      </c>
      <c r="P4515" s="60" t="str">
        <f t="shared" si="321"/>
        <v/>
      </c>
      <c r="Q4515" s="60" t="str">
        <f t="shared" si="319"/>
        <v/>
      </c>
    </row>
    <row r="4516" spans="14:17" x14ac:dyDescent="0.4">
      <c r="N4516" s="60" t="str">
        <f t="shared" si="320"/>
        <v/>
      </c>
      <c r="O4516" s="60" t="str">
        <f t="shared" si="318"/>
        <v/>
      </c>
      <c r="P4516" s="60" t="str">
        <f t="shared" si="321"/>
        <v/>
      </c>
      <c r="Q4516" s="60" t="str">
        <f t="shared" si="319"/>
        <v/>
      </c>
    </row>
    <row r="4517" spans="14:17" x14ac:dyDescent="0.4">
      <c r="N4517" s="60" t="str">
        <f t="shared" si="320"/>
        <v/>
      </c>
      <c r="O4517" s="60" t="str">
        <f t="shared" si="318"/>
        <v/>
      </c>
      <c r="P4517" s="60" t="str">
        <f t="shared" si="321"/>
        <v/>
      </c>
      <c r="Q4517" s="60" t="str">
        <f t="shared" si="319"/>
        <v/>
      </c>
    </row>
    <row r="4518" spans="14:17" x14ac:dyDescent="0.4">
      <c r="N4518" s="60" t="str">
        <f t="shared" si="320"/>
        <v/>
      </c>
      <c r="O4518" s="60" t="str">
        <f t="shared" si="318"/>
        <v/>
      </c>
      <c r="P4518" s="60" t="str">
        <f t="shared" si="321"/>
        <v/>
      </c>
      <c r="Q4518" s="60" t="str">
        <f t="shared" si="319"/>
        <v/>
      </c>
    </row>
    <row r="4519" spans="14:17" x14ac:dyDescent="0.4">
      <c r="N4519" s="60" t="str">
        <f t="shared" si="320"/>
        <v/>
      </c>
      <c r="O4519" s="60" t="str">
        <f t="shared" si="318"/>
        <v/>
      </c>
      <c r="P4519" s="60" t="str">
        <f t="shared" si="321"/>
        <v/>
      </c>
      <c r="Q4519" s="60" t="str">
        <f t="shared" si="319"/>
        <v/>
      </c>
    </row>
    <row r="4520" spans="14:17" x14ac:dyDescent="0.4">
      <c r="N4520" s="60" t="str">
        <f t="shared" si="320"/>
        <v/>
      </c>
      <c r="O4520" s="60" t="str">
        <f t="shared" si="318"/>
        <v/>
      </c>
      <c r="P4520" s="60" t="str">
        <f t="shared" si="321"/>
        <v/>
      </c>
      <c r="Q4520" s="60" t="str">
        <f t="shared" si="319"/>
        <v/>
      </c>
    </row>
    <row r="4521" spans="14:17" x14ac:dyDescent="0.4">
      <c r="N4521" s="60" t="str">
        <f t="shared" si="320"/>
        <v/>
      </c>
      <c r="O4521" s="60" t="str">
        <f t="shared" si="318"/>
        <v/>
      </c>
      <c r="P4521" s="60" t="str">
        <f t="shared" si="321"/>
        <v/>
      </c>
      <c r="Q4521" s="60" t="str">
        <f t="shared" si="319"/>
        <v/>
      </c>
    </row>
    <row r="4522" spans="14:17" x14ac:dyDescent="0.4">
      <c r="N4522" s="60" t="str">
        <f t="shared" si="320"/>
        <v/>
      </c>
      <c r="O4522" s="60" t="str">
        <f t="shared" si="318"/>
        <v/>
      </c>
      <c r="P4522" s="60" t="str">
        <f t="shared" si="321"/>
        <v/>
      </c>
      <c r="Q4522" s="60" t="str">
        <f t="shared" si="319"/>
        <v/>
      </c>
    </row>
    <row r="4523" spans="14:17" x14ac:dyDescent="0.4">
      <c r="N4523" s="60" t="str">
        <f t="shared" si="320"/>
        <v/>
      </c>
      <c r="O4523" s="60" t="str">
        <f t="shared" si="318"/>
        <v/>
      </c>
      <c r="P4523" s="60" t="str">
        <f t="shared" si="321"/>
        <v/>
      </c>
      <c r="Q4523" s="60" t="str">
        <f t="shared" si="319"/>
        <v/>
      </c>
    </row>
    <row r="4524" spans="14:17" x14ac:dyDescent="0.4">
      <c r="N4524" s="60" t="str">
        <f t="shared" si="320"/>
        <v/>
      </c>
      <c r="O4524" s="60" t="str">
        <f t="shared" si="318"/>
        <v/>
      </c>
      <c r="P4524" s="60" t="str">
        <f t="shared" si="321"/>
        <v/>
      </c>
      <c r="Q4524" s="60" t="str">
        <f t="shared" si="319"/>
        <v/>
      </c>
    </row>
    <row r="4525" spans="14:17" x14ac:dyDescent="0.4">
      <c r="N4525" s="60" t="str">
        <f t="shared" si="320"/>
        <v/>
      </c>
      <c r="O4525" s="60" t="str">
        <f t="shared" si="318"/>
        <v/>
      </c>
      <c r="P4525" s="60" t="str">
        <f t="shared" si="321"/>
        <v/>
      </c>
      <c r="Q4525" s="60" t="str">
        <f t="shared" si="319"/>
        <v/>
      </c>
    </row>
    <row r="4526" spans="14:17" x14ac:dyDescent="0.4">
      <c r="N4526" s="60" t="str">
        <f t="shared" si="320"/>
        <v/>
      </c>
      <c r="O4526" s="60" t="str">
        <f t="shared" si="318"/>
        <v/>
      </c>
      <c r="P4526" s="60" t="str">
        <f t="shared" si="321"/>
        <v/>
      </c>
      <c r="Q4526" s="60" t="str">
        <f t="shared" si="319"/>
        <v/>
      </c>
    </row>
    <row r="4527" spans="14:17" x14ac:dyDescent="0.4">
      <c r="N4527" s="60" t="str">
        <f t="shared" si="320"/>
        <v/>
      </c>
      <c r="O4527" s="60" t="str">
        <f t="shared" si="318"/>
        <v/>
      </c>
      <c r="P4527" s="60" t="str">
        <f t="shared" si="321"/>
        <v/>
      </c>
      <c r="Q4527" s="60" t="str">
        <f t="shared" si="319"/>
        <v/>
      </c>
    </row>
    <row r="4528" spans="14:17" x14ac:dyDescent="0.4">
      <c r="N4528" s="60" t="str">
        <f t="shared" si="320"/>
        <v/>
      </c>
      <c r="O4528" s="60" t="str">
        <f t="shared" si="318"/>
        <v/>
      </c>
      <c r="P4528" s="60" t="str">
        <f t="shared" si="321"/>
        <v/>
      </c>
      <c r="Q4528" s="60" t="str">
        <f t="shared" si="319"/>
        <v/>
      </c>
    </row>
    <row r="4529" spans="14:17" x14ac:dyDescent="0.4">
      <c r="N4529" s="60" t="str">
        <f t="shared" si="320"/>
        <v/>
      </c>
      <c r="O4529" s="60" t="str">
        <f t="shared" si="318"/>
        <v/>
      </c>
      <c r="P4529" s="60" t="str">
        <f t="shared" si="321"/>
        <v/>
      </c>
      <c r="Q4529" s="60" t="str">
        <f t="shared" si="319"/>
        <v/>
      </c>
    </row>
    <row r="4530" spans="14:17" x14ac:dyDescent="0.4">
      <c r="N4530" s="60" t="str">
        <f t="shared" si="320"/>
        <v/>
      </c>
      <c r="O4530" s="60" t="str">
        <f t="shared" si="318"/>
        <v/>
      </c>
      <c r="P4530" s="60" t="str">
        <f t="shared" si="321"/>
        <v/>
      </c>
      <c r="Q4530" s="60" t="str">
        <f t="shared" si="319"/>
        <v/>
      </c>
    </row>
    <row r="4531" spans="14:17" x14ac:dyDescent="0.4">
      <c r="N4531" s="60" t="str">
        <f t="shared" si="320"/>
        <v/>
      </c>
      <c r="O4531" s="60" t="str">
        <f t="shared" si="318"/>
        <v/>
      </c>
      <c r="P4531" s="60" t="str">
        <f t="shared" si="321"/>
        <v/>
      </c>
      <c r="Q4531" s="60" t="str">
        <f t="shared" si="319"/>
        <v/>
      </c>
    </row>
    <row r="4532" spans="14:17" x14ac:dyDescent="0.4">
      <c r="N4532" s="60" t="str">
        <f t="shared" si="320"/>
        <v/>
      </c>
      <c r="O4532" s="60" t="str">
        <f t="shared" si="318"/>
        <v/>
      </c>
      <c r="P4532" s="60" t="str">
        <f t="shared" si="321"/>
        <v/>
      </c>
      <c r="Q4532" s="60" t="str">
        <f t="shared" si="319"/>
        <v/>
      </c>
    </row>
    <row r="4533" spans="14:17" x14ac:dyDescent="0.4">
      <c r="N4533" s="60" t="str">
        <f t="shared" si="320"/>
        <v/>
      </c>
      <c r="O4533" s="60" t="str">
        <f t="shared" si="318"/>
        <v/>
      </c>
      <c r="P4533" s="60" t="str">
        <f t="shared" si="321"/>
        <v/>
      </c>
      <c r="Q4533" s="60" t="str">
        <f t="shared" si="319"/>
        <v/>
      </c>
    </row>
    <row r="4534" spans="14:17" x14ac:dyDescent="0.4">
      <c r="N4534" s="60" t="str">
        <f t="shared" si="320"/>
        <v/>
      </c>
      <c r="O4534" s="60" t="str">
        <f t="shared" si="318"/>
        <v/>
      </c>
      <c r="P4534" s="60" t="str">
        <f t="shared" si="321"/>
        <v/>
      </c>
      <c r="Q4534" s="60" t="str">
        <f t="shared" si="319"/>
        <v/>
      </c>
    </row>
    <row r="4535" spans="14:17" x14ac:dyDescent="0.4">
      <c r="N4535" s="60" t="str">
        <f t="shared" si="320"/>
        <v/>
      </c>
      <c r="O4535" s="60" t="str">
        <f t="shared" si="318"/>
        <v/>
      </c>
      <c r="P4535" s="60" t="str">
        <f t="shared" si="321"/>
        <v/>
      </c>
      <c r="Q4535" s="60" t="str">
        <f t="shared" si="319"/>
        <v/>
      </c>
    </row>
    <row r="4536" spans="14:17" x14ac:dyDescent="0.4">
      <c r="N4536" s="60" t="str">
        <f t="shared" si="320"/>
        <v/>
      </c>
      <c r="O4536" s="60" t="str">
        <f t="shared" si="318"/>
        <v/>
      </c>
      <c r="P4536" s="60" t="str">
        <f t="shared" si="321"/>
        <v/>
      </c>
      <c r="Q4536" s="60" t="str">
        <f t="shared" si="319"/>
        <v/>
      </c>
    </row>
    <row r="4537" spans="14:17" x14ac:dyDescent="0.4">
      <c r="N4537" s="60" t="str">
        <f t="shared" si="320"/>
        <v/>
      </c>
      <c r="O4537" s="60" t="str">
        <f t="shared" si="318"/>
        <v/>
      </c>
      <c r="P4537" s="60" t="str">
        <f t="shared" si="321"/>
        <v/>
      </c>
      <c r="Q4537" s="60" t="str">
        <f t="shared" si="319"/>
        <v/>
      </c>
    </row>
    <row r="4538" spans="14:17" x14ac:dyDescent="0.4">
      <c r="N4538" s="60" t="str">
        <f t="shared" si="320"/>
        <v/>
      </c>
      <c r="O4538" s="60" t="str">
        <f t="shared" si="318"/>
        <v/>
      </c>
      <c r="P4538" s="60" t="str">
        <f t="shared" si="321"/>
        <v/>
      </c>
      <c r="Q4538" s="60" t="str">
        <f t="shared" si="319"/>
        <v/>
      </c>
    </row>
    <row r="4539" spans="14:17" x14ac:dyDescent="0.4">
      <c r="N4539" s="60" t="str">
        <f t="shared" si="320"/>
        <v/>
      </c>
      <c r="O4539" s="60" t="str">
        <f t="shared" si="318"/>
        <v/>
      </c>
      <c r="P4539" s="60" t="str">
        <f t="shared" si="321"/>
        <v/>
      </c>
      <c r="Q4539" s="60" t="str">
        <f t="shared" si="319"/>
        <v/>
      </c>
    </row>
    <row r="4540" spans="14:17" x14ac:dyDescent="0.4">
      <c r="N4540" s="60" t="str">
        <f t="shared" si="320"/>
        <v/>
      </c>
      <c r="O4540" s="60" t="str">
        <f t="shared" si="318"/>
        <v/>
      </c>
      <c r="P4540" s="60" t="str">
        <f t="shared" si="321"/>
        <v/>
      </c>
      <c r="Q4540" s="60" t="str">
        <f t="shared" si="319"/>
        <v/>
      </c>
    </row>
    <row r="4541" spans="14:17" x14ac:dyDescent="0.4">
      <c r="N4541" s="60" t="str">
        <f t="shared" si="320"/>
        <v/>
      </c>
      <c r="O4541" s="60" t="str">
        <f t="shared" ref="O4541:O4604" si="322">IF(N4541&lt;&gt;"",O4540+N4541,"")</f>
        <v/>
      </c>
      <c r="P4541" s="60" t="str">
        <f t="shared" si="321"/>
        <v/>
      </c>
      <c r="Q4541" s="60" t="str">
        <f t="shared" ref="Q4541:Q4604" si="323">IF(P4541&lt;&gt;"",Q4540+P4541,"")</f>
        <v/>
      </c>
    </row>
    <row r="4542" spans="14:17" x14ac:dyDescent="0.4">
      <c r="N4542" s="60" t="str">
        <f t="shared" si="320"/>
        <v/>
      </c>
      <c r="O4542" s="60" t="str">
        <f t="shared" si="322"/>
        <v/>
      </c>
      <c r="P4542" s="60" t="str">
        <f t="shared" si="321"/>
        <v/>
      </c>
      <c r="Q4542" s="60" t="str">
        <f t="shared" si="323"/>
        <v/>
      </c>
    </row>
    <row r="4543" spans="14:17" x14ac:dyDescent="0.4">
      <c r="N4543" s="60" t="str">
        <f t="shared" si="320"/>
        <v/>
      </c>
      <c r="O4543" s="60" t="str">
        <f t="shared" si="322"/>
        <v/>
      </c>
      <c r="P4543" s="60" t="str">
        <f t="shared" si="321"/>
        <v/>
      </c>
      <c r="Q4543" s="60" t="str">
        <f t="shared" si="323"/>
        <v/>
      </c>
    </row>
    <row r="4544" spans="14:17" x14ac:dyDescent="0.4">
      <c r="N4544" s="60" t="str">
        <f t="shared" si="320"/>
        <v/>
      </c>
      <c r="O4544" s="60" t="str">
        <f t="shared" si="322"/>
        <v/>
      </c>
      <c r="P4544" s="60" t="str">
        <f t="shared" si="321"/>
        <v/>
      </c>
      <c r="Q4544" s="60" t="str">
        <f t="shared" si="323"/>
        <v/>
      </c>
    </row>
    <row r="4545" spans="14:17" x14ac:dyDescent="0.4">
      <c r="N4545" s="60" t="str">
        <f t="shared" si="320"/>
        <v/>
      </c>
      <c r="O4545" s="60" t="str">
        <f t="shared" si="322"/>
        <v/>
      </c>
      <c r="P4545" s="60" t="str">
        <f t="shared" si="321"/>
        <v/>
      </c>
      <c r="Q4545" s="60" t="str">
        <f t="shared" si="323"/>
        <v/>
      </c>
    </row>
    <row r="4546" spans="14:17" x14ac:dyDescent="0.4">
      <c r="N4546" s="60" t="str">
        <f t="shared" si="320"/>
        <v/>
      </c>
      <c r="O4546" s="60" t="str">
        <f t="shared" si="322"/>
        <v/>
      </c>
      <c r="P4546" s="60" t="str">
        <f t="shared" si="321"/>
        <v/>
      </c>
      <c r="Q4546" s="60" t="str">
        <f t="shared" si="323"/>
        <v/>
      </c>
    </row>
    <row r="4547" spans="14:17" x14ac:dyDescent="0.4">
      <c r="N4547" s="60" t="str">
        <f t="shared" si="320"/>
        <v/>
      </c>
      <c r="O4547" s="60" t="str">
        <f t="shared" si="322"/>
        <v/>
      </c>
      <c r="P4547" s="60" t="str">
        <f t="shared" si="321"/>
        <v/>
      </c>
      <c r="Q4547" s="60" t="str">
        <f t="shared" si="323"/>
        <v/>
      </c>
    </row>
    <row r="4548" spans="14:17" x14ac:dyDescent="0.4">
      <c r="N4548" s="60" t="str">
        <f t="shared" si="320"/>
        <v/>
      </c>
      <c r="O4548" s="60" t="str">
        <f t="shared" si="322"/>
        <v/>
      </c>
      <c r="P4548" s="60" t="str">
        <f t="shared" si="321"/>
        <v/>
      </c>
      <c r="Q4548" s="60" t="str">
        <f t="shared" si="323"/>
        <v/>
      </c>
    </row>
    <row r="4549" spans="14:17" x14ac:dyDescent="0.4">
      <c r="N4549" s="60" t="str">
        <f t="shared" si="320"/>
        <v/>
      </c>
      <c r="O4549" s="60" t="str">
        <f t="shared" si="322"/>
        <v/>
      </c>
      <c r="P4549" s="60" t="str">
        <f t="shared" si="321"/>
        <v/>
      </c>
      <c r="Q4549" s="60" t="str">
        <f t="shared" si="323"/>
        <v/>
      </c>
    </row>
    <row r="4550" spans="14:17" x14ac:dyDescent="0.4">
      <c r="N4550" s="60" t="str">
        <f t="shared" si="320"/>
        <v/>
      </c>
      <c r="O4550" s="60" t="str">
        <f t="shared" si="322"/>
        <v/>
      </c>
      <c r="P4550" s="60" t="str">
        <f t="shared" si="321"/>
        <v/>
      </c>
      <c r="Q4550" s="60" t="str">
        <f t="shared" si="323"/>
        <v/>
      </c>
    </row>
    <row r="4551" spans="14:17" x14ac:dyDescent="0.4">
      <c r="N4551" s="60" t="str">
        <f t="shared" si="320"/>
        <v/>
      </c>
      <c r="O4551" s="60" t="str">
        <f t="shared" si="322"/>
        <v/>
      </c>
      <c r="P4551" s="60" t="str">
        <f t="shared" si="321"/>
        <v/>
      </c>
      <c r="Q4551" s="60" t="str">
        <f t="shared" si="323"/>
        <v/>
      </c>
    </row>
    <row r="4552" spans="14:17" x14ac:dyDescent="0.4">
      <c r="N4552" s="60" t="str">
        <f t="shared" ref="N4552:N4615" si="324">IF(OR(J4552="",J4552="-"),"",IF(J4552="V",0,IF(J4552="W",IF(G4552="B",ROUND(((F4552-1)*H4552)-(I4552*((F4552-1)*H4552)),2)*(IF(ISBLANK(L4552),1,1-L4552)),H4552),IF(J4552="P",((H4552/2)*((F4552-1)/K4552)) *(IF(ISBLANK(L4552),1,1-L4552))-(H4552/2),IF(J4552="EWW",IF(OR(G4552="B", G4552="EW"),H4552/2*(F4552-1)+(H4552/2)*((F4552-1)/K4552)) *(IF(ISBLANK(L4552),1,1-L4552)),IF(J4552="L",IF(G4552="B",-(H4552),IF(G4552="EW",-(H4552),-(ROUND(((F4552-1)*H4552)-(I4552*((F4552-1)*H4552)),2))))))))))</f>
        <v/>
      </c>
      <c r="O4552" s="60" t="str">
        <f t="shared" si="322"/>
        <v/>
      </c>
      <c r="P4552" s="60" t="str">
        <f t="shared" ref="P4552:P4615" si="325">IF(OR(J4552="",J4552="-"),"",IF(J4552="V",0,IF(J4552="W",IF(G4552="B",ROUND(((F4552-1)*1)-(I4552*((F4552-1)*1)),2) *(IF(ISBLANK(L4552),1,1-L4552)),1),IF(J4552="P",((1/2)*((F4552-1)/K4552)) *(IF(ISBLANK(L4552),1,1-L4552))-(1/2),IF(J4552="EWW",IF(OR(G4552="B", G4552="EW"),1/2*(F4552-1)+(1/2)*((F4552-1)/K4552)) *(IF(ISBLANK(L4552),1,1-L4552)),IF(J4552="L",IF(G4552="B",-(1),IF(G4552="EW",-(1),-(ROUND(((F4552-1)*1)-(I4552*((F4552-1)*1)),2))))))))))</f>
        <v/>
      </c>
      <c r="Q4552" s="60" t="str">
        <f t="shared" si="323"/>
        <v/>
      </c>
    </row>
    <row r="4553" spans="14:17" x14ac:dyDescent="0.4">
      <c r="N4553" s="60" t="str">
        <f t="shared" si="324"/>
        <v/>
      </c>
      <c r="O4553" s="60" t="str">
        <f t="shared" si="322"/>
        <v/>
      </c>
      <c r="P4553" s="60" t="str">
        <f t="shared" si="325"/>
        <v/>
      </c>
      <c r="Q4553" s="60" t="str">
        <f t="shared" si="323"/>
        <v/>
      </c>
    </row>
    <row r="4554" spans="14:17" x14ac:dyDescent="0.4">
      <c r="N4554" s="60" t="str">
        <f t="shared" si="324"/>
        <v/>
      </c>
      <c r="O4554" s="60" t="str">
        <f t="shared" si="322"/>
        <v/>
      </c>
      <c r="P4554" s="60" t="str">
        <f t="shared" si="325"/>
        <v/>
      </c>
      <c r="Q4554" s="60" t="str">
        <f t="shared" si="323"/>
        <v/>
      </c>
    </row>
    <row r="4555" spans="14:17" x14ac:dyDescent="0.4">
      <c r="N4555" s="60" t="str">
        <f t="shared" si="324"/>
        <v/>
      </c>
      <c r="O4555" s="60" t="str">
        <f t="shared" si="322"/>
        <v/>
      </c>
      <c r="P4555" s="60" t="str">
        <f t="shared" si="325"/>
        <v/>
      </c>
      <c r="Q4555" s="60" t="str">
        <f t="shared" si="323"/>
        <v/>
      </c>
    </row>
    <row r="4556" spans="14:17" x14ac:dyDescent="0.4">
      <c r="N4556" s="60" t="str">
        <f t="shared" si="324"/>
        <v/>
      </c>
      <c r="O4556" s="60" t="str">
        <f t="shared" si="322"/>
        <v/>
      </c>
      <c r="P4556" s="60" t="str">
        <f t="shared" si="325"/>
        <v/>
      </c>
      <c r="Q4556" s="60" t="str">
        <f t="shared" si="323"/>
        <v/>
      </c>
    </row>
    <row r="4557" spans="14:17" x14ac:dyDescent="0.4">
      <c r="N4557" s="60" t="str">
        <f t="shared" si="324"/>
        <v/>
      </c>
      <c r="O4557" s="60" t="str">
        <f t="shared" si="322"/>
        <v/>
      </c>
      <c r="P4557" s="60" t="str">
        <f t="shared" si="325"/>
        <v/>
      </c>
      <c r="Q4557" s="60" t="str">
        <f t="shared" si="323"/>
        <v/>
      </c>
    </row>
    <row r="4558" spans="14:17" x14ac:dyDescent="0.4">
      <c r="N4558" s="60" t="str">
        <f t="shared" si="324"/>
        <v/>
      </c>
      <c r="O4558" s="60" t="str">
        <f t="shared" si="322"/>
        <v/>
      </c>
      <c r="P4558" s="60" t="str">
        <f t="shared" si="325"/>
        <v/>
      </c>
      <c r="Q4558" s="60" t="str">
        <f t="shared" si="323"/>
        <v/>
      </c>
    </row>
    <row r="4559" spans="14:17" x14ac:dyDescent="0.4">
      <c r="N4559" s="60" t="str">
        <f t="shared" si="324"/>
        <v/>
      </c>
      <c r="O4559" s="60" t="str">
        <f t="shared" si="322"/>
        <v/>
      </c>
      <c r="P4559" s="60" t="str">
        <f t="shared" si="325"/>
        <v/>
      </c>
      <c r="Q4559" s="60" t="str">
        <f t="shared" si="323"/>
        <v/>
      </c>
    </row>
    <row r="4560" spans="14:17" x14ac:dyDescent="0.4">
      <c r="N4560" s="60" t="str">
        <f t="shared" si="324"/>
        <v/>
      </c>
      <c r="O4560" s="60" t="str">
        <f t="shared" si="322"/>
        <v/>
      </c>
      <c r="P4560" s="60" t="str">
        <f t="shared" si="325"/>
        <v/>
      </c>
      <c r="Q4560" s="60" t="str">
        <f t="shared" si="323"/>
        <v/>
      </c>
    </row>
    <row r="4561" spans="14:17" x14ac:dyDescent="0.4">
      <c r="N4561" s="60" t="str">
        <f t="shared" si="324"/>
        <v/>
      </c>
      <c r="O4561" s="60" t="str">
        <f t="shared" si="322"/>
        <v/>
      </c>
      <c r="P4561" s="60" t="str">
        <f t="shared" si="325"/>
        <v/>
      </c>
      <c r="Q4561" s="60" t="str">
        <f t="shared" si="323"/>
        <v/>
      </c>
    </row>
    <row r="4562" spans="14:17" x14ac:dyDescent="0.4">
      <c r="N4562" s="60" t="str">
        <f t="shared" si="324"/>
        <v/>
      </c>
      <c r="O4562" s="60" t="str">
        <f t="shared" si="322"/>
        <v/>
      </c>
      <c r="P4562" s="60" t="str">
        <f t="shared" si="325"/>
        <v/>
      </c>
      <c r="Q4562" s="60" t="str">
        <f t="shared" si="323"/>
        <v/>
      </c>
    </row>
    <row r="4563" spans="14:17" x14ac:dyDescent="0.4">
      <c r="N4563" s="60" t="str">
        <f t="shared" si="324"/>
        <v/>
      </c>
      <c r="O4563" s="60" t="str">
        <f t="shared" si="322"/>
        <v/>
      </c>
      <c r="P4563" s="60" t="str">
        <f t="shared" si="325"/>
        <v/>
      </c>
      <c r="Q4563" s="60" t="str">
        <f t="shared" si="323"/>
        <v/>
      </c>
    </row>
    <row r="4564" spans="14:17" x14ac:dyDescent="0.4">
      <c r="N4564" s="60" t="str">
        <f t="shared" si="324"/>
        <v/>
      </c>
      <c r="O4564" s="60" t="str">
        <f t="shared" si="322"/>
        <v/>
      </c>
      <c r="P4564" s="60" t="str">
        <f t="shared" si="325"/>
        <v/>
      </c>
      <c r="Q4564" s="60" t="str">
        <f t="shared" si="323"/>
        <v/>
      </c>
    </row>
    <row r="4565" spans="14:17" x14ac:dyDescent="0.4">
      <c r="N4565" s="60" t="str">
        <f t="shared" si="324"/>
        <v/>
      </c>
      <c r="O4565" s="60" t="str">
        <f t="shared" si="322"/>
        <v/>
      </c>
      <c r="P4565" s="60" t="str">
        <f t="shared" si="325"/>
        <v/>
      </c>
      <c r="Q4565" s="60" t="str">
        <f t="shared" si="323"/>
        <v/>
      </c>
    </row>
    <row r="4566" spans="14:17" x14ac:dyDescent="0.4">
      <c r="N4566" s="60" t="str">
        <f t="shared" si="324"/>
        <v/>
      </c>
      <c r="O4566" s="60" t="str">
        <f t="shared" si="322"/>
        <v/>
      </c>
      <c r="P4566" s="60" t="str">
        <f t="shared" si="325"/>
        <v/>
      </c>
      <c r="Q4566" s="60" t="str">
        <f t="shared" si="323"/>
        <v/>
      </c>
    </row>
    <row r="4567" spans="14:17" x14ac:dyDescent="0.4">
      <c r="N4567" s="60" t="str">
        <f t="shared" si="324"/>
        <v/>
      </c>
      <c r="O4567" s="60" t="str">
        <f t="shared" si="322"/>
        <v/>
      </c>
      <c r="P4567" s="60" t="str">
        <f t="shared" si="325"/>
        <v/>
      </c>
      <c r="Q4567" s="60" t="str">
        <f t="shared" si="323"/>
        <v/>
      </c>
    </row>
    <row r="4568" spans="14:17" x14ac:dyDescent="0.4">
      <c r="N4568" s="60" t="str">
        <f t="shared" si="324"/>
        <v/>
      </c>
      <c r="O4568" s="60" t="str">
        <f t="shared" si="322"/>
        <v/>
      </c>
      <c r="P4568" s="60" t="str">
        <f t="shared" si="325"/>
        <v/>
      </c>
      <c r="Q4568" s="60" t="str">
        <f t="shared" si="323"/>
        <v/>
      </c>
    </row>
    <row r="4569" spans="14:17" x14ac:dyDescent="0.4">
      <c r="N4569" s="60" t="str">
        <f t="shared" si="324"/>
        <v/>
      </c>
      <c r="O4569" s="60" t="str">
        <f t="shared" si="322"/>
        <v/>
      </c>
      <c r="P4569" s="60" t="str">
        <f t="shared" si="325"/>
        <v/>
      </c>
      <c r="Q4569" s="60" t="str">
        <f t="shared" si="323"/>
        <v/>
      </c>
    </row>
    <row r="4570" spans="14:17" x14ac:dyDescent="0.4">
      <c r="N4570" s="60" t="str">
        <f t="shared" si="324"/>
        <v/>
      </c>
      <c r="O4570" s="60" t="str">
        <f t="shared" si="322"/>
        <v/>
      </c>
      <c r="P4570" s="60" t="str">
        <f t="shared" si="325"/>
        <v/>
      </c>
      <c r="Q4570" s="60" t="str">
        <f t="shared" si="323"/>
        <v/>
      </c>
    </row>
    <row r="4571" spans="14:17" x14ac:dyDescent="0.4">
      <c r="N4571" s="60" t="str">
        <f t="shared" si="324"/>
        <v/>
      </c>
      <c r="O4571" s="60" t="str">
        <f t="shared" si="322"/>
        <v/>
      </c>
      <c r="P4571" s="60" t="str">
        <f t="shared" si="325"/>
        <v/>
      </c>
      <c r="Q4571" s="60" t="str">
        <f t="shared" si="323"/>
        <v/>
      </c>
    </row>
    <row r="4572" spans="14:17" x14ac:dyDescent="0.4">
      <c r="N4572" s="60" t="str">
        <f t="shared" si="324"/>
        <v/>
      </c>
      <c r="O4572" s="60" t="str">
        <f t="shared" si="322"/>
        <v/>
      </c>
      <c r="P4572" s="60" t="str">
        <f t="shared" si="325"/>
        <v/>
      </c>
      <c r="Q4572" s="60" t="str">
        <f t="shared" si="323"/>
        <v/>
      </c>
    </row>
    <row r="4573" spans="14:17" x14ac:dyDescent="0.4">
      <c r="N4573" s="60" t="str">
        <f t="shared" si="324"/>
        <v/>
      </c>
      <c r="O4573" s="60" t="str">
        <f t="shared" si="322"/>
        <v/>
      </c>
      <c r="P4573" s="60" t="str">
        <f t="shared" si="325"/>
        <v/>
      </c>
      <c r="Q4573" s="60" t="str">
        <f t="shared" si="323"/>
        <v/>
      </c>
    </row>
    <row r="4574" spans="14:17" x14ac:dyDescent="0.4">
      <c r="N4574" s="60" t="str">
        <f t="shared" si="324"/>
        <v/>
      </c>
      <c r="O4574" s="60" t="str">
        <f t="shared" si="322"/>
        <v/>
      </c>
      <c r="P4574" s="60" t="str">
        <f t="shared" si="325"/>
        <v/>
      </c>
      <c r="Q4574" s="60" t="str">
        <f t="shared" si="323"/>
        <v/>
      </c>
    </row>
    <row r="4575" spans="14:17" x14ac:dyDescent="0.4">
      <c r="N4575" s="60" t="str">
        <f t="shared" si="324"/>
        <v/>
      </c>
      <c r="O4575" s="60" t="str">
        <f t="shared" si="322"/>
        <v/>
      </c>
      <c r="P4575" s="60" t="str">
        <f t="shared" si="325"/>
        <v/>
      </c>
      <c r="Q4575" s="60" t="str">
        <f t="shared" si="323"/>
        <v/>
      </c>
    </row>
    <row r="4576" spans="14:17" x14ac:dyDescent="0.4">
      <c r="N4576" s="60" t="str">
        <f t="shared" si="324"/>
        <v/>
      </c>
      <c r="O4576" s="60" t="str">
        <f t="shared" si="322"/>
        <v/>
      </c>
      <c r="P4576" s="60" t="str">
        <f t="shared" si="325"/>
        <v/>
      </c>
      <c r="Q4576" s="60" t="str">
        <f t="shared" si="323"/>
        <v/>
      </c>
    </row>
    <row r="4577" spans="14:17" x14ac:dyDescent="0.4">
      <c r="N4577" s="60" t="str">
        <f t="shared" si="324"/>
        <v/>
      </c>
      <c r="O4577" s="60" t="str">
        <f t="shared" si="322"/>
        <v/>
      </c>
      <c r="P4577" s="60" t="str">
        <f t="shared" si="325"/>
        <v/>
      </c>
      <c r="Q4577" s="60" t="str">
        <f t="shared" si="323"/>
        <v/>
      </c>
    </row>
    <row r="4578" spans="14:17" x14ac:dyDescent="0.4">
      <c r="N4578" s="60" t="str">
        <f t="shared" si="324"/>
        <v/>
      </c>
      <c r="O4578" s="60" t="str">
        <f t="shared" si="322"/>
        <v/>
      </c>
      <c r="P4578" s="60" t="str">
        <f t="shared" si="325"/>
        <v/>
      </c>
      <c r="Q4578" s="60" t="str">
        <f t="shared" si="323"/>
        <v/>
      </c>
    </row>
    <row r="4579" spans="14:17" x14ac:dyDescent="0.4">
      <c r="N4579" s="60" t="str">
        <f t="shared" si="324"/>
        <v/>
      </c>
      <c r="O4579" s="60" t="str">
        <f t="shared" si="322"/>
        <v/>
      </c>
      <c r="P4579" s="60" t="str">
        <f t="shared" si="325"/>
        <v/>
      </c>
      <c r="Q4579" s="60" t="str">
        <f t="shared" si="323"/>
        <v/>
      </c>
    </row>
    <row r="4580" spans="14:17" x14ac:dyDescent="0.4">
      <c r="N4580" s="60" t="str">
        <f t="shared" si="324"/>
        <v/>
      </c>
      <c r="O4580" s="60" t="str">
        <f t="shared" si="322"/>
        <v/>
      </c>
      <c r="P4580" s="60" t="str">
        <f t="shared" si="325"/>
        <v/>
      </c>
      <c r="Q4580" s="60" t="str">
        <f t="shared" si="323"/>
        <v/>
      </c>
    </row>
    <row r="4581" spans="14:17" x14ac:dyDescent="0.4">
      <c r="N4581" s="60" t="str">
        <f t="shared" si="324"/>
        <v/>
      </c>
      <c r="O4581" s="60" t="str">
        <f t="shared" si="322"/>
        <v/>
      </c>
      <c r="P4581" s="60" t="str">
        <f t="shared" si="325"/>
        <v/>
      </c>
      <c r="Q4581" s="60" t="str">
        <f t="shared" si="323"/>
        <v/>
      </c>
    </row>
    <row r="4582" spans="14:17" x14ac:dyDescent="0.4">
      <c r="N4582" s="60" t="str">
        <f t="shared" si="324"/>
        <v/>
      </c>
      <c r="O4582" s="60" t="str">
        <f t="shared" si="322"/>
        <v/>
      </c>
      <c r="P4582" s="60" t="str">
        <f t="shared" si="325"/>
        <v/>
      </c>
      <c r="Q4582" s="60" t="str">
        <f t="shared" si="323"/>
        <v/>
      </c>
    </row>
    <row r="4583" spans="14:17" x14ac:dyDescent="0.4">
      <c r="N4583" s="60" t="str">
        <f t="shared" si="324"/>
        <v/>
      </c>
      <c r="O4583" s="60" t="str">
        <f t="shared" si="322"/>
        <v/>
      </c>
      <c r="P4583" s="60" t="str">
        <f t="shared" si="325"/>
        <v/>
      </c>
      <c r="Q4583" s="60" t="str">
        <f t="shared" si="323"/>
        <v/>
      </c>
    </row>
    <row r="4584" spans="14:17" x14ac:dyDescent="0.4">
      <c r="N4584" s="60" t="str">
        <f t="shared" si="324"/>
        <v/>
      </c>
      <c r="O4584" s="60" t="str">
        <f t="shared" si="322"/>
        <v/>
      </c>
      <c r="P4584" s="60" t="str">
        <f t="shared" si="325"/>
        <v/>
      </c>
      <c r="Q4584" s="60" t="str">
        <f t="shared" si="323"/>
        <v/>
      </c>
    </row>
    <row r="4585" spans="14:17" x14ac:dyDescent="0.4">
      <c r="N4585" s="60" t="str">
        <f t="shared" si="324"/>
        <v/>
      </c>
      <c r="O4585" s="60" t="str">
        <f t="shared" si="322"/>
        <v/>
      </c>
      <c r="P4585" s="60" t="str">
        <f t="shared" si="325"/>
        <v/>
      </c>
      <c r="Q4585" s="60" t="str">
        <f t="shared" si="323"/>
        <v/>
      </c>
    </row>
    <row r="4586" spans="14:17" x14ac:dyDescent="0.4">
      <c r="N4586" s="60" t="str">
        <f t="shared" si="324"/>
        <v/>
      </c>
      <c r="O4586" s="60" t="str">
        <f t="shared" si="322"/>
        <v/>
      </c>
      <c r="P4586" s="60" t="str">
        <f t="shared" si="325"/>
        <v/>
      </c>
      <c r="Q4586" s="60" t="str">
        <f t="shared" si="323"/>
        <v/>
      </c>
    </row>
    <row r="4587" spans="14:17" x14ac:dyDescent="0.4">
      <c r="N4587" s="60" t="str">
        <f t="shared" si="324"/>
        <v/>
      </c>
      <c r="O4587" s="60" t="str">
        <f t="shared" si="322"/>
        <v/>
      </c>
      <c r="P4587" s="60" t="str">
        <f t="shared" si="325"/>
        <v/>
      </c>
      <c r="Q4587" s="60" t="str">
        <f t="shared" si="323"/>
        <v/>
      </c>
    </row>
    <row r="4588" spans="14:17" x14ac:dyDescent="0.4">
      <c r="N4588" s="60" t="str">
        <f t="shared" si="324"/>
        <v/>
      </c>
      <c r="O4588" s="60" t="str">
        <f t="shared" si="322"/>
        <v/>
      </c>
      <c r="P4588" s="60" t="str">
        <f t="shared" si="325"/>
        <v/>
      </c>
      <c r="Q4588" s="60" t="str">
        <f t="shared" si="323"/>
        <v/>
      </c>
    </row>
    <row r="4589" spans="14:17" x14ac:dyDescent="0.4">
      <c r="N4589" s="60" t="str">
        <f t="shared" si="324"/>
        <v/>
      </c>
      <c r="O4589" s="60" t="str">
        <f t="shared" si="322"/>
        <v/>
      </c>
      <c r="P4589" s="60" t="str">
        <f t="shared" si="325"/>
        <v/>
      </c>
      <c r="Q4589" s="60" t="str">
        <f t="shared" si="323"/>
        <v/>
      </c>
    </row>
    <row r="4590" spans="14:17" x14ac:dyDescent="0.4">
      <c r="N4590" s="60" t="str">
        <f t="shared" si="324"/>
        <v/>
      </c>
      <c r="O4590" s="60" t="str">
        <f t="shared" si="322"/>
        <v/>
      </c>
      <c r="P4590" s="60" t="str">
        <f t="shared" si="325"/>
        <v/>
      </c>
      <c r="Q4590" s="60" t="str">
        <f t="shared" si="323"/>
        <v/>
      </c>
    </row>
    <row r="4591" spans="14:17" x14ac:dyDescent="0.4">
      <c r="N4591" s="60" t="str">
        <f t="shared" si="324"/>
        <v/>
      </c>
      <c r="O4591" s="60" t="str">
        <f t="shared" si="322"/>
        <v/>
      </c>
      <c r="P4591" s="60" t="str">
        <f t="shared" si="325"/>
        <v/>
      </c>
      <c r="Q4591" s="60" t="str">
        <f t="shared" si="323"/>
        <v/>
      </c>
    </row>
    <row r="4592" spans="14:17" x14ac:dyDescent="0.4">
      <c r="N4592" s="60" t="str">
        <f t="shared" si="324"/>
        <v/>
      </c>
      <c r="O4592" s="60" t="str">
        <f t="shared" si="322"/>
        <v/>
      </c>
      <c r="P4592" s="60" t="str">
        <f t="shared" si="325"/>
        <v/>
      </c>
      <c r="Q4592" s="60" t="str">
        <f t="shared" si="323"/>
        <v/>
      </c>
    </row>
    <row r="4593" spans="14:17" x14ac:dyDescent="0.4">
      <c r="N4593" s="60" t="str">
        <f t="shared" si="324"/>
        <v/>
      </c>
      <c r="O4593" s="60" t="str">
        <f t="shared" si="322"/>
        <v/>
      </c>
      <c r="P4593" s="60" t="str">
        <f t="shared" si="325"/>
        <v/>
      </c>
      <c r="Q4593" s="60" t="str">
        <f t="shared" si="323"/>
        <v/>
      </c>
    </row>
    <row r="4594" spans="14:17" x14ac:dyDescent="0.4">
      <c r="N4594" s="60" t="str">
        <f t="shared" si="324"/>
        <v/>
      </c>
      <c r="O4594" s="60" t="str">
        <f t="shared" si="322"/>
        <v/>
      </c>
      <c r="P4594" s="60" t="str">
        <f t="shared" si="325"/>
        <v/>
      </c>
      <c r="Q4594" s="60" t="str">
        <f t="shared" si="323"/>
        <v/>
      </c>
    </row>
    <row r="4595" spans="14:17" x14ac:dyDescent="0.4">
      <c r="N4595" s="60" t="str">
        <f t="shared" si="324"/>
        <v/>
      </c>
      <c r="O4595" s="60" t="str">
        <f t="shared" si="322"/>
        <v/>
      </c>
      <c r="P4595" s="60" t="str">
        <f t="shared" si="325"/>
        <v/>
      </c>
      <c r="Q4595" s="60" t="str">
        <f t="shared" si="323"/>
        <v/>
      </c>
    </row>
    <row r="4596" spans="14:17" x14ac:dyDescent="0.4">
      <c r="N4596" s="60" t="str">
        <f t="shared" si="324"/>
        <v/>
      </c>
      <c r="O4596" s="60" t="str">
        <f t="shared" si="322"/>
        <v/>
      </c>
      <c r="P4596" s="60" t="str">
        <f t="shared" si="325"/>
        <v/>
      </c>
      <c r="Q4596" s="60" t="str">
        <f t="shared" si="323"/>
        <v/>
      </c>
    </row>
    <row r="4597" spans="14:17" x14ac:dyDescent="0.4">
      <c r="N4597" s="60" t="str">
        <f t="shared" si="324"/>
        <v/>
      </c>
      <c r="O4597" s="60" t="str">
        <f t="shared" si="322"/>
        <v/>
      </c>
      <c r="P4597" s="60" t="str">
        <f t="shared" si="325"/>
        <v/>
      </c>
      <c r="Q4597" s="60" t="str">
        <f t="shared" si="323"/>
        <v/>
      </c>
    </row>
    <row r="4598" spans="14:17" x14ac:dyDescent="0.4">
      <c r="N4598" s="60" t="str">
        <f t="shared" si="324"/>
        <v/>
      </c>
      <c r="O4598" s="60" t="str">
        <f t="shared" si="322"/>
        <v/>
      </c>
      <c r="P4598" s="60" t="str">
        <f t="shared" si="325"/>
        <v/>
      </c>
      <c r="Q4598" s="60" t="str">
        <f t="shared" si="323"/>
        <v/>
      </c>
    </row>
    <row r="4599" spans="14:17" x14ac:dyDescent="0.4">
      <c r="N4599" s="60" t="str">
        <f t="shared" si="324"/>
        <v/>
      </c>
      <c r="O4599" s="60" t="str">
        <f t="shared" si="322"/>
        <v/>
      </c>
      <c r="P4599" s="60" t="str">
        <f t="shared" si="325"/>
        <v/>
      </c>
      <c r="Q4599" s="60" t="str">
        <f t="shared" si="323"/>
        <v/>
      </c>
    </row>
    <row r="4600" spans="14:17" x14ac:dyDescent="0.4">
      <c r="N4600" s="60" t="str">
        <f t="shared" si="324"/>
        <v/>
      </c>
      <c r="O4600" s="60" t="str">
        <f t="shared" si="322"/>
        <v/>
      </c>
      <c r="P4600" s="60" t="str">
        <f t="shared" si="325"/>
        <v/>
      </c>
      <c r="Q4600" s="60" t="str">
        <f t="shared" si="323"/>
        <v/>
      </c>
    </row>
    <row r="4601" spans="14:17" x14ac:dyDescent="0.4">
      <c r="N4601" s="60" t="str">
        <f t="shared" si="324"/>
        <v/>
      </c>
      <c r="O4601" s="60" t="str">
        <f t="shared" si="322"/>
        <v/>
      </c>
      <c r="P4601" s="60" t="str">
        <f t="shared" si="325"/>
        <v/>
      </c>
      <c r="Q4601" s="60" t="str">
        <f t="shared" si="323"/>
        <v/>
      </c>
    </row>
    <row r="4602" spans="14:17" x14ac:dyDescent="0.4">
      <c r="N4602" s="60" t="str">
        <f t="shared" si="324"/>
        <v/>
      </c>
      <c r="O4602" s="60" t="str">
        <f t="shared" si="322"/>
        <v/>
      </c>
      <c r="P4602" s="60" t="str">
        <f t="shared" si="325"/>
        <v/>
      </c>
      <c r="Q4602" s="60" t="str">
        <f t="shared" si="323"/>
        <v/>
      </c>
    </row>
    <row r="4603" spans="14:17" x14ac:dyDescent="0.4">
      <c r="N4603" s="60" t="str">
        <f t="shared" si="324"/>
        <v/>
      </c>
      <c r="O4603" s="60" t="str">
        <f t="shared" si="322"/>
        <v/>
      </c>
      <c r="P4603" s="60" t="str">
        <f t="shared" si="325"/>
        <v/>
      </c>
      <c r="Q4603" s="60" t="str">
        <f t="shared" si="323"/>
        <v/>
      </c>
    </row>
    <row r="4604" spans="14:17" x14ac:dyDescent="0.4">
      <c r="N4604" s="60" t="str">
        <f t="shared" si="324"/>
        <v/>
      </c>
      <c r="O4604" s="60" t="str">
        <f t="shared" si="322"/>
        <v/>
      </c>
      <c r="P4604" s="60" t="str">
        <f t="shared" si="325"/>
        <v/>
      </c>
      <c r="Q4604" s="60" t="str">
        <f t="shared" si="323"/>
        <v/>
      </c>
    </row>
    <row r="4605" spans="14:17" x14ac:dyDescent="0.4">
      <c r="N4605" s="60" t="str">
        <f t="shared" si="324"/>
        <v/>
      </c>
      <c r="O4605" s="60" t="str">
        <f t="shared" ref="O4605:O4668" si="326">IF(N4605&lt;&gt;"",O4604+N4605,"")</f>
        <v/>
      </c>
      <c r="P4605" s="60" t="str">
        <f t="shared" si="325"/>
        <v/>
      </c>
      <c r="Q4605" s="60" t="str">
        <f t="shared" ref="Q4605:Q4668" si="327">IF(P4605&lt;&gt;"",Q4604+P4605,"")</f>
        <v/>
      </c>
    </row>
    <row r="4606" spans="14:17" x14ac:dyDescent="0.4">
      <c r="N4606" s="60" t="str">
        <f t="shared" si="324"/>
        <v/>
      </c>
      <c r="O4606" s="60" t="str">
        <f t="shared" si="326"/>
        <v/>
      </c>
      <c r="P4606" s="60" t="str">
        <f t="shared" si="325"/>
        <v/>
      </c>
      <c r="Q4606" s="60" t="str">
        <f t="shared" si="327"/>
        <v/>
      </c>
    </row>
    <row r="4607" spans="14:17" x14ac:dyDescent="0.4">
      <c r="N4607" s="60" t="str">
        <f t="shared" si="324"/>
        <v/>
      </c>
      <c r="O4607" s="60" t="str">
        <f t="shared" si="326"/>
        <v/>
      </c>
      <c r="P4607" s="60" t="str">
        <f t="shared" si="325"/>
        <v/>
      </c>
      <c r="Q4607" s="60" t="str">
        <f t="shared" si="327"/>
        <v/>
      </c>
    </row>
    <row r="4608" spans="14:17" x14ac:dyDescent="0.4">
      <c r="N4608" s="60" t="str">
        <f t="shared" si="324"/>
        <v/>
      </c>
      <c r="O4608" s="60" t="str">
        <f t="shared" si="326"/>
        <v/>
      </c>
      <c r="P4608" s="60" t="str">
        <f t="shared" si="325"/>
        <v/>
      </c>
      <c r="Q4608" s="60" t="str">
        <f t="shared" si="327"/>
        <v/>
      </c>
    </row>
    <row r="4609" spans="14:17" x14ac:dyDescent="0.4">
      <c r="N4609" s="60" t="str">
        <f t="shared" si="324"/>
        <v/>
      </c>
      <c r="O4609" s="60" t="str">
        <f t="shared" si="326"/>
        <v/>
      </c>
      <c r="P4609" s="60" t="str">
        <f t="shared" si="325"/>
        <v/>
      </c>
      <c r="Q4609" s="60" t="str">
        <f t="shared" si="327"/>
        <v/>
      </c>
    </row>
    <row r="4610" spans="14:17" x14ac:dyDescent="0.4">
      <c r="N4610" s="60" t="str">
        <f t="shared" si="324"/>
        <v/>
      </c>
      <c r="O4610" s="60" t="str">
        <f t="shared" si="326"/>
        <v/>
      </c>
      <c r="P4610" s="60" t="str">
        <f t="shared" si="325"/>
        <v/>
      </c>
      <c r="Q4610" s="60" t="str">
        <f t="shared" si="327"/>
        <v/>
      </c>
    </row>
    <row r="4611" spans="14:17" x14ac:dyDescent="0.4">
      <c r="N4611" s="60" t="str">
        <f t="shared" si="324"/>
        <v/>
      </c>
      <c r="O4611" s="60" t="str">
        <f t="shared" si="326"/>
        <v/>
      </c>
      <c r="P4611" s="60" t="str">
        <f t="shared" si="325"/>
        <v/>
      </c>
      <c r="Q4611" s="60" t="str">
        <f t="shared" si="327"/>
        <v/>
      </c>
    </row>
    <row r="4612" spans="14:17" x14ac:dyDescent="0.4">
      <c r="N4612" s="60" t="str">
        <f t="shared" si="324"/>
        <v/>
      </c>
      <c r="O4612" s="60" t="str">
        <f t="shared" si="326"/>
        <v/>
      </c>
      <c r="P4612" s="60" t="str">
        <f t="shared" si="325"/>
        <v/>
      </c>
      <c r="Q4612" s="60" t="str">
        <f t="shared" si="327"/>
        <v/>
      </c>
    </row>
    <row r="4613" spans="14:17" x14ac:dyDescent="0.4">
      <c r="N4613" s="60" t="str">
        <f t="shared" si="324"/>
        <v/>
      </c>
      <c r="O4613" s="60" t="str">
        <f t="shared" si="326"/>
        <v/>
      </c>
      <c r="P4613" s="60" t="str">
        <f t="shared" si="325"/>
        <v/>
      </c>
      <c r="Q4613" s="60" t="str">
        <f t="shared" si="327"/>
        <v/>
      </c>
    </row>
    <row r="4614" spans="14:17" x14ac:dyDescent="0.4">
      <c r="N4614" s="60" t="str">
        <f t="shared" si="324"/>
        <v/>
      </c>
      <c r="O4614" s="60" t="str">
        <f t="shared" si="326"/>
        <v/>
      </c>
      <c r="P4614" s="60" t="str">
        <f t="shared" si="325"/>
        <v/>
      </c>
      <c r="Q4614" s="60" t="str">
        <f t="shared" si="327"/>
        <v/>
      </c>
    </row>
    <row r="4615" spans="14:17" x14ac:dyDescent="0.4">
      <c r="N4615" s="60" t="str">
        <f t="shared" si="324"/>
        <v/>
      </c>
      <c r="O4615" s="60" t="str">
        <f t="shared" si="326"/>
        <v/>
      </c>
      <c r="P4615" s="60" t="str">
        <f t="shared" si="325"/>
        <v/>
      </c>
      <c r="Q4615" s="60" t="str">
        <f t="shared" si="327"/>
        <v/>
      </c>
    </row>
    <row r="4616" spans="14:17" x14ac:dyDescent="0.4">
      <c r="N4616" s="60" t="str">
        <f t="shared" ref="N4616:N4679" si="328">IF(OR(J4616="",J4616="-"),"",IF(J4616="V",0,IF(J4616="W",IF(G4616="B",ROUND(((F4616-1)*H4616)-(I4616*((F4616-1)*H4616)),2)*(IF(ISBLANK(L4616),1,1-L4616)),H4616),IF(J4616="P",((H4616/2)*((F4616-1)/K4616)) *(IF(ISBLANK(L4616),1,1-L4616))-(H4616/2),IF(J4616="EWW",IF(OR(G4616="B", G4616="EW"),H4616/2*(F4616-1)+(H4616/2)*((F4616-1)/K4616)) *(IF(ISBLANK(L4616),1,1-L4616)),IF(J4616="L",IF(G4616="B",-(H4616),IF(G4616="EW",-(H4616),-(ROUND(((F4616-1)*H4616)-(I4616*((F4616-1)*H4616)),2))))))))))</f>
        <v/>
      </c>
      <c r="O4616" s="60" t="str">
        <f t="shared" si="326"/>
        <v/>
      </c>
      <c r="P4616" s="60" t="str">
        <f t="shared" ref="P4616:P4679" si="329">IF(OR(J4616="",J4616="-"),"",IF(J4616="V",0,IF(J4616="W",IF(G4616="B",ROUND(((F4616-1)*1)-(I4616*((F4616-1)*1)),2) *(IF(ISBLANK(L4616),1,1-L4616)),1),IF(J4616="P",((1/2)*((F4616-1)/K4616)) *(IF(ISBLANK(L4616),1,1-L4616))-(1/2),IF(J4616="EWW",IF(OR(G4616="B", G4616="EW"),1/2*(F4616-1)+(1/2)*((F4616-1)/K4616)) *(IF(ISBLANK(L4616),1,1-L4616)),IF(J4616="L",IF(G4616="B",-(1),IF(G4616="EW",-(1),-(ROUND(((F4616-1)*1)-(I4616*((F4616-1)*1)),2))))))))))</f>
        <v/>
      </c>
      <c r="Q4616" s="60" t="str">
        <f t="shared" si="327"/>
        <v/>
      </c>
    </row>
    <row r="4617" spans="14:17" x14ac:dyDescent="0.4">
      <c r="N4617" s="60" t="str">
        <f t="shared" si="328"/>
        <v/>
      </c>
      <c r="O4617" s="60" t="str">
        <f t="shared" si="326"/>
        <v/>
      </c>
      <c r="P4617" s="60" t="str">
        <f t="shared" si="329"/>
        <v/>
      </c>
      <c r="Q4617" s="60" t="str">
        <f t="shared" si="327"/>
        <v/>
      </c>
    </row>
    <row r="4618" spans="14:17" x14ac:dyDescent="0.4">
      <c r="N4618" s="60" t="str">
        <f t="shared" si="328"/>
        <v/>
      </c>
      <c r="O4618" s="60" t="str">
        <f t="shared" si="326"/>
        <v/>
      </c>
      <c r="P4618" s="60" t="str">
        <f t="shared" si="329"/>
        <v/>
      </c>
      <c r="Q4618" s="60" t="str">
        <f t="shared" si="327"/>
        <v/>
      </c>
    </row>
    <row r="4619" spans="14:17" x14ac:dyDescent="0.4">
      <c r="N4619" s="60" t="str">
        <f t="shared" si="328"/>
        <v/>
      </c>
      <c r="O4619" s="60" t="str">
        <f t="shared" si="326"/>
        <v/>
      </c>
      <c r="P4619" s="60" t="str">
        <f t="shared" si="329"/>
        <v/>
      </c>
      <c r="Q4619" s="60" t="str">
        <f t="shared" si="327"/>
        <v/>
      </c>
    </row>
    <row r="4620" spans="14:17" x14ac:dyDescent="0.4">
      <c r="N4620" s="60" t="str">
        <f t="shared" si="328"/>
        <v/>
      </c>
      <c r="O4620" s="60" t="str">
        <f t="shared" si="326"/>
        <v/>
      </c>
      <c r="P4620" s="60" t="str">
        <f t="shared" si="329"/>
        <v/>
      </c>
      <c r="Q4620" s="60" t="str">
        <f t="shared" si="327"/>
        <v/>
      </c>
    </row>
    <row r="4621" spans="14:17" x14ac:dyDescent="0.4">
      <c r="N4621" s="60" t="str">
        <f t="shared" si="328"/>
        <v/>
      </c>
      <c r="O4621" s="60" t="str">
        <f t="shared" si="326"/>
        <v/>
      </c>
      <c r="P4621" s="60" t="str">
        <f t="shared" si="329"/>
        <v/>
      </c>
      <c r="Q4621" s="60" t="str">
        <f t="shared" si="327"/>
        <v/>
      </c>
    </row>
    <row r="4622" spans="14:17" x14ac:dyDescent="0.4">
      <c r="N4622" s="60" t="str">
        <f t="shared" si="328"/>
        <v/>
      </c>
      <c r="O4622" s="60" t="str">
        <f t="shared" si="326"/>
        <v/>
      </c>
      <c r="P4622" s="60" t="str">
        <f t="shared" si="329"/>
        <v/>
      </c>
      <c r="Q4622" s="60" t="str">
        <f t="shared" si="327"/>
        <v/>
      </c>
    </row>
    <row r="4623" spans="14:17" x14ac:dyDescent="0.4">
      <c r="N4623" s="60" t="str">
        <f t="shared" si="328"/>
        <v/>
      </c>
      <c r="O4623" s="60" t="str">
        <f t="shared" si="326"/>
        <v/>
      </c>
      <c r="P4623" s="60" t="str">
        <f t="shared" si="329"/>
        <v/>
      </c>
      <c r="Q4623" s="60" t="str">
        <f t="shared" si="327"/>
        <v/>
      </c>
    </row>
    <row r="4624" spans="14:17" x14ac:dyDescent="0.4">
      <c r="N4624" s="60" t="str">
        <f t="shared" si="328"/>
        <v/>
      </c>
      <c r="O4624" s="60" t="str">
        <f t="shared" si="326"/>
        <v/>
      </c>
      <c r="P4624" s="60" t="str">
        <f t="shared" si="329"/>
        <v/>
      </c>
      <c r="Q4624" s="60" t="str">
        <f t="shared" si="327"/>
        <v/>
      </c>
    </row>
    <row r="4625" spans="14:17" x14ac:dyDescent="0.4">
      <c r="N4625" s="60" t="str">
        <f t="shared" si="328"/>
        <v/>
      </c>
      <c r="O4625" s="60" t="str">
        <f t="shared" si="326"/>
        <v/>
      </c>
      <c r="P4625" s="60" t="str">
        <f t="shared" si="329"/>
        <v/>
      </c>
      <c r="Q4625" s="60" t="str">
        <f t="shared" si="327"/>
        <v/>
      </c>
    </row>
    <row r="4626" spans="14:17" x14ac:dyDescent="0.4">
      <c r="N4626" s="60" t="str">
        <f t="shared" si="328"/>
        <v/>
      </c>
      <c r="O4626" s="60" t="str">
        <f t="shared" si="326"/>
        <v/>
      </c>
      <c r="P4626" s="60" t="str">
        <f t="shared" si="329"/>
        <v/>
      </c>
      <c r="Q4626" s="60" t="str">
        <f t="shared" si="327"/>
        <v/>
      </c>
    </row>
    <row r="4627" spans="14:17" x14ac:dyDescent="0.4">
      <c r="N4627" s="60" t="str">
        <f t="shared" si="328"/>
        <v/>
      </c>
      <c r="O4627" s="60" t="str">
        <f t="shared" si="326"/>
        <v/>
      </c>
      <c r="P4627" s="60" t="str">
        <f t="shared" si="329"/>
        <v/>
      </c>
      <c r="Q4627" s="60" t="str">
        <f t="shared" si="327"/>
        <v/>
      </c>
    </row>
    <row r="4628" spans="14:17" x14ac:dyDescent="0.4">
      <c r="N4628" s="60" t="str">
        <f t="shared" si="328"/>
        <v/>
      </c>
      <c r="O4628" s="60" t="str">
        <f t="shared" si="326"/>
        <v/>
      </c>
      <c r="P4628" s="60" t="str">
        <f t="shared" si="329"/>
        <v/>
      </c>
      <c r="Q4628" s="60" t="str">
        <f t="shared" si="327"/>
        <v/>
      </c>
    </row>
    <row r="4629" spans="14:17" x14ac:dyDescent="0.4">
      <c r="N4629" s="60" t="str">
        <f t="shared" si="328"/>
        <v/>
      </c>
      <c r="O4629" s="60" t="str">
        <f t="shared" si="326"/>
        <v/>
      </c>
      <c r="P4629" s="60" t="str">
        <f t="shared" si="329"/>
        <v/>
      </c>
      <c r="Q4629" s="60" t="str">
        <f t="shared" si="327"/>
        <v/>
      </c>
    </row>
    <row r="4630" spans="14:17" x14ac:dyDescent="0.4">
      <c r="N4630" s="60" t="str">
        <f t="shared" si="328"/>
        <v/>
      </c>
      <c r="O4630" s="60" t="str">
        <f t="shared" si="326"/>
        <v/>
      </c>
      <c r="P4630" s="60" t="str">
        <f t="shared" si="329"/>
        <v/>
      </c>
      <c r="Q4630" s="60" t="str">
        <f t="shared" si="327"/>
        <v/>
      </c>
    </row>
    <row r="4631" spans="14:17" x14ac:dyDescent="0.4">
      <c r="N4631" s="60" t="str">
        <f t="shared" si="328"/>
        <v/>
      </c>
      <c r="O4631" s="60" t="str">
        <f t="shared" si="326"/>
        <v/>
      </c>
      <c r="P4631" s="60" t="str">
        <f t="shared" si="329"/>
        <v/>
      </c>
      <c r="Q4631" s="60" t="str">
        <f t="shared" si="327"/>
        <v/>
      </c>
    </row>
    <row r="4632" spans="14:17" x14ac:dyDescent="0.4">
      <c r="N4632" s="60" t="str">
        <f t="shared" si="328"/>
        <v/>
      </c>
      <c r="O4632" s="60" t="str">
        <f t="shared" si="326"/>
        <v/>
      </c>
      <c r="P4632" s="60" t="str">
        <f t="shared" si="329"/>
        <v/>
      </c>
      <c r="Q4632" s="60" t="str">
        <f t="shared" si="327"/>
        <v/>
      </c>
    </row>
    <row r="4633" spans="14:17" x14ac:dyDescent="0.4">
      <c r="N4633" s="60" t="str">
        <f t="shared" si="328"/>
        <v/>
      </c>
      <c r="O4633" s="60" t="str">
        <f t="shared" si="326"/>
        <v/>
      </c>
      <c r="P4633" s="60" t="str">
        <f t="shared" si="329"/>
        <v/>
      </c>
      <c r="Q4633" s="60" t="str">
        <f t="shared" si="327"/>
        <v/>
      </c>
    </row>
    <row r="4634" spans="14:17" x14ac:dyDescent="0.4">
      <c r="N4634" s="60" t="str">
        <f t="shared" si="328"/>
        <v/>
      </c>
      <c r="O4634" s="60" t="str">
        <f t="shared" si="326"/>
        <v/>
      </c>
      <c r="P4634" s="60" t="str">
        <f t="shared" si="329"/>
        <v/>
      </c>
      <c r="Q4634" s="60" t="str">
        <f t="shared" si="327"/>
        <v/>
      </c>
    </row>
    <row r="4635" spans="14:17" x14ac:dyDescent="0.4">
      <c r="N4635" s="60" t="str">
        <f t="shared" si="328"/>
        <v/>
      </c>
      <c r="O4635" s="60" t="str">
        <f t="shared" si="326"/>
        <v/>
      </c>
      <c r="P4635" s="60" t="str">
        <f t="shared" si="329"/>
        <v/>
      </c>
      <c r="Q4635" s="60" t="str">
        <f t="shared" si="327"/>
        <v/>
      </c>
    </row>
    <row r="4636" spans="14:17" x14ac:dyDescent="0.4">
      <c r="N4636" s="60" t="str">
        <f t="shared" si="328"/>
        <v/>
      </c>
      <c r="O4636" s="60" t="str">
        <f t="shared" si="326"/>
        <v/>
      </c>
      <c r="P4636" s="60" t="str">
        <f t="shared" si="329"/>
        <v/>
      </c>
      <c r="Q4636" s="60" t="str">
        <f t="shared" si="327"/>
        <v/>
      </c>
    </row>
    <row r="4637" spans="14:17" x14ac:dyDescent="0.4">
      <c r="N4637" s="60" t="str">
        <f t="shared" si="328"/>
        <v/>
      </c>
      <c r="O4637" s="60" t="str">
        <f t="shared" si="326"/>
        <v/>
      </c>
      <c r="P4637" s="60" t="str">
        <f t="shared" si="329"/>
        <v/>
      </c>
      <c r="Q4637" s="60" t="str">
        <f t="shared" si="327"/>
        <v/>
      </c>
    </row>
    <row r="4638" spans="14:17" x14ac:dyDescent="0.4">
      <c r="N4638" s="60" t="str">
        <f t="shared" si="328"/>
        <v/>
      </c>
      <c r="O4638" s="60" t="str">
        <f t="shared" si="326"/>
        <v/>
      </c>
      <c r="P4638" s="60" t="str">
        <f t="shared" si="329"/>
        <v/>
      </c>
      <c r="Q4638" s="60" t="str">
        <f t="shared" si="327"/>
        <v/>
      </c>
    </row>
    <row r="4639" spans="14:17" x14ac:dyDescent="0.4">
      <c r="N4639" s="60" t="str">
        <f t="shared" si="328"/>
        <v/>
      </c>
      <c r="O4639" s="60" t="str">
        <f t="shared" si="326"/>
        <v/>
      </c>
      <c r="P4639" s="60" t="str">
        <f t="shared" si="329"/>
        <v/>
      </c>
      <c r="Q4639" s="60" t="str">
        <f t="shared" si="327"/>
        <v/>
      </c>
    </row>
    <row r="4640" spans="14:17" x14ac:dyDescent="0.4">
      <c r="N4640" s="60" t="str">
        <f t="shared" si="328"/>
        <v/>
      </c>
      <c r="O4640" s="60" t="str">
        <f t="shared" si="326"/>
        <v/>
      </c>
      <c r="P4640" s="60" t="str">
        <f t="shared" si="329"/>
        <v/>
      </c>
      <c r="Q4640" s="60" t="str">
        <f t="shared" si="327"/>
        <v/>
      </c>
    </row>
    <row r="4641" spans="14:17" x14ac:dyDescent="0.4">
      <c r="N4641" s="60" t="str">
        <f t="shared" si="328"/>
        <v/>
      </c>
      <c r="O4641" s="60" t="str">
        <f t="shared" si="326"/>
        <v/>
      </c>
      <c r="P4641" s="60" t="str">
        <f t="shared" si="329"/>
        <v/>
      </c>
      <c r="Q4641" s="60" t="str">
        <f t="shared" si="327"/>
        <v/>
      </c>
    </row>
    <row r="4642" spans="14:17" x14ac:dyDescent="0.4">
      <c r="N4642" s="60" t="str">
        <f t="shared" si="328"/>
        <v/>
      </c>
      <c r="O4642" s="60" t="str">
        <f t="shared" si="326"/>
        <v/>
      </c>
      <c r="P4642" s="60" t="str">
        <f t="shared" si="329"/>
        <v/>
      </c>
      <c r="Q4642" s="60" t="str">
        <f t="shared" si="327"/>
        <v/>
      </c>
    </row>
    <row r="4643" spans="14:17" x14ac:dyDescent="0.4">
      <c r="N4643" s="60" t="str">
        <f t="shared" si="328"/>
        <v/>
      </c>
      <c r="O4643" s="60" t="str">
        <f t="shared" si="326"/>
        <v/>
      </c>
      <c r="P4643" s="60" t="str">
        <f t="shared" si="329"/>
        <v/>
      </c>
      <c r="Q4643" s="60" t="str">
        <f t="shared" si="327"/>
        <v/>
      </c>
    </row>
    <row r="4644" spans="14:17" x14ac:dyDescent="0.4">
      <c r="N4644" s="60" t="str">
        <f t="shared" si="328"/>
        <v/>
      </c>
      <c r="O4644" s="60" t="str">
        <f t="shared" si="326"/>
        <v/>
      </c>
      <c r="P4644" s="60" t="str">
        <f t="shared" si="329"/>
        <v/>
      </c>
      <c r="Q4644" s="60" t="str">
        <f t="shared" si="327"/>
        <v/>
      </c>
    </row>
    <row r="4645" spans="14:17" x14ac:dyDescent="0.4">
      <c r="N4645" s="60" t="str">
        <f t="shared" si="328"/>
        <v/>
      </c>
      <c r="O4645" s="60" t="str">
        <f t="shared" si="326"/>
        <v/>
      </c>
      <c r="P4645" s="60" t="str">
        <f t="shared" si="329"/>
        <v/>
      </c>
      <c r="Q4645" s="60" t="str">
        <f t="shared" si="327"/>
        <v/>
      </c>
    </row>
    <row r="4646" spans="14:17" x14ac:dyDescent="0.4">
      <c r="N4646" s="60" t="str">
        <f t="shared" si="328"/>
        <v/>
      </c>
      <c r="O4646" s="60" t="str">
        <f t="shared" si="326"/>
        <v/>
      </c>
      <c r="P4646" s="60" t="str">
        <f t="shared" si="329"/>
        <v/>
      </c>
      <c r="Q4646" s="60" t="str">
        <f t="shared" si="327"/>
        <v/>
      </c>
    </row>
    <row r="4647" spans="14:17" x14ac:dyDescent="0.4">
      <c r="N4647" s="60" t="str">
        <f t="shared" si="328"/>
        <v/>
      </c>
      <c r="O4647" s="60" t="str">
        <f t="shared" si="326"/>
        <v/>
      </c>
      <c r="P4647" s="60" t="str">
        <f t="shared" si="329"/>
        <v/>
      </c>
      <c r="Q4647" s="60" t="str">
        <f t="shared" si="327"/>
        <v/>
      </c>
    </row>
    <row r="4648" spans="14:17" x14ac:dyDescent="0.4">
      <c r="N4648" s="60" t="str">
        <f t="shared" si="328"/>
        <v/>
      </c>
      <c r="O4648" s="60" t="str">
        <f t="shared" si="326"/>
        <v/>
      </c>
      <c r="P4648" s="60" t="str">
        <f t="shared" si="329"/>
        <v/>
      </c>
      <c r="Q4648" s="60" t="str">
        <f t="shared" si="327"/>
        <v/>
      </c>
    </row>
    <row r="4649" spans="14:17" x14ac:dyDescent="0.4">
      <c r="N4649" s="60" t="str">
        <f t="shared" si="328"/>
        <v/>
      </c>
      <c r="O4649" s="60" t="str">
        <f t="shared" si="326"/>
        <v/>
      </c>
      <c r="P4649" s="60" t="str">
        <f t="shared" si="329"/>
        <v/>
      </c>
      <c r="Q4649" s="60" t="str">
        <f t="shared" si="327"/>
        <v/>
      </c>
    </row>
    <row r="4650" spans="14:17" x14ac:dyDescent="0.4">
      <c r="N4650" s="60" t="str">
        <f t="shared" si="328"/>
        <v/>
      </c>
      <c r="O4650" s="60" t="str">
        <f t="shared" si="326"/>
        <v/>
      </c>
      <c r="P4650" s="60" t="str">
        <f t="shared" si="329"/>
        <v/>
      </c>
      <c r="Q4650" s="60" t="str">
        <f t="shared" si="327"/>
        <v/>
      </c>
    </row>
    <row r="4651" spans="14:17" x14ac:dyDescent="0.4">
      <c r="N4651" s="60" t="str">
        <f t="shared" si="328"/>
        <v/>
      </c>
      <c r="O4651" s="60" t="str">
        <f t="shared" si="326"/>
        <v/>
      </c>
      <c r="P4651" s="60" t="str">
        <f t="shared" si="329"/>
        <v/>
      </c>
      <c r="Q4651" s="60" t="str">
        <f t="shared" si="327"/>
        <v/>
      </c>
    </row>
    <row r="4652" spans="14:17" x14ac:dyDescent="0.4">
      <c r="N4652" s="60" t="str">
        <f t="shared" si="328"/>
        <v/>
      </c>
      <c r="O4652" s="60" t="str">
        <f t="shared" si="326"/>
        <v/>
      </c>
      <c r="P4652" s="60" t="str">
        <f t="shared" si="329"/>
        <v/>
      </c>
      <c r="Q4652" s="60" t="str">
        <f t="shared" si="327"/>
        <v/>
      </c>
    </row>
    <row r="4653" spans="14:17" x14ac:dyDescent="0.4">
      <c r="N4653" s="60" t="str">
        <f t="shared" si="328"/>
        <v/>
      </c>
      <c r="O4653" s="60" t="str">
        <f t="shared" si="326"/>
        <v/>
      </c>
      <c r="P4653" s="60" t="str">
        <f t="shared" si="329"/>
        <v/>
      </c>
      <c r="Q4653" s="60" t="str">
        <f t="shared" si="327"/>
        <v/>
      </c>
    </row>
    <row r="4654" spans="14:17" x14ac:dyDescent="0.4">
      <c r="N4654" s="60" t="str">
        <f t="shared" si="328"/>
        <v/>
      </c>
      <c r="O4654" s="60" t="str">
        <f t="shared" si="326"/>
        <v/>
      </c>
      <c r="P4654" s="60" t="str">
        <f t="shared" si="329"/>
        <v/>
      </c>
      <c r="Q4654" s="60" t="str">
        <f t="shared" si="327"/>
        <v/>
      </c>
    </row>
    <row r="4655" spans="14:17" x14ac:dyDescent="0.4">
      <c r="N4655" s="60" t="str">
        <f t="shared" si="328"/>
        <v/>
      </c>
      <c r="O4655" s="60" t="str">
        <f t="shared" si="326"/>
        <v/>
      </c>
      <c r="P4655" s="60" t="str">
        <f t="shared" si="329"/>
        <v/>
      </c>
      <c r="Q4655" s="60" t="str">
        <f t="shared" si="327"/>
        <v/>
      </c>
    </row>
    <row r="4656" spans="14:17" x14ac:dyDescent="0.4">
      <c r="N4656" s="60" t="str">
        <f t="shared" si="328"/>
        <v/>
      </c>
      <c r="O4656" s="60" t="str">
        <f t="shared" si="326"/>
        <v/>
      </c>
      <c r="P4656" s="60" t="str">
        <f t="shared" si="329"/>
        <v/>
      </c>
      <c r="Q4656" s="60" t="str">
        <f t="shared" si="327"/>
        <v/>
      </c>
    </row>
    <row r="4657" spans="14:17" x14ac:dyDescent="0.4">
      <c r="N4657" s="60" t="str">
        <f t="shared" si="328"/>
        <v/>
      </c>
      <c r="O4657" s="60" t="str">
        <f t="shared" si="326"/>
        <v/>
      </c>
      <c r="P4657" s="60" t="str">
        <f t="shared" si="329"/>
        <v/>
      </c>
      <c r="Q4657" s="60" t="str">
        <f t="shared" si="327"/>
        <v/>
      </c>
    </row>
    <row r="4658" spans="14:17" x14ac:dyDescent="0.4">
      <c r="N4658" s="60" t="str">
        <f t="shared" si="328"/>
        <v/>
      </c>
      <c r="O4658" s="60" t="str">
        <f t="shared" si="326"/>
        <v/>
      </c>
      <c r="P4658" s="60" t="str">
        <f t="shared" si="329"/>
        <v/>
      </c>
      <c r="Q4658" s="60" t="str">
        <f t="shared" si="327"/>
        <v/>
      </c>
    </row>
    <row r="4659" spans="14:17" x14ac:dyDescent="0.4">
      <c r="N4659" s="60" t="str">
        <f t="shared" si="328"/>
        <v/>
      </c>
      <c r="O4659" s="60" t="str">
        <f t="shared" si="326"/>
        <v/>
      </c>
      <c r="P4659" s="60" t="str">
        <f t="shared" si="329"/>
        <v/>
      </c>
      <c r="Q4659" s="60" t="str">
        <f t="shared" si="327"/>
        <v/>
      </c>
    </row>
    <row r="4660" spans="14:17" x14ac:dyDescent="0.4">
      <c r="N4660" s="60" t="str">
        <f t="shared" si="328"/>
        <v/>
      </c>
      <c r="O4660" s="60" t="str">
        <f t="shared" si="326"/>
        <v/>
      </c>
      <c r="P4660" s="60" t="str">
        <f t="shared" si="329"/>
        <v/>
      </c>
      <c r="Q4660" s="60" t="str">
        <f t="shared" si="327"/>
        <v/>
      </c>
    </row>
    <row r="4661" spans="14:17" x14ac:dyDescent="0.4">
      <c r="N4661" s="60" t="str">
        <f t="shared" si="328"/>
        <v/>
      </c>
      <c r="O4661" s="60" t="str">
        <f t="shared" si="326"/>
        <v/>
      </c>
      <c r="P4661" s="60" t="str">
        <f t="shared" si="329"/>
        <v/>
      </c>
      <c r="Q4661" s="60" t="str">
        <f t="shared" si="327"/>
        <v/>
      </c>
    </row>
    <row r="4662" spans="14:17" x14ac:dyDescent="0.4">
      <c r="N4662" s="60" t="str">
        <f t="shared" si="328"/>
        <v/>
      </c>
      <c r="O4662" s="60" t="str">
        <f t="shared" si="326"/>
        <v/>
      </c>
      <c r="P4662" s="60" t="str">
        <f t="shared" si="329"/>
        <v/>
      </c>
      <c r="Q4662" s="60" t="str">
        <f t="shared" si="327"/>
        <v/>
      </c>
    </row>
    <row r="4663" spans="14:17" x14ac:dyDescent="0.4">
      <c r="N4663" s="60" t="str">
        <f t="shared" si="328"/>
        <v/>
      </c>
      <c r="O4663" s="60" t="str">
        <f t="shared" si="326"/>
        <v/>
      </c>
      <c r="P4663" s="60" t="str">
        <f t="shared" si="329"/>
        <v/>
      </c>
      <c r="Q4663" s="60" t="str">
        <f t="shared" si="327"/>
        <v/>
      </c>
    </row>
    <row r="4664" spans="14:17" x14ac:dyDescent="0.4">
      <c r="N4664" s="60" t="str">
        <f t="shared" si="328"/>
        <v/>
      </c>
      <c r="O4664" s="60" t="str">
        <f t="shared" si="326"/>
        <v/>
      </c>
      <c r="P4664" s="60" t="str">
        <f t="shared" si="329"/>
        <v/>
      </c>
      <c r="Q4664" s="60" t="str">
        <f t="shared" si="327"/>
        <v/>
      </c>
    </row>
    <row r="4665" spans="14:17" x14ac:dyDescent="0.4">
      <c r="N4665" s="60" t="str">
        <f t="shared" si="328"/>
        <v/>
      </c>
      <c r="O4665" s="60" t="str">
        <f t="shared" si="326"/>
        <v/>
      </c>
      <c r="P4665" s="60" t="str">
        <f t="shared" si="329"/>
        <v/>
      </c>
      <c r="Q4665" s="60" t="str">
        <f t="shared" si="327"/>
        <v/>
      </c>
    </row>
    <row r="4666" spans="14:17" x14ac:dyDescent="0.4">
      <c r="N4666" s="60" t="str">
        <f t="shared" si="328"/>
        <v/>
      </c>
      <c r="O4666" s="60" t="str">
        <f t="shared" si="326"/>
        <v/>
      </c>
      <c r="P4666" s="60" t="str">
        <f t="shared" si="329"/>
        <v/>
      </c>
      <c r="Q4666" s="60" t="str">
        <f t="shared" si="327"/>
        <v/>
      </c>
    </row>
    <row r="4667" spans="14:17" x14ac:dyDescent="0.4">
      <c r="N4667" s="60" t="str">
        <f t="shared" si="328"/>
        <v/>
      </c>
      <c r="O4667" s="60" t="str">
        <f t="shared" si="326"/>
        <v/>
      </c>
      <c r="P4667" s="60" t="str">
        <f t="shared" si="329"/>
        <v/>
      </c>
      <c r="Q4667" s="60" t="str">
        <f t="shared" si="327"/>
        <v/>
      </c>
    </row>
    <row r="4668" spans="14:17" x14ac:dyDescent="0.4">
      <c r="N4668" s="60" t="str">
        <f t="shared" si="328"/>
        <v/>
      </c>
      <c r="O4668" s="60" t="str">
        <f t="shared" si="326"/>
        <v/>
      </c>
      <c r="P4668" s="60" t="str">
        <f t="shared" si="329"/>
        <v/>
      </c>
      <c r="Q4668" s="60" t="str">
        <f t="shared" si="327"/>
        <v/>
      </c>
    </row>
    <row r="4669" spans="14:17" x14ac:dyDescent="0.4">
      <c r="N4669" s="60" t="str">
        <f t="shared" si="328"/>
        <v/>
      </c>
      <c r="O4669" s="60" t="str">
        <f t="shared" ref="O4669:O4732" si="330">IF(N4669&lt;&gt;"",O4668+N4669,"")</f>
        <v/>
      </c>
      <c r="P4669" s="60" t="str">
        <f t="shared" si="329"/>
        <v/>
      </c>
      <c r="Q4669" s="60" t="str">
        <f t="shared" ref="Q4669:Q4732" si="331">IF(P4669&lt;&gt;"",Q4668+P4669,"")</f>
        <v/>
      </c>
    </row>
    <row r="4670" spans="14:17" x14ac:dyDescent="0.4">
      <c r="N4670" s="60" t="str">
        <f t="shared" si="328"/>
        <v/>
      </c>
      <c r="O4670" s="60" t="str">
        <f t="shared" si="330"/>
        <v/>
      </c>
      <c r="P4670" s="60" t="str">
        <f t="shared" si="329"/>
        <v/>
      </c>
      <c r="Q4670" s="60" t="str">
        <f t="shared" si="331"/>
        <v/>
      </c>
    </row>
    <row r="4671" spans="14:17" x14ac:dyDescent="0.4">
      <c r="N4671" s="60" t="str">
        <f t="shared" si="328"/>
        <v/>
      </c>
      <c r="O4671" s="60" t="str">
        <f t="shared" si="330"/>
        <v/>
      </c>
      <c r="P4671" s="60" t="str">
        <f t="shared" si="329"/>
        <v/>
      </c>
      <c r="Q4671" s="60" t="str">
        <f t="shared" si="331"/>
        <v/>
      </c>
    </row>
    <row r="4672" spans="14:17" x14ac:dyDescent="0.4">
      <c r="N4672" s="60" t="str">
        <f t="shared" si="328"/>
        <v/>
      </c>
      <c r="O4672" s="60" t="str">
        <f t="shared" si="330"/>
        <v/>
      </c>
      <c r="P4672" s="60" t="str">
        <f t="shared" si="329"/>
        <v/>
      </c>
      <c r="Q4672" s="60" t="str">
        <f t="shared" si="331"/>
        <v/>
      </c>
    </row>
    <row r="4673" spans="14:17" x14ac:dyDescent="0.4">
      <c r="N4673" s="60" t="str">
        <f t="shared" si="328"/>
        <v/>
      </c>
      <c r="O4673" s="60" t="str">
        <f t="shared" si="330"/>
        <v/>
      </c>
      <c r="P4673" s="60" t="str">
        <f t="shared" si="329"/>
        <v/>
      </c>
      <c r="Q4673" s="60" t="str">
        <f t="shared" si="331"/>
        <v/>
      </c>
    </row>
    <row r="4674" spans="14:17" x14ac:dyDescent="0.4">
      <c r="N4674" s="60" t="str">
        <f t="shared" si="328"/>
        <v/>
      </c>
      <c r="O4674" s="60" t="str">
        <f t="shared" si="330"/>
        <v/>
      </c>
      <c r="P4674" s="60" t="str">
        <f t="shared" si="329"/>
        <v/>
      </c>
      <c r="Q4674" s="60" t="str">
        <f t="shared" si="331"/>
        <v/>
      </c>
    </row>
    <row r="4675" spans="14:17" x14ac:dyDescent="0.4">
      <c r="N4675" s="60" t="str">
        <f t="shared" si="328"/>
        <v/>
      </c>
      <c r="O4675" s="60" t="str">
        <f t="shared" si="330"/>
        <v/>
      </c>
      <c r="P4675" s="60" t="str">
        <f t="shared" si="329"/>
        <v/>
      </c>
      <c r="Q4675" s="60" t="str">
        <f t="shared" si="331"/>
        <v/>
      </c>
    </row>
    <row r="4676" spans="14:17" x14ac:dyDescent="0.4">
      <c r="N4676" s="60" t="str">
        <f t="shared" si="328"/>
        <v/>
      </c>
      <c r="O4676" s="60" t="str">
        <f t="shared" si="330"/>
        <v/>
      </c>
      <c r="P4676" s="60" t="str">
        <f t="shared" si="329"/>
        <v/>
      </c>
      <c r="Q4676" s="60" t="str">
        <f t="shared" si="331"/>
        <v/>
      </c>
    </row>
    <row r="4677" spans="14:17" x14ac:dyDescent="0.4">
      <c r="N4677" s="60" t="str">
        <f t="shared" si="328"/>
        <v/>
      </c>
      <c r="O4677" s="60" t="str">
        <f t="shared" si="330"/>
        <v/>
      </c>
      <c r="P4677" s="60" t="str">
        <f t="shared" si="329"/>
        <v/>
      </c>
      <c r="Q4677" s="60" t="str">
        <f t="shared" si="331"/>
        <v/>
      </c>
    </row>
    <row r="4678" spans="14:17" x14ac:dyDescent="0.4">
      <c r="N4678" s="60" t="str">
        <f t="shared" si="328"/>
        <v/>
      </c>
      <c r="O4678" s="60" t="str">
        <f t="shared" si="330"/>
        <v/>
      </c>
      <c r="P4678" s="60" t="str">
        <f t="shared" si="329"/>
        <v/>
      </c>
      <c r="Q4678" s="60" t="str">
        <f t="shared" si="331"/>
        <v/>
      </c>
    </row>
    <row r="4679" spans="14:17" x14ac:dyDescent="0.4">
      <c r="N4679" s="60" t="str">
        <f t="shared" si="328"/>
        <v/>
      </c>
      <c r="O4679" s="60" t="str">
        <f t="shared" si="330"/>
        <v/>
      </c>
      <c r="P4679" s="60" t="str">
        <f t="shared" si="329"/>
        <v/>
      </c>
      <c r="Q4679" s="60" t="str">
        <f t="shared" si="331"/>
        <v/>
      </c>
    </row>
    <row r="4680" spans="14:17" x14ac:dyDescent="0.4">
      <c r="N4680" s="60" t="str">
        <f t="shared" ref="N4680:N4743" si="332">IF(OR(J4680="",J4680="-"),"",IF(J4680="V",0,IF(J4680="W",IF(G4680="B",ROUND(((F4680-1)*H4680)-(I4680*((F4680-1)*H4680)),2)*(IF(ISBLANK(L4680),1,1-L4680)),H4680),IF(J4680="P",((H4680/2)*((F4680-1)/K4680)) *(IF(ISBLANK(L4680),1,1-L4680))-(H4680/2),IF(J4680="EWW",IF(OR(G4680="B", G4680="EW"),H4680/2*(F4680-1)+(H4680/2)*((F4680-1)/K4680)) *(IF(ISBLANK(L4680),1,1-L4680)),IF(J4680="L",IF(G4680="B",-(H4680),IF(G4680="EW",-(H4680),-(ROUND(((F4680-1)*H4680)-(I4680*((F4680-1)*H4680)),2))))))))))</f>
        <v/>
      </c>
      <c r="O4680" s="60" t="str">
        <f t="shared" si="330"/>
        <v/>
      </c>
      <c r="P4680" s="60" t="str">
        <f t="shared" ref="P4680:P4743" si="333">IF(OR(J4680="",J4680="-"),"",IF(J4680="V",0,IF(J4680="W",IF(G4680="B",ROUND(((F4680-1)*1)-(I4680*((F4680-1)*1)),2) *(IF(ISBLANK(L4680),1,1-L4680)),1),IF(J4680="P",((1/2)*((F4680-1)/K4680)) *(IF(ISBLANK(L4680),1,1-L4680))-(1/2),IF(J4680="EWW",IF(OR(G4680="B", G4680="EW"),1/2*(F4680-1)+(1/2)*((F4680-1)/K4680)) *(IF(ISBLANK(L4680),1,1-L4680)),IF(J4680="L",IF(G4680="B",-(1),IF(G4680="EW",-(1),-(ROUND(((F4680-1)*1)-(I4680*((F4680-1)*1)),2))))))))))</f>
        <v/>
      </c>
      <c r="Q4680" s="60" t="str">
        <f t="shared" si="331"/>
        <v/>
      </c>
    </row>
    <row r="4681" spans="14:17" x14ac:dyDescent="0.4">
      <c r="N4681" s="60" t="str">
        <f t="shared" si="332"/>
        <v/>
      </c>
      <c r="O4681" s="60" t="str">
        <f t="shared" si="330"/>
        <v/>
      </c>
      <c r="P4681" s="60" t="str">
        <f t="shared" si="333"/>
        <v/>
      </c>
      <c r="Q4681" s="60" t="str">
        <f t="shared" si="331"/>
        <v/>
      </c>
    </row>
    <row r="4682" spans="14:17" x14ac:dyDescent="0.4">
      <c r="N4682" s="60" t="str">
        <f t="shared" si="332"/>
        <v/>
      </c>
      <c r="O4682" s="60" t="str">
        <f t="shared" si="330"/>
        <v/>
      </c>
      <c r="P4682" s="60" t="str">
        <f t="shared" si="333"/>
        <v/>
      </c>
      <c r="Q4682" s="60" t="str">
        <f t="shared" si="331"/>
        <v/>
      </c>
    </row>
    <row r="4683" spans="14:17" x14ac:dyDescent="0.4">
      <c r="N4683" s="60" t="str">
        <f t="shared" si="332"/>
        <v/>
      </c>
      <c r="O4683" s="60" t="str">
        <f t="shared" si="330"/>
        <v/>
      </c>
      <c r="P4683" s="60" t="str">
        <f t="shared" si="333"/>
        <v/>
      </c>
      <c r="Q4683" s="60" t="str">
        <f t="shared" si="331"/>
        <v/>
      </c>
    </row>
    <row r="4684" spans="14:17" x14ac:dyDescent="0.4">
      <c r="N4684" s="60" t="str">
        <f t="shared" si="332"/>
        <v/>
      </c>
      <c r="O4684" s="60" t="str">
        <f t="shared" si="330"/>
        <v/>
      </c>
      <c r="P4684" s="60" t="str">
        <f t="shared" si="333"/>
        <v/>
      </c>
      <c r="Q4684" s="60" t="str">
        <f t="shared" si="331"/>
        <v/>
      </c>
    </row>
    <row r="4685" spans="14:17" x14ac:dyDescent="0.4">
      <c r="N4685" s="60" t="str">
        <f t="shared" si="332"/>
        <v/>
      </c>
      <c r="O4685" s="60" t="str">
        <f t="shared" si="330"/>
        <v/>
      </c>
      <c r="P4685" s="60" t="str">
        <f t="shared" si="333"/>
        <v/>
      </c>
      <c r="Q4685" s="60" t="str">
        <f t="shared" si="331"/>
        <v/>
      </c>
    </row>
    <row r="4686" spans="14:17" x14ac:dyDescent="0.4">
      <c r="N4686" s="60" t="str">
        <f t="shared" si="332"/>
        <v/>
      </c>
      <c r="O4686" s="60" t="str">
        <f t="shared" si="330"/>
        <v/>
      </c>
      <c r="P4686" s="60" t="str">
        <f t="shared" si="333"/>
        <v/>
      </c>
      <c r="Q4686" s="60" t="str">
        <f t="shared" si="331"/>
        <v/>
      </c>
    </row>
    <row r="4687" spans="14:17" x14ac:dyDescent="0.4">
      <c r="N4687" s="60" t="str">
        <f t="shared" si="332"/>
        <v/>
      </c>
      <c r="O4687" s="60" t="str">
        <f t="shared" si="330"/>
        <v/>
      </c>
      <c r="P4687" s="60" t="str">
        <f t="shared" si="333"/>
        <v/>
      </c>
      <c r="Q4687" s="60" t="str">
        <f t="shared" si="331"/>
        <v/>
      </c>
    </row>
    <row r="4688" spans="14:17" x14ac:dyDescent="0.4">
      <c r="N4688" s="60" t="str">
        <f t="shared" si="332"/>
        <v/>
      </c>
      <c r="O4688" s="60" t="str">
        <f t="shared" si="330"/>
        <v/>
      </c>
      <c r="P4688" s="60" t="str">
        <f t="shared" si="333"/>
        <v/>
      </c>
      <c r="Q4688" s="60" t="str">
        <f t="shared" si="331"/>
        <v/>
      </c>
    </row>
    <row r="4689" spans="14:17" x14ac:dyDescent="0.4">
      <c r="N4689" s="60" t="str">
        <f t="shared" si="332"/>
        <v/>
      </c>
      <c r="O4689" s="60" t="str">
        <f t="shared" si="330"/>
        <v/>
      </c>
      <c r="P4689" s="60" t="str">
        <f t="shared" si="333"/>
        <v/>
      </c>
      <c r="Q4689" s="60" t="str">
        <f t="shared" si="331"/>
        <v/>
      </c>
    </row>
    <row r="4690" spans="14:17" x14ac:dyDescent="0.4">
      <c r="N4690" s="60" t="str">
        <f t="shared" si="332"/>
        <v/>
      </c>
      <c r="O4690" s="60" t="str">
        <f t="shared" si="330"/>
        <v/>
      </c>
      <c r="P4690" s="60" t="str">
        <f t="shared" si="333"/>
        <v/>
      </c>
      <c r="Q4690" s="60" t="str">
        <f t="shared" si="331"/>
        <v/>
      </c>
    </row>
    <row r="4691" spans="14:17" x14ac:dyDescent="0.4">
      <c r="N4691" s="60" t="str">
        <f t="shared" si="332"/>
        <v/>
      </c>
      <c r="O4691" s="60" t="str">
        <f t="shared" si="330"/>
        <v/>
      </c>
      <c r="P4691" s="60" t="str">
        <f t="shared" si="333"/>
        <v/>
      </c>
      <c r="Q4691" s="60" t="str">
        <f t="shared" si="331"/>
        <v/>
      </c>
    </row>
    <row r="4692" spans="14:17" x14ac:dyDescent="0.4">
      <c r="N4692" s="60" t="str">
        <f t="shared" si="332"/>
        <v/>
      </c>
      <c r="O4692" s="60" t="str">
        <f t="shared" si="330"/>
        <v/>
      </c>
      <c r="P4692" s="60" t="str">
        <f t="shared" si="333"/>
        <v/>
      </c>
      <c r="Q4692" s="60" t="str">
        <f t="shared" si="331"/>
        <v/>
      </c>
    </row>
    <row r="4693" spans="14:17" x14ac:dyDescent="0.4">
      <c r="N4693" s="60" t="str">
        <f t="shared" si="332"/>
        <v/>
      </c>
      <c r="O4693" s="60" t="str">
        <f t="shared" si="330"/>
        <v/>
      </c>
      <c r="P4693" s="60" t="str">
        <f t="shared" si="333"/>
        <v/>
      </c>
      <c r="Q4693" s="60" t="str">
        <f t="shared" si="331"/>
        <v/>
      </c>
    </row>
    <row r="4694" spans="14:17" x14ac:dyDescent="0.4">
      <c r="N4694" s="60" t="str">
        <f t="shared" si="332"/>
        <v/>
      </c>
      <c r="O4694" s="60" t="str">
        <f t="shared" si="330"/>
        <v/>
      </c>
      <c r="P4694" s="60" t="str">
        <f t="shared" si="333"/>
        <v/>
      </c>
      <c r="Q4694" s="60" t="str">
        <f t="shared" si="331"/>
        <v/>
      </c>
    </row>
    <row r="4695" spans="14:17" x14ac:dyDescent="0.4">
      <c r="N4695" s="60" t="str">
        <f t="shared" si="332"/>
        <v/>
      </c>
      <c r="O4695" s="60" t="str">
        <f t="shared" si="330"/>
        <v/>
      </c>
      <c r="P4695" s="60" t="str">
        <f t="shared" si="333"/>
        <v/>
      </c>
      <c r="Q4695" s="60" t="str">
        <f t="shared" si="331"/>
        <v/>
      </c>
    </row>
    <row r="4696" spans="14:17" x14ac:dyDescent="0.4">
      <c r="N4696" s="60" t="str">
        <f t="shared" si="332"/>
        <v/>
      </c>
      <c r="O4696" s="60" t="str">
        <f t="shared" si="330"/>
        <v/>
      </c>
      <c r="P4696" s="60" t="str">
        <f t="shared" si="333"/>
        <v/>
      </c>
      <c r="Q4696" s="60" t="str">
        <f t="shared" si="331"/>
        <v/>
      </c>
    </row>
    <row r="4697" spans="14:17" x14ac:dyDescent="0.4">
      <c r="N4697" s="60" t="str">
        <f t="shared" si="332"/>
        <v/>
      </c>
      <c r="O4697" s="60" t="str">
        <f t="shared" si="330"/>
        <v/>
      </c>
      <c r="P4697" s="60" t="str">
        <f t="shared" si="333"/>
        <v/>
      </c>
      <c r="Q4697" s="60" t="str">
        <f t="shared" si="331"/>
        <v/>
      </c>
    </row>
    <row r="4698" spans="14:17" x14ac:dyDescent="0.4">
      <c r="N4698" s="60" t="str">
        <f t="shared" si="332"/>
        <v/>
      </c>
      <c r="O4698" s="60" t="str">
        <f t="shared" si="330"/>
        <v/>
      </c>
      <c r="P4698" s="60" t="str">
        <f t="shared" si="333"/>
        <v/>
      </c>
      <c r="Q4698" s="60" t="str">
        <f t="shared" si="331"/>
        <v/>
      </c>
    </row>
    <row r="4699" spans="14:17" x14ac:dyDescent="0.4">
      <c r="N4699" s="60" t="str">
        <f t="shared" si="332"/>
        <v/>
      </c>
      <c r="O4699" s="60" t="str">
        <f t="shared" si="330"/>
        <v/>
      </c>
      <c r="P4699" s="60" t="str">
        <f t="shared" si="333"/>
        <v/>
      </c>
      <c r="Q4699" s="60" t="str">
        <f t="shared" si="331"/>
        <v/>
      </c>
    </row>
    <row r="4700" spans="14:17" x14ac:dyDescent="0.4">
      <c r="N4700" s="60" t="str">
        <f t="shared" si="332"/>
        <v/>
      </c>
      <c r="O4700" s="60" t="str">
        <f t="shared" si="330"/>
        <v/>
      </c>
      <c r="P4700" s="60" t="str">
        <f t="shared" si="333"/>
        <v/>
      </c>
      <c r="Q4700" s="60" t="str">
        <f t="shared" si="331"/>
        <v/>
      </c>
    </row>
    <row r="4701" spans="14:17" x14ac:dyDescent="0.4">
      <c r="N4701" s="60" t="str">
        <f t="shared" si="332"/>
        <v/>
      </c>
      <c r="O4701" s="60" t="str">
        <f t="shared" si="330"/>
        <v/>
      </c>
      <c r="P4701" s="60" t="str">
        <f t="shared" si="333"/>
        <v/>
      </c>
      <c r="Q4701" s="60" t="str">
        <f t="shared" si="331"/>
        <v/>
      </c>
    </row>
    <row r="4702" spans="14:17" x14ac:dyDescent="0.4">
      <c r="N4702" s="60" t="str">
        <f t="shared" si="332"/>
        <v/>
      </c>
      <c r="O4702" s="60" t="str">
        <f t="shared" si="330"/>
        <v/>
      </c>
      <c r="P4702" s="60" t="str">
        <f t="shared" si="333"/>
        <v/>
      </c>
      <c r="Q4702" s="60" t="str">
        <f t="shared" si="331"/>
        <v/>
      </c>
    </row>
    <row r="4703" spans="14:17" x14ac:dyDescent="0.4">
      <c r="N4703" s="60" t="str">
        <f t="shared" si="332"/>
        <v/>
      </c>
      <c r="O4703" s="60" t="str">
        <f t="shared" si="330"/>
        <v/>
      </c>
      <c r="P4703" s="60" t="str">
        <f t="shared" si="333"/>
        <v/>
      </c>
      <c r="Q4703" s="60" t="str">
        <f t="shared" si="331"/>
        <v/>
      </c>
    </row>
    <row r="4704" spans="14:17" x14ac:dyDescent="0.4">
      <c r="N4704" s="60" t="str">
        <f t="shared" si="332"/>
        <v/>
      </c>
      <c r="O4704" s="60" t="str">
        <f t="shared" si="330"/>
        <v/>
      </c>
      <c r="P4704" s="60" t="str">
        <f t="shared" si="333"/>
        <v/>
      </c>
      <c r="Q4704" s="60" t="str">
        <f t="shared" si="331"/>
        <v/>
      </c>
    </row>
    <row r="4705" spans="14:17" x14ac:dyDescent="0.4">
      <c r="N4705" s="60" t="str">
        <f t="shared" si="332"/>
        <v/>
      </c>
      <c r="O4705" s="60" t="str">
        <f t="shared" si="330"/>
        <v/>
      </c>
      <c r="P4705" s="60" t="str">
        <f t="shared" si="333"/>
        <v/>
      </c>
      <c r="Q4705" s="60" t="str">
        <f t="shared" si="331"/>
        <v/>
      </c>
    </row>
    <row r="4706" spans="14:17" x14ac:dyDescent="0.4">
      <c r="N4706" s="60" t="str">
        <f t="shared" si="332"/>
        <v/>
      </c>
      <c r="O4706" s="60" t="str">
        <f t="shared" si="330"/>
        <v/>
      </c>
      <c r="P4706" s="60" t="str">
        <f t="shared" si="333"/>
        <v/>
      </c>
      <c r="Q4706" s="60" t="str">
        <f t="shared" si="331"/>
        <v/>
      </c>
    </row>
    <row r="4707" spans="14:17" x14ac:dyDescent="0.4">
      <c r="N4707" s="60" t="str">
        <f t="shared" si="332"/>
        <v/>
      </c>
      <c r="O4707" s="60" t="str">
        <f t="shared" si="330"/>
        <v/>
      </c>
      <c r="P4707" s="60" t="str">
        <f t="shared" si="333"/>
        <v/>
      </c>
      <c r="Q4707" s="60" t="str">
        <f t="shared" si="331"/>
        <v/>
      </c>
    </row>
    <row r="4708" spans="14:17" x14ac:dyDescent="0.4">
      <c r="N4708" s="60" t="str">
        <f t="shared" si="332"/>
        <v/>
      </c>
      <c r="O4708" s="60" t="str">
        <f t="shared" si="330"/>
        <v/>
      </c>
      <c r="P4708" s="60" t="str">
        <f t="shared" si="333"/>
        <v/>
      </c>
      <c r="Q4708" s="60" t="str">
        <f t="shared" si="331"/>
        <v/>
      </c>
    </row>
    <row r="4709" spans="14:17" x14ac:dyDescent="0.4">
      <c r="N4709" s="60" t="str">
        <f t="shared" si="332"/>
        <v/>
      </c>
      <c r="O4709" s="60" t="str">
        <f t="shared" si="330"/>
        <v/>
      </c>
      <c r="P4709" s="60" t="str">
        <f t="shared" si="333"/>
        <v/>
      </c>
      <c r="Q4709" s="60" t="str">
        <f t="shared" si="331"/>
        <v/>
      </c>
    </row>
    <row r="4710" spans="14:17" x14ac:dyDescent="0.4">
      <c r="N4710" s="60" t="str">
        <f t="shared" si="332"/>
        <v/>
      </c>
      <c r="O4710" s="60" t="str">
        <f t="shared" si="330"/>
        <v/>
      </c>
      <c r="P4710" s="60" t="str">
        <f t="shared" si="333"/>
        <v/>
      </c>
      <c r="Q4710" s="60" t="str">
        <f t="shared" si="331"/>
        <v/>
      </c>
    </row>
    <row r="4711" spans="14:17" x14ac:dyDescent="0.4">
      <c r="N4711" s="60" t="str">
        <f t="shared" si="332"/>
        <v/>
      </c>
      <c r="O4711" s="60" t="str">
        <f t="shared" si="330"/>
        <v/>
      </c>
      <c r="P4711" s="60" t="str">
        <f t="shared" si="333"/>
        <v/>
      </c>
      <c r="Q4711" s="60" t="str">
        <f t="shared" si="331"/>
        <v/>
      </c>
    </row>
    <row r="4712" spans="14:17" x14ac:dyDescent="0.4">
      <c r="N4712" s="60" t="str">
        <f t="shared" si="332"/>
        <v/>
      </c>
      <c r="O4712" s="60" t="str">
        <f t="shared" si="330"/>
        <v/>
      </c>
      <c r="P4712" s="60" t="str">
        <f t="shared" si="333"/>
        <v/>
      </c>
      <c r="Q4712" s="60" t="str">
        <f t="shared" si="331"/>
        <v/>
      </c>
    </row>
    <row r="4713" spans="14:17" x14ac:dyDescent="0.4">
      <c r="N4713" s="60" t="str">
        <f t="shared" si="332"/>
        <v/>
      </c>
      <c r="O4713" s="60" t="str">
        <f t="shared" si="330"/>
        <v/>
      </c>
      <c r="P4713" s="60" t="str">
        <f t="shared" si="333"/>
        <v/>
      </c>
      <c r="Q4713" s="60" t="str">
        <f t="shared" si="331"/>
        <v/>
      </c>
    </row>
    <row r="4714" spans="14:17" x14ac:dyDescent="0.4">
      <c r="N4714" s="60" t="str">
        <f t="shared" si="332"/>
        <v/>
      </c>
      <c r="O4714" s="60" t="str">
        <f t="shared" si="330"/>
        <v/>
      </c>
      <c r="P4714" s="60" t="str">
        <f t="shared" si="333"/>
        <v/>
      </c>
      <c r="Q4714" s="60" t="str">
        <f t="shared" si="331"/>
        <v/>
      </c>
    </row>
    <row r="4715" spans="14:17" x14ac:dyDescent="0.4">
      <c r="N4715" s="60" t="str">
        <f t="shared" si="332"/>
        <v/>
      </c>
      <c r="O4715" s="60" t="str">
        <f t="shared" si="330"/>
        <v/>
      </c>
      <c r="P4715" s="60" t="str">
        <f t="shared" si="333"/>
        <v/>
      </c>
      <c r="Q4715" s="60" t="str">
        <f t="shared" si="331"/>
        <v/>
      </c>
    </row>
    <row r="4716" spans="14:17" x14ac:dyDescent="0.4">
      <c r="N4716" s="60" t="str">
        <f t="shared" si="332"/>
        <v/>
      </c>
      <c r="O4716" s="60" t="str">
        <f t="shared" si="330"/>
        <v/>
      </c>
      <c r="P4716" s="60" t="str">
        <f t="shared" si="333"/>
        <v/>
      </c>
      <c r="Q4716" s="60" t="str">
        <f t="shared" si="331"/>
        <v/>
      </c>
    </row>
    <row r="4717" spans="14:17" x14ac:dyDescent="0.4">
      <c r="N4717" s="60" t="str">
        <f t="shared" si="332"/>
        <v/>
      </c>
      <c r="O4717" s="60" t="str">
        <f t="shared" si="330"/>
        <v/>
      </c>
      <c r="P4717" s="60" t="str">
        <f t="shared" si="333"/>
        <v/>
      </c>
      <c r="Q4717" s="60" t="str">
        <f t="shared" si="331"/>
        <v/>
      </c>
    </row>
    <row r="4718" spans="14:17" x14ac:dyDescent="0.4">
      <c r="N4718" s="60" t="str">
        <f t="shared" si="332"/>
        <v/>
      </c>
      <c r="O4718" s="60" t="str">
        <f t="shared" si="330"/>
        <v/>
      </c>
      <c r="P4718" s="60" t="str">
        <f t="shared" si="333"/>
        <v/>
      </c>
      <c r="Q4718" s="60" t="str">
        <f t="shared" si="331"/>
        <v/>
      </c>
    </row>
    <row r="4719" spans="14:17" x14ac:dyDescent="0.4">
      <c r="N4719" s="60" t="str">
        <f t="shared" si="332"/>
        <v/>
      </c>
      <c r="O4719" s="60" t="str">
        <f t="shared" si="330"/>
        <v/>
      </c>
      <c r="P4719" s="60" t="str">
        <f t="shared" si="333"/>
        <v/>
      </c>
      <c r="Q4719" s="60" t="str">
        <f t="shared" si="331"/>
        <v/>
      </c>
    </row>
    <row r="4720" spans="14:17" x14ac:dyDescent="0.4">
      <c r="N4720" s="60" t="str">
        <f t="shared" si="332"/>
        <v/>
      </c>
      <c r="O4720" s="60" t="str">
        <f t="shared" si="330"/>
        <v/>
      </c>
      <c r="P4720" s="60" t="str">
        <f t="shared" si="333"/>
        <v/>
      </c>
      <c r="Q4720" s="60" t="str">
        <f t="shared" si="331"/>
        <v/>
      </c>
    </row>
    <row r="4721" spans="14:17" x14ac:dyDescent="0.4">
      <c r="N4721" s="60" t="str">
        <f t="shared" si="332"/>
        <v/>
      </c>
      <c r="O4721" s="60" t="str">
        <f t="shared" si="330"/>
        <v/>
      </c>
      <c r="P4721" s="60" t="str">
        <f t="shared" si="333"/>
        <v/>
      </c>
      <c r="Q4721" s="60" t="str">
        <f t="shared" si="331"/>
        <v/>
      </c>
    </row>
    <row r="4722" spans="14:17" x14ac:dyDescent="0.4">
      <c r="N4722" s="60" t="str">
        <f t="shared" si="332"/>
        <v/>
      </c>
      <c r="O4722" s="60" t="str">
        <f t="shared" si="330"/>
        <v/>
      </c>
      <c r="P4722" s="60" t="str">
        <f t="shared" si="333"/>
        <v/>
      </c>
      <c r="Q4722" s="60" t="str">
        <f t="shared" si="331"/>
        <v/>
      </c>
    </row>
    <row r="4723" spans="14:17" x14ac:dyDescent="0.4">
      <c r="N4723" s="60" t="str">
        <f t="shared" si="332"/>
        <v/>
      </c>
      <c r="O4723" s="60" t="str">
        <f t="shared" si="330"/>
        <v/>
      </c>
      <c r="P4723" s="60" t="str">
        <f t="shared" si="333"/>
        <v/>
      </c>
      <c r="Q4723" s="60" t="str">
        <f t="shared" si="331"/>
        <v/>
      </c>
    </row>
    <row r="4724" spans="14:17" x14ac:dyDescent="0.4">
      <c r="N4724" s="60" t="str">
        <f t="shared" si="332"/>
        <v/>
      </c>
      <c r="O4724" s="60" t="str">
        <f t="shared" si="330"/>
        <v/>
      </c>
      <c r="P4724" s="60" t="str">
        <f t="shared" si="333"/>
        <v/>
      </c>
      <c r="Q4724" s="60" t="str">
        <f t="shared" si="331"/>
        <v/>
      </c>
    </row>
    <row r="4725" spans="14:17" x14ac:dyDescent="0.4">
      <c r="N4725" s="60" t="str">
        <f t="shared" si="332"/>
        <v/>
      </c>
      <c r="O4725" s="60" t="str">
        <f t="shared" si="330"/>
        <v/>
      </c>
      <c r="P4725" s="60" t="str">
        <f t="shared" si="333"/>
        <v/>
      </c>
      <c r="Q4725" s="60" t="str">
        <f t="shared" si="331"/>
        <v/>
      </c>
    </row>
    <row r="4726" spans="14:17" x14ac:dyDescent="0.4">
      <c r="N4726" s="60" t="str">
        <f t="shared" si="332"/>
        <v/>
      </c>
      <c r="O4726" s="60" t="str">
        <f t="shared" si="330"/>
        <v/>
      </c>
      <c r="P4726" s="60" t="str">
        <f t="shared" si="333"/>
        <v/>
      </c>
      <c r="Q4726" s="60" t="str">
        <f t="shared" si="331"/>
        <v/>
      </c>
    </row>
    <row r="4727" spans="14:17" x14ac:dyDescent="0.4">
      <c r="N4727" s="60" t="str">
        <f t="shared" si="332"/>
        <v/>
      </c>
      <c r="O4727" s="60" t="str">
        <f t="shared" si="330"/>
        <v/>
      </c>
      <c r="P4727" s="60" t="str">
        <f t="shared" si="333"/>
        <v/>
      </c>
      <c r="Q4727" s="60" t="str">
        <f t="shared" si="331"/>
        <v/>
      </c>
    </row>
    <row r="4728" spans="14:17" x14ac:dyDescent="0.4">
      <c r="N4728" s="60" t="str">
        <f t="shared" si="332"/>
        <v/>
      </c>
      <c r="O4728" s="60" t="str">
        <f t="shared" si="330"/>
        <v/>
      </c>
      <c r="P4728" s="60" t="str">
        <f t="shared" si="333"/>
        <v/>
      </c>
      <c r="Q4728" s="60" t="str">
        <f t="shared" si="331"/>
        <v/>
      </c>
    </row>
    <row r="4729" spans="14:17" x14ac:dyDescent="0.4">
      <c r="N4729" s="60" t="str">
        <f t="shared" si="332"/>
        <v/>
      </c>
      <c r="O4729" s="60" t="str">
        <f t="shared" si="330"/>
        <v/>
      </c>
      <c r="P4729" s="60" t="str">
        <f t="shared" si="333"/>
        <v/>
      </c>
      <c r="Q4729" s="60" t="str">
        <f t="shared" si="331"/>
        <v/>
      </c>
    </row>
    <row r="4730" spans="14:17" x14ac:dyDescent="0.4">
      <c r="N4730" s="60" t="str">
        <f t="shared" si="332"/>
        <v/>
      </c>
      <c r="O4730" s="60" t="str">
        <f t="shared" si="330"/>
        <v/>
      </c>
      <c r="P4730" s="60" t="str">
        <f t="shared" si="333"/>
        <v/>
      </c>
      <c r="Q4730" s="60" t="str">
        <f t="shared" si="331"/>
        <v/>
      </c>
    </row>
    <row r="4731" spans="14:17" x14ac:dyDescent="0.4">
      <c r="N4731" s="60" t="str">
        <f t="shared" si="332"/>
        <v/>
      </c>
      <c r="O4731" s="60" t="str">
        <f t="shared" si="330"/>
        <v/>
      </c>
      <c r="P4731" s="60" t="str">
        <f t="shared" si="333"/>
        <v/>
      </c>
      <c r="Q4731" s="60" t="str">
        <f t="shared" si="331"/>
        <v/>
      </c>
    </row>
    <row r="4732" spans="14:17" x14ac:dyDescent="0.4">
      <c r="N4732" s="60" t="str">
        <f t="shared" si="332"/>
        <v/>
      </c>
      <c r="O4732" s="60" t="str">
        <f t="shared" si="330"/>
        <v/>
      </c>
      <c r="P4732" s="60" t="str">
        <f t="shared" si="333"/>
        <v/>
      </c>
      <c r="Q4732" s="60" t="str">
        <f t="shared" si="331"/>
        <v/>
      </c>
    </row>
    <row r="4733" spans="14:17" x14ac:dyDescent="0.4">
      <c r="N4733" s="60" t="str">
        <f t="shared" si="332"/>
        <v/>
      </c>
      <c r="O4733" s="60" t="str">
        <f t="shared" ref="O4733:O4796" si="334">IF(N4733&lt;&gt;"",O4732+N4733,"")</f>
        <v/>
      </c>
      <c r="P4733" s="60" t="str">
        <f t="shared" si="333"/>
        <v/>
      </c>
      <c r="Q4733" s="60" t="str">
        <f t="shared" ref="Q4733:Q4796" si="335">IF(P4733&lt;&gt;"",Q4732+P4733,"")</f>
        <v/>
      </c>
    </row>
    <row r="4734" spans="14:17" x14ac:dyDescent="0.4">
      <c r="N4734" s="60" t="str">
        <f t="shared" si="332"/>
        <v/>
      </c>
      <c r="O4734" s="60" t="str">
        <f t="shared" si="334"/>
        <v/>
      </c>
      <c r="P4734" s="60" t="str">
        <f t="shared" si="333"/>
        <v/>
      </c>
      <c r="Q4734" s="60" t="str">
        <f t="shared" si="335"/>
        <v/>
      </c>
    </row>
    <row r="4735" spans="14:17" x14ac:dyDescent="0.4">
      <c r="N4735" s="60" t="str">
        <f t="shared" si="332"/>
        <v/>
      </c>
      <c r="O4735" s="60" t="str">
        <f t="shared" si="334"/>
        <v/>
      </c>
      <c r="P4735" s="60" t="str">
        <f t="shared" si="333"/>
        <v/>
      </c>
      <c r="Q4735" s="60" t="str">
        <f t="shared" si="335"/>
        <v/>
      </c>
    </row>
    <row r="4736" spans="14:17" x14ac:dyDescent="0.4">
      <c r="N4736" s="60" t="str">
        <f t="shared" si="332"/>
        <v/>
      </c>
      <c r="O4736" s="60" t="str">
        <f t="shared" si="334"/>
        <v/>
      </c>
      <c r="P4736" s="60" t="str">
        <f t="shared" si="333"/>
        <v/>
      </c>
      <c r="Q4736" s="60" t="str">
        <f t="shared" si="335"/>
        <v/>
      </c>
    </row>
    <row r="4737" spans="14:17" x14ac:dyDescent="0.4">
      <c r="N4737" s="60" t="str">
        <f t="shared" si="332"/>
        <v/>
      </c>
      <c r="O4737" s="60" t="str">
        <f t="shared" si="334"/>
        <v/>
      </c>
      <c r="P4737" s="60" t="str">
        <f t="shared" si="333"/>
        <v/>
      </c>
      <c r="Q4737" s="60" t="str">
        <f t="shared" si="335"/>
        <v/>
      </c>
    </row>
    <row r="4738" spans="14:17" x14ac:dyDescent="0.4">
      <c r="N4738" s="60" t="str">
        <f t="shared" si="332"/>
        <v/>
      </c>
      <c r="O4738" s="60" t="str">
        <f t="shared" si="334"/>
        <v/>
      </c>
      <c r="P4738" s="60" t="str">
        <f t="shared" si="333"/>
        <v/>
      </c>
      <c r="Q4738" s="60" t="str">
        <f t="shared" si="335"/>
        <v/>
      </c>
    </row>
    <row r="4739" spans="14:17" x14ac:dyDescent="0.4">
      <c r="N4739" s="60" t="str">
        <f t="shared" si="332"/>
        <v/>
      </c>
      <c r="O4739" s="60" t="str">
        <f t="shared" si="334"/>
        <v/>
      </c>
      <c r="P4739" s="60" t="str">
        <f t="shared" si="333"/>
        <v/>
      </c>
      <c r="Q4739" s="60" t="str">
        <f t="shared" si="335"/>
        <v/>
      </c>
    </row>
    <row r="4740" spans="14:17" x14ac:dyDescent="0.4">
      <c r="N4740" s="60" t="str">
        <f t="shared" si="332"/>
        <v/>
      </c>
      <c r="O4740" s="60" t="str">
        <f t="shared" si="334"/>
        <v/>
      </c>
      <c r="P4740" s="60" t="str">
        <f t="shared" si="333"/>
        <v/>
      </c>
      <c r="Q4740" s="60" t="str">
        <f t="shared" si="335"/>
        <v/>
      </c>
    </row>
    <row r="4741" spans="14:17" x14ac:dyDescent="0.4">
      <c r="N4741" s="60" t="str">
        <f t="shared" si="332"/>
        <v/>
      </c>
      <c r="O4741" s="60" t="str">
        <f t="shared" si="334"/>
        <v/>
      </c>
      <c r="P4741" s="60" t="str">
        <f t="shared" si="333"/>
        <v/>
      </c>
      <c r="Q4741" s="60" t="str">
        <f t="shared" si="335"/>
        <v/>
      </c>
    </row>
    <row r="4742" spans="14:17" x14ac:dyDescent="0.4">
      <c r="N4742" s="60" t="str">
        <f t="shared" si="332"/>
        <v/>
      </c>
      <c r="O4742" s="60" t="str">
        <f t="shared" si="334"/>
        <v/>
      </c>
      <c r="P4742" s="60" t="str">
        <f t="shared" si="333"/>
        <v/>
      </c>
      <c r="Q4742" s="60" t="str">
        <f t="shared" si="335"/>
        <v/>
      </c>
    </row>
    <row r="4743" spans="14:17" x14ac:dyDescent="0.4">
      <c r="N4743" s="60" t="str">
        <f t="shared" si="332"/>
        <v/>
      </c>
      <c r="O4743" s="60" t="str">
        <f t="shared" si="334"/>
        <v/>
      </c>
      <c r="P4743" s="60" t="str">
        <f t="shared" si="333"/>
        <v/>
      </c>
      <c r="Q4743" s="60" t="str">
        <f t="shared" si="335"/>
        <v/>
      </c>
    </row>
    <row r="4744" spans="14:17" x14ac:dyDescent="0.4">
      <c r="N4744" s="60" t="str">
        <f t="shared" ref="N4744:N4807" si="336">IF(OR(J4744="",J4744="-"),"",IF(J4744="V",0,IF(J4744="W",IF(G4744="B",ROUND(((F4744-1)*H4744)-(I4744*((F4744-1)*H4744)),2)*(IF(ISBLANK(L4744),1,1-L4744)),H4744),IF(J4744="P",((H4744/2)*((F4744-1)/K4744)) *(IF(ISBLANK(L4744),1,1-L4744))-(H4744/2),IF(J4744="EWW",IF(OR(G4744="B", G4744="EW"),H4744/2*(F4744-1)+(H4744/2)*((F4744-1)/K4744)) *(IF(ISBLANK(L4744),1,1-L4744)),IF(J4744="L",IF(G4744="B",-(H4744),IF(G4744="EW",-(H4744),-(ROUND(((F4744-1)*H4744)-(I4744*((F4744-1)*H4744)),2))))))))))</f>
        <v/>
      </c>
      <c r="O4744" s="60" t="str">
        <f t="shared" si="334"/>
        <v/>
      </c>
      <c r="P4744" s="60" t="str">
        <f t="shared" ref="P4744:P4807" si="337">IF(OR(J4744="",J4744="-"),"",IF(J4744="V",0,IF(J4744="W",IF(G4744="B",ROUND(((F4744-1)*1)-(I4744*((F4744-1)*1)),2) *(IF(ISBLANK(L4744),1,1-L4744)),1),IF(J4744="P",((1/2)*((F4744-1)/K4744)) *(IF(ISBLANK(L4744),1,1-L4744))-(1/2),IF(J4744="EWW",IF(OR(G4744="B", G4744="EW"),1/2*(F4744-1)+(1/2)*((F4744-1)/K4744)) *(IF(ISBLANK(L4744),1,1-L4744)),IF(J4744="L",IF(G4744="B",-(1),IF(G4744="EW",-(1),-(ROUND(((F4744-1)*1)-(I4744*((F4744-1)*1)),2))))))))))</f>
        <v/>
      </c>
      <c r="Q4744" s="60" t="str">
        <f t="shared" si="335"/>
        <v/>
      </c>
    </row>
    <row r="4745" spans="14:17" x14ac:dyDescent="0.4">
      <c r="N4745" s="60" t="str">
        <f t="shared" si="336"/>
        <v/>
      </c>
      <c r="O4745" s="60" t="str">
        <f t="shared" si="334"/>
        <v/>
      </c>
      <c r="P4745" s="60" t="str">
        <f t="shared" si="337"/>
        <v/>
      </c>
      <c r="Q4745" s="60" t="str">
        <f t="shared" si="335"/>
        <v/>
      </c>
    </row>
    <row r="4746" spans="14:17" x14ac:dyDescent="0.4">
      <c r="N4746" s="60" t="str">
        <f t="shared" si="336"/>
        <v/>
      </c>
      <c r="O4746" s="60" t="str">
        <f t="shared" si="334"/>
        <v/>
      </c>
      <c r="P4746" s="60" t="str">
        <f t="shared" si="337"/>
        <v/>
      </c>
      <c r="Q4746" s="60" t="str">
        <f t="shared" si="335"/>
        <v/>
      </c>
    </row>
    <row r="4747" spans="14:17" x14ac:dyDescent="0.4">
      <c r="N4747" s="60" t="str">
        <f t="shared" si="336"/>
        <v/>
      </c>
      <c r="O4747" s="60" t="str">
        <f t="shared" si="334"/>
        <v/>
      </c>
      <c r="P4747" s="60" t="str">
        <f t="shared" si="337"/>
        <v/>
      </c>
      <c r="Q4747" s="60" t="str">
        <f t="shared" si="335"/>
        <v/>
      </c>
    </row>
    <row r="4748" spans="14:17" x14ac:dyDescent="0.4">
      <c r="N4748" s="60" t="str">
        <f t="shared" si="336"/>
        <v/>
      </c>
      <c r="O4748" s="60" t="str">
        <f t="shared" si="334"/>
        <v/>
      </c>
      <c r="P4748" s="60" t="str">
        <f t="shared" si="337"/>
        <v/>
      </c>
      <c r="Q4748" s="60" t="str">
        <f t="shared" si="335"/>
        <v/>
      </c>
    </row>
    <row r="4749" spans="14:17" x14ac:dyDescent="0.4">
      <c r="N4749" s="60" t="str">
        <f t="shared" si="336"/>
        <v/>
      </c>
      <c r="O4749" s="60" t="str">
        <f t="shared" si="334"/>
        <v/>
      </c>
      <c r="P4749" s="60" t="str">
        <f t="shared" si="337"/>
        <v/>
      </c>
      <c r="Q4749" s="60" t="str">
        <f t="shared" si="335"/>
        <v/>
      </c>
    </row>
    <row r="4750" spans="14:17" x14ac:dyDescent="0.4">
      <c r="N4750" s="60" t="str">
        <f t="shared" si="336"/>
        <v/>
      </c>
      <c r="O4750" s="60" t="str">
        <f t="shared" si="334"/>
        <v/>
      </c>
      <c r="P4750" s="60" t="str">
        <f t="shared" si="337"/>
        <v/>
      </c>
      <c r="Q4750" s="60" t="str">
        <f t="shared" si="335"/>
        <v/>
      </c>
    </row>
    <row r="4751" spans="14:17" x14ac:dyDescent="0.4">
      <c r="N4751" s="60" t="str">
        <f t="shared" si="336"/>
        <v/>
      </c>
      <c r="O4751" s="60" t="str">
        <f t="shared" si="334"/>
        <v/>
      </c>
      <c r="P4751" s="60" t="str">
        <f t="shared" si="337"/>
        <v/>
      </c>
      <c r="Q4751" s="60" t="str">
        <f t="shared" si="335"/>
        <v/>
      </c>
    </row>
    <row r="4752" spans="14:17" x14ac:dyDescent="0.4">
      <c r="N4752" s="60" t="str">
        <f t="shared" si="336"/>
        <v/>
      </c>
      <c r="O4752" s="60" t="str">
        <f t="shared" si="334"/>
        <v/>
      </c>
      <c r="P4752" s="60" t="str">
        <f t="shared" si="337"/>
        <v/>
      </c>
      <c r="Q4752" s="60" t="str">
        <f t="shared" si="335"/>
        <v/>
      </c>
    </row>
    <row r="4753" spans="14:17" x14ac:dyDescent="0.4">
      <c r="N4753" s="60" t="str">
        <f t="shared" si="336"/>
        <v/>
      </c>
      <c r="O4753" s="60" t="str">
        <f t="shared" si="334"/>
        <v/>
      </c>
      <c r="P4753" s="60" t="str">
        <f t="shared" si="337"/>
        <v/>
      </c>
      <c r="Q4753" s="60" t="str">
        <f t="shared" si="335"/>
        <v/>
      </c>
    </row>
    <row r="4754" spans="14:17" x14ac:dyDescent="0.4">
      <c r="N4754" s="60" t="str">
        <f t="shared" si="336"/>
        <v/>
      </c>
      <c r="O4754" s="60" t="str">
        <f t="shared" si="334"/>
        <v/>
      </c>
      <c r="P4754" s="60" t="str">
        <f t="shared" si="337"/>
        <v/>
      </c>
      <c r="Q4754" s="60" t="str">
        <f t="shared" si="335"/>
        <v/>
      </c>
    </row>
    <row r="4755" spans="14:17" x14ac:dyDescent="0.4">
      <c r="N4755" s="60" t="str">
        <f t="shared" si="336"/>
        <v/>
      </c>
      <c r="O4755" s="60" t="str">
        <f t="shared" si="334"/>
        <v/>
      </c>
      <c r="P4755" s="60" t="str">
        <f t="shared" si="337"/>
        <v/>
      </c>
      <c r="Q4755" s="60" t="str">
        <f t="shared" si="335"/>
        <v/>
      </c>
    </row>
    <row r="4756" spans="14:17" x14ac:dyDescent="0.4">
      <c r="N4756" s="60" t="str">
        <f t="shared" si="336"/>
        <v/>
      </c>
      <c r="O4756" s="60" t="str">
        <f t="shared" si="334"/>
        <v/>
      </c>
      <c r="P4756" s="60" t="str">
        <f t="shared" si="337"/>
        <v/>
      </c>
      <c r="Q4756" s="60" t="str">
        <f t="shared" si="335"/>
        <v/>
      </c>
    </row>
    <row r="4757" spans="14:17" x14ac:dyDescent="0.4">
      <c r="N4757" s="60" t="str">
        <f t="shared" si="336"/>
        <v/>
      </c>
      <c r="O4757" s="60" t="str">
        <f t="shared" si="334"/>
        <v/>
      </c>
      <c r="P4757" s="60" t="str">
        <f t="shared" si="337"/>
        <v/>
      </c>
      <c r="Q4757" s="60" t="str">
        <f t="shared" si="335"/>
        <v/>
      </c>
    </row>
    <row r="4758" spans="14:17" x14ac:dyDescent="0.4">
      <c r="N4758" s="60" t="str">
        <f t="shared" si="336"/>
        <v/>
      </c>
      <c r="O4758" s="60" t="str">
        <f t="shared" si="334"/>
        <v/>
      </c>
      <c r="P4758" s="60" t="str">
        <f t="shared" si="337"/>
        <v/>
      </c>
      <c r="Q4758" s="60" t="str">
        <f t="shared" si="335"/>
        <v/>
      </c>
    </row>
    <row r="4759" spans="14:17" x14ac:dyDescent="0.4">
      <c r="N4759" s="60" t="str">
        <f t="shared" si="336"/>
        <v/>
      </c>
      <c r="O4759" s="60" t="str">
        <f t="shared" si="334"/>
        <v/>
      </c>
      <c r="P4759" s="60" t="str">
        <f t="shared" si="337"/>
        <v/>
      </c>
      <c r="Q4759" s="60" t="str">
        <f t="shared" si="335"/>
        <v/>
      </c>
    </row>
    <row r="4760" spans="14:17" x14ac:dyDescent="0.4">
      <c r="N4760" s="60" t="str">
        <f t="shared" si="336"/>
        <v/>
      </c>
      <c r="O4760" s="60" t="str">
        <f t="shared" si="334"/>
        <v/>
      </c>
      <c r="P4760" s="60" t="str">
        <f t="shared" si="337"/>
        <v/>
      </c>
      <c r="Q4760" s="60" t="str">
        <f t="shared" si="335"/>
        <v/>
      </c>
    </row>
    <row r="4761" spans="14:17" x14ac:dyDescent="0.4">
      <c r="N4761" s="60" t="str">
        <f t="shared" si="336"/>
        <v/>
      </c>
      <c r="O4761" s="60" t="str">
        <f t="shared" si="334"/>
        <v/>
      </c>
      <c r="P4761" s="60" t="str">
        <f t="shared" si="337"/>
        <v/>
      </c>
      <c r="Q4761" s="60" t="str">
        <f t="shared" si="335"/>
        <v/>
      </c>
    </row>
    <row r="4762" spans="14:17" x14ac:dyDescent="0.4">
      <c r="N4762" s="60" t="str">
        <f t="shared" si="336"/>
        <v/>
      </c>
      <c r="O4762" s="60" t="str">
        <f t="shared" si="334"/>
        <v/>
      </c>
      <c r="P4762" s="60" t="str">
        <f t="shared" si="337"/>
        <v/>
      </c>
      <c r="Q4762" s="60" t="str">
        <f t="shared" si="335"/>
        <v/>
      </c>
    </row>
    <row r="4763" spans="14:17" x14ac:dyDescent="0.4">
      <c r="N4763" s="60" t="str">
        <f t="shared" si="336"/>
        <v/>
      </c>
      <c r="O4763" s="60" t="str">
        <f t="shared" si="334"/>
        <v/>
      </c>
      <c r="P4763" s="60" t="str">
        <f t="shared" si="337"/>
        <v/>
      </c>
      <c r="Q4763" s="60" t="str">
        <f t="shared" si="335"/>
        <v/>
      </c>
    </row>
    <row r="4764" spans="14:17" x14ac:dyDescent="0.4">
      <c r="N4764" s="60" t="str">
        <f t="shared" si="336"/>
        <v/>
      </c>
      <c r="O4764" s="60" t="str">
        <f t="shared" si="334"/>
        <v/>
      </c>
      <c r="P4764" s="60" t="str">
        <f t="shared" si="337"/>
        <v/>
      </c>
      <c r="Q4764" s="60" t="str">
        <f t="shared" si="335"/>
        <v/>
      </c>
    </row>
    <row r="4765" spans="14:17" x14ac:dyDescent="0.4">
      <c r="N4765" s="60" t="str">
        <f t="shared" si="336"/>
        <v/>
      </c>
      <c r="O4765" s="60" t="str">
        <f t="shared" si="334"/>
        <v/>
      </c>
      <c r="P4765" s="60" t="str">
        <f t="shared" si="337"/>
        <v/>
      </c>
      <c r="Q4765" s="60" t="str">
        <f t="shared" si="335"/>
        <v/>
      </c>
    </row>
    <row r="4766" spans="14:17" x14ac:dyDescent="0.4">
      <c r="N4766" s="60" t="str">
        <f t="shared" si="336"/>
        <v/>
      </c>
      <c r="O4766" s="60" t="str">
        <f t="shared" si="334"/>
        <v/>
      </c>
      <c r="P4766" s="60" t="str">
        <f t="shared" si="337"/>
        <v/>
      </c>
      <c r="Q4766" s="60" t="str">
        <f t="shared" si="335"/>
        <v/>
      </c>
    </row>
    <row r="4767" spans="14:17" x14ac:dyDescent="0.4">
      <c r="N4767" s="60" t="str">
        <f t="shared" si="336"/>
        <v/>
      </c>
      <c r="O4767" s="60" t="str">
        <f t="shared" si="334"/>
        <v/>
      </c>
      <c r="P4767" s="60" t="str">
        <f t="shared" si="337"/>
        <v/>
      </c>
      <c r="Q4767" s="60" t="str">
        <f t="shared" si="335"/>
        <v/>
      </c>
    </row>
    <row r="4768" spans="14:17" x14ac:dyDescent="0.4">
      <c r="N4768" s="60" t="str">
        <f t="shared" si="336"/>
        <v/>
      </c>
      <c r="O4768" s="60" t="str">
        <f t="shared" si="334"/>
        <v/>
      </c>
      <c r="P4768" s="60" t="str">
        <f t="shared" si="337"/>
        <v/>
      </c>
      <c r="Q4768" s="60" t="str">
        <f t="shared" si="335"/>
        <v/>
      </c>
    </row>
    <row r="4769" spans="14:17" x14ac:dyDescent="0.4">
      <c r="N4769" s="60" t="str">
        <f t="shared" si="336"/>
        <v/>
      </c>
      <c r="O4769" s="60" t="str">
        <f t="shared" si="334"/>
        <v/>
      </c>
      <c r="P4769" s="60" t="str">
        <f t="shared" si="337"/>
        <v/>
      </c>
      <c r="Q4769" s="60" t="str">
        <f t="shared" si="335"/>
        <v/>
      </c>
    </row>
    <row r="4770" spans="14:17" x14ac:dyDescent="0.4">
      <c r="N4770" s="60" t="str">
        <f t="shared" si="336"/>
        <v/>
      </c>
      <c r="O4770" s="60" t="str">
        <f t="shared" si="334"/>
        <v/>
      </c>
      <c r="P4770" s="60" t="str">
        <f t="shared" si="337"/>
        <v/>
      </c>
      <c r="Q4770" s="60" t="str">
        <f t="shared" si="335"/>
        <v/>
      </c>
    </row>
    <row r="4771" spans="14:17" x14ac:dyDescent="0.4">
      <c r="N4771" s="60" t="str">
        <f t="shared" si="336"/>
        <v/>
      </c>
      <c r="O4771" s="60" t="str">
        <f t="shared" si="334"/>
        <v/>
      </c>
      <c r="P4771" s="60" t="str">
        <f t="shared" si="337"/>
        <v/>
      </c>
      <c r="Q4771" s="60" t="str">
        <f t="shared" si="335"/>
        <v/>
      </c>
    </row>
    <row r="4772" spans="14:17" x14ac:dyDescent="0.4">
      <c r="N4772" s="60" t="str">
        <f t="shared" si="336"/>
        <v/>
      </c>
      <c r="O4772" s="60" t="str">
        <f t="shared" si="334"/>
        <v/>
      </c>
      <c r="P4772" s="60" t="str">
        <f t="shared" si="337"/>
        <v/>
      </c>
      <c r="Q4772" s="60" t="str">
        <f t="shared" si="335"/>
        <v/>
      </c>
    </row>
    <row r="4773" spans="14:17" x14ac:dyDescent="0.4">
      <c r="N4773" s="60" t="str">
        <f t="shared" si="336"/>
        <v/>
      </c>
      <c r="O4773" s="60" t="str">
        <f t="shared" si="334"/>
        <v/>
      </c>
      <c r="P4773" s="60" t="str">
        <f t="shared" si="337"/>
        <v/>
      </c>
      <c r="Q4773" s="60" t="str">
        <f t="shared" si="335"/>
        <v/>
      </c>
    </row>
    <row r="4774" spans="14:17" x14ac:dyDescent="0.4">
      <c r="N4774" s="60" t="str">
        <f t="shared" si="336"/>
        <v/>
      </c>
      <c r="O4774" s="60" t="str">
        <f t="shared" si="334"/>
        <v/>
      </c>
      <c r="P4774" s="60" t="str">
        <f t="shared" si="337"/>
        <v/>
      </c>
      <c r="Q4774" s="60" t="str">
        <f t="shared" si="335"/>
        <v/>
      </c>
    </row>
    <row r="4775" spans="14:17" x14ac:dyDescent="0.4">
      <c r="N4775" s="60" t="str">
        <f t="shared" si="336"/>
        <v/>
      </c>
      <c r="O4775" s="60" t="str">
        <f t="shared" si="334"/>
        <v/>
      </c>
      <c r="P4775" s="60" t="str">
        <f t="shared" si="337"/>
        <v/>
      </c>
      <c r="Q4775" s="60" t="str">
        <f t="shared" si="335"/>
        <v/>
      </c>
    </row>
    <row r="4776" spans="14:17" x14ac:dyDescent="0.4">
      <c r="N4776" s="60" t="str">
        <f t="shared" si="336"/>
        <v/>
      </c>
      <c r="O4776" s="60" t="str">
        <f t="shared" si="334"/>
        <v/>
      </c>
      <c r="P4776" s="60" t="str">
        <f t="shared" si="337"/>
        <v/>
      </c>
      <c r="Q4776" s="60" t="str">
        <f t="shared" si="335"/>
        <v/>
      </c>
    </row>
    <row r="4777" spans="14:17" x14ac:dyDescent="0.4">
      <c r="N4777" s="60" t="str">
        <f t="shared" si="336"/>
        <v/>
      </c>
      <c r="O4777" s="60" t="str">
        <f t="shared" si="334"/>
        <v/>
      </c>
      <c r="P4777" s="60" t="str">
        <f t="shared" si="337"/>
        <v/>
      </c>
      <c r="Q4777" s="60" t="str">
        <f t="shared" si="335"/>
        <v/>
      </c>
    </row>
    <row r="4778" spans="14:17" x14ac:dyDescent="0.4">
      <c r="N4778" s="60" t="str">
        <f t="shared" si="336"/>
        <v/>
      </c>
      <c r="O4778" s="60" t="str">
        <f t="shared" si="334"/>
        <v/>
      </c>
      <c r="P4778" s="60" t="str">
        <f t="shared" si="337"/>
        <v/>
      </c>
      <c r="Q4778" s="60" t="str">
        <f t="shared" si="335"/>
        <v/>
      </c>
    </row>
    <row r="4779" spans="14:17" x14ac:dyDescent="0.4">
      <c r="N4779" s="60" t="str">
        <f t="shared" si="336"/>
        <v/>
      </c>
      <c r="O4779" s="60" t="str">
        <f t="shared" si="334"/>
        <v/>
      </c>
      <c r="P4779" s="60" t="str">
        <f t="shared" si="337"/>
        <v/>
      </c>
      <c r="Q4779" s="60" t="str">
        <f t="shared" si="335"/>
        <v/>
      </c>
    </row>
    <row r="4780" spans="14:17" x14ac:dyDescent="0.4">
      <c r="N4780" s="60" t="str">
        <f t="shared" si="336"/>
        <v/>
      </c>
      <c r="O4780" s="60" t="str">
        <f t="shared" si="334"/>
        <v/>
      </c>
      <c r="P4780" s="60" t="str">
        <f t="shared" si="337"/>
        <v/>
      </c>
      <c r="Q4780" s="60" t="str">
        <f t="shared" si="335"/>
        <v/>
      </c>
    </row>
    <row r="4781" spans="14:17" x14ac:dyDescent="0.4">
      <c r="N4781" s="60" t="str">
        <f t="shared" si="336"/>
        <v/>
      </c>
      <c r="O4781" s="60" t="str">
        <f t="shared" si="334"/>
        <v/>
      </c>
      <c r="P4781" s="60" t="str">
        <f t="shared" si="337"/>
        <v/>
      </c>
      <c r="Q4781" s="60" t="str">
        <f t="shared" si="335"/>
        <v/>
      </c>
    </row>
    <row r="4782" spans="14:17" x14ac:dyDescent="0.4">
      <c r="N4782" s="60" t="str">
        <f t="shared" si="336"/>
        <v/>
      </c>
      <c r="O4782" s="60" t="str">
        <f t="shared" si="334"/>
        <v/>
      </c>
      <c r="P4782" s="60" t="str">
        <f t="shared" si="337"/>
        <v/>
      </c>
      <c r="Q4782" s="60" t="str">
        <f t="shared" si="335"/>
        <v/>
      </c>
    </row>
    <row r="4783" spans="14:17" x14ac:dyDescent="0.4">
      <c r="N4783" s="60" t="str">
        <f t="shared" si="336"/>
        <v/>
      </c>
      <c r="O4783" s="60" t="str">
        <f t="shared" si="334"/>
        <v/>
      </c>
      <c r="P4783" s="60" t="str">
        <f t="shared" si="337"/>
        <v/>
      </c>
      <c r="Q4783" s="60" t="str">
        <f t="shared" si="335"/>
        <v/>
      </c>
    </row>
    <row r="4784" spans="14:17" x14ac:dyDescent="0.4">
      <c r="N4784" s="60" t="str">
        <f t="shared" si="336"/>
        <v/>
      </c>
      <c r="O4784" s="60" t="str">
        <f t="shared" si="334"/>
        <v/>
      </c>
      <c r="P4784" s="60" t="str">
        <f t="shared" si="337"/>
        <v/>
      </c>
      <c r="Q4784" s="60" t="str">
        <f t="shared" si="335"/>
        <v/>
      </c>
    </row>
    <row r="4785" spans="14:17" x14ac:dyDescent="0.4">
      <c r="N4785" s="60" t="str">
        <f t="shared" si="336"/>
        <v/>
      </c>
      <c r="O4785" s="60" t="str">
        <f t="shared" si="334"/>
        <v/>
      </c>
      <c r="P4785" s="60" t="str">
        <f t="shared" si="337"/>
        <v/>
      </c>
      <c r="Q4785" s="60" t="str">
        <f t="shared" si="335"/>
        <v/>
      </c>
    </row>
    <row r="4786" spans="14:17" x14ac:dyDescent="0.4">
      <c r="N4786" s="60" t="str">
        <f t="shared" si="336"/>
        <v/>
      </c>
      <c r="O4786" s="60" t="str">
        <f t="shared" si="334"/>
        <v/>
      </c>
      <c r="P4786" s="60" t="str">
        <f t="shared" si="337"/>
        <v/>
      </c>
      <c r="Q4786" s="60" t="str">
        <f t="shared" si="335"/>
        <v/>
      </c>
    </row>
    <row r="4787" spans="14:17" x14ac:dyDescent="0.4">
      <c r="N4787" s="60" t="str">
        <f t="shared" si="336"/>
        <v/>
      </c>
      <c r="O4787" s="60" t="str">
        <f t="shared" si="334"/>
        <v/>
      </c>
      <c r="P4787" s="60" t="str">
        <f t="shared" si="337"/>
        <v/>
      </c>
      <c r="Q4787" s="60" t="str">
        <f t="shared" si="335"/>
        <v/>
      </c>
    </row>
    <row r="4788" spans="14:17" x14ac:dyDescent="0.4">
      <c r="N4788" s="60" t="str">
        <f t="shared" si="336"/>
        <v/>
      </c>
      <c r="O4788" s="60" t="str">
        <f t="shared" si="334"/>
        <v/>
      </c>
      <c r="P4788" s="60" t="str">
        <f t="shared" si="337"/>
        <v/>
      </c>
      <c r="Q4788" s="60" t="str">
        <f t="shared" si="335"/>
        <v/>
      </c>
    </row>
    <row r="4789" spans="14:17" x14ac:dyDescent="0.4">
      <c r="N4789" s="60" t="str">
        <f t="shared" si="336"/>
        <v/>
      </c>
      <c r="O4789" s="60" t="str">
        <f t="shared" si="334"/>
        <v/>
      </c>
      <c r="P4789" s="60" t="str">
        <f t="shared" si="337"/>
        <v/>
      </c>
      <c r="Q4789" s="60" t="str">
        <f t="shared" si="335"/>
        <v/>
      </c>
    </row>
    <row r="4790" spans="14:17" x14ac:dyDescent="0.4">
      <c r="N4790" s="60" t="str">
        <f t="shared" si="336"/>
        <v/>
      </c>
      <c r="O4790" s="60" t="str">
        <f t="shared" si="334"/>
        <v/>
      </c>
      <c r="P4790" s="60" t="str">
        <f t="shared" si="337"/>
        <v/>
      </c>
      <c r="Q4790" s="60" t="str">
        <f t="shared" si="335"/>
        <v/>
      </c>
    </row>
    <row r="4791" spans="14:17" x14ac:dyDescent="0.4">
      <c r="N4791" s="60" t="str">
        <f t="shared" si="336"/>
        <v/>
      </c>
      <c r="O4791" s="60" t="str">
        <f t="shared" si="334"/>
        <v/>
      </c>
      <c r="P4791" s="60" t="str">
        <f t="shared" si="337"/>
        <v/>
      </c>
      <c r="Q4791" s="60" t="str">
        <f t="shared" si="335"/>
        <v/>
      </c>
    </row>
    <row r="4792" spans="14:17" x14ac:dyDescent="0.4">
      <c r="N4792" s="60" t="str">
        <f t="shared" si="336"/>
        <v/>
      </c>
      <c r="O4792" s="60" t="str">
        <f t="shared" si="334"/>
        <v/>
      </c>
      <c r="P4792" s="60" t="str">
        <f t="shared" si="337"/>
        <v/>
      </c>
      <c r="Q4792" s="60" t="str">
        <f t="shared" si="335"/>
        <v/>
      </c>
    </row>
    <row r="4793" spans="14:17" x14ac:dyDescent="0.4">
      <c r="N4793" s="60" t="str">
        <f t="shared" si="336"/>
        <v/>
      </c>
      <c r="O4793" s="60" t="str">
        <f t="shared" si="334"/>
        <v/>
      </c>
      <c r="P4793" s="60" t="str">
        <f t="shared" si="337"/>
        <v/>
      </c>
      <c r="Q4793" s="60" t="str">
        <f t="shared" si="335"/>
        <v/>
      </c>
    </row>
    <row r="4794" spans="14:17" x14ac:dyDescent="0.4">
      <c r="N4794" s="60" t="str">
        <f t="shared" si="336"/>
        <v/>
      </c>
      <c r="O4794" s="60" t="str">
        <f t="shared" si="334"/>
        <v/>
      </c>
      <c r="P4794" s="60" t="str">
        <f t="shared" si="337"/>
        <v/>
      </c>
      <c r="Q4794" s="60" t="str">
        <f t="shared" si="335"/>
        <v/>
      </c>
    </row>
    <row r="4795" spans="14:17" x14ac:dyDescent="0.4">
      <c r="N4795" s="60" t="str">
        <f t="shared" si="336"/>
        <v/>
      </c>
      <c r="O4795" s="60" t="str">
        <f t="shared" si="334"/>
        <v/>
      </c>
      <c r="P4795" s="60" t="str">
        <f t="shared" si="337"/>
        <v/>
      </c>
      <c r="Q4795" s="60" t="str">
        <f t="shared" si="335"/>
        <v/>
      </c>
    </row>
    <row r="4796" spans="14:17" x14ac:dyDescent="0.4">
      <c r="N4796" s="60" t="str">
        <f t="shared" si="336"/>
        <v/>
      </c>
      <c r="O4796" s="60" t="str">
        <f t="shared" si="334"/>
        <v/>
      </c>
      <c r="P4796" s="60" t="str">
        <f t="shared" si="337"/>
        <v/>
      </c>
      <c r="Q4796" s="60" t="str">
        <f t="shared" si="335"/>
        <v/>
      </c>
    </row>
    <row r="4797" spans="14:17" x14ac:dyDescent="0.4">
      <c r="N4797" s="60" t="str">
        <f t="shared" si="336"/>
        <v/>
      </c>
      <c r="O4797" s="60" t="str">
        <f t="shared" ref="O4797:O4860" si="338">IF(N4797&lt;&gt;"",O4796+N4797,"")</f>
        <v/>
      </c>
      <c r="P4797" s="60" t="str">
        <f t="shared" si="337"/>
        <v/>
      </c>
      <c r="Q4797" s="60" t="str">
        <f t="shared" ref="Q4797:Q4860" si="339">IF(P4797&lt;&gt;"",Q4796+P4797,"")</f>
        <v/>
      </c>
    </row>
    <row r="4798" spans="14:17" x14ac:dyDescent="0.4">
      <c r="N4798" s="60" t="str">
        <f t="shared" si="336"/>
        <v/>
      </c>
      <c r="O4798" s="60" t="str">
        <f t="shared" si="338"/>
        <v/>
      </c>
      <c r="P4798" s="60" t="str">
        <f t="shared" si="337"/>
        <v/>
      </c>
      <c r="Q4798" s="60" t="str">
        <f t="shared" si="339"/>
        <v/>
      </c>
    </row>
    <row r="4799" spans="14:17" x14ac:dyDescent="0.4">
      <c r="N4799" s="60" t="str">
        <f t="shared" si="336"/>
        <v/>
      </c>
      <c r="O4799" s="60" t="str">
        <f t="shared" si="338"/>
        <v/>
      </c>
      <c r="P4799" s="60" t="str">
        <f t="shared" si="337"/>
        <v/>
      </c>
      <c r="Q4799" s="60" t="str">
        <f t="shared" si="339"/>
        <v/>
      </c>
    </row>
    <row r="4800" spans="14:17" x14ac:dyDescent="0.4">
      <c r="N4800" s="60" t="str">
        <f t="shared" si="336"/>
        <v/>
      </c>
      <c r="O4800" s="60" t="str">
        <f t="shared" si="338"/>
        <v/>
      </c>
      <c r="P4800" s="60" t="str">
        <f t="shared" si="337"/>
        <v/>
      </c>
      <c r="Q4800" s="60" t="str">
        <f t="shared" si="339"/>
        <v/>
      </c>
    </row>
    <row r="4801" spans="14:17" x14ac:dyDescent="0.4">
      <c r="N4801" s="60" t="str">
        <f t="shared" si="336"/>
        <v/>
      </c>
      <c r="O4801" s="60" t="str">
        <f t="shared" si="338"/>
        <v/>
      </c>
      <c r="P4801" s="60" t="str">
        <f t="shared" si="337"/>
        <v/>
      </c>
      <c r="Q4801" s="60" t="str">
        <f t="shared" si="339"/>
        <v/>
      </c>
    </row>
    <row r="4802" spans="14:17" x14ac:dyDescent="0.4">
      <c r="N4802" s="60" t="str">
        <f t="shared" si="336"/>
        <v/>
      </c>
      <c r="O4802" s="60" t="str">
        <f t="shared" si="338"/>
        <v/>
      </c>
      <c r="P4802" s="60" t="str">
        <f t="shared" si="337"/>
        <v/>
      </c>
      <c r="Q4802" s="60" t="str">
        <f t="shared" si="339"/>
        <v/>
      </c>
    </row>
    <row r="4803" spans="14:17" x14ac:dyDescent="0.4">
      <c r="N4803" s="60" t="str">
        <f t="shared" si="336"/>
        <v/>
      </c>
      <c r="O4803" s="60" t="str">
        <f t="shared" si="338"/>
        <v/>
      </c>
      <c r="P4803" s="60" t="str">
        <f t="shared" si="337"/>
        <v/>
      </c>
      <c r="Q4803" s="60" t="str">
        <f t="shared" si="339"/>
        <v/>
      </c>
    </row>
    <row r="4804" spans="14:17" x14ac:dyDescent="0.4">
      <c r="N4804" s="60" t="str">
        <f t="shared" si="336"/>
        <v/>
      </c>
      <c r="O4804" s="60" t="str">
        <f t="shared" si="338"/>
        <v/>
      </c>
      <c r="P4804" s="60" t="str">
        <f t="shared" si="337"/>
        <v/>
      </c>
      <c r="Q4804" s="60" t="str">
        <f t="shared" si="339"/>
        <v/>
      </c>
    </row>
    <row r="4805" spans="14:17" x14ac:dyDescent="0.4">
      <c r="N4805" s="60" t="str">
        <f t="shared" si="336"/>
        <v/>
      </c>
      <c r="O4805" s="60" t="str">
        <f t="shared" si="338"/>
        <v/>
      </c>
      <c r="P4805" s="60" t="str">
        <f t="shared" si="337"/>
        <v/>
      </c>
      <c r="Q4805" s="60" t="str">
        <f t="shared" si="339"/>
        <v/>
      </c>
    </row>
    <row r="4806" spans="14:17" x14ac:dyDescent="0.4">
      <c r="N4806" s="60" t="str">
        <f t="shared" si="336"/>
        <v/>
      </c>
      <c r="O4806" s="60" t="str">
        <f t="shared" si="338"/>
        <v/>
      </c>
      <c r="P4806" s="60" t="str">
        <f t="shared" si="337"/>
        <v/>
      </c>
      <c r="Q4806" s="60" t="str">
        <f t="shared" si="339"/>
        <v/>
      </c>
    </row>
    <row r="4807" spans="14:17" x14ac:dyDescent="0.4">
      <c r="N4807" s="60" t="str">
        <f t="shared" si="336"/>
        <v/>
      </c>
      <c r="O4807" s="60" t="str">
        <f t="shared" si="338"/>
        <v/>
      </c>
      <c r="P4807" s="60" t="str">
        <f t="shared" si="337"/>
        <v/>
      </c>
      <c r="Q4807" s="60" t="str">
        <f t="shared" si="339"/>
        <v/>
      </c>
    </row>
    <row r="4808" spans="14:17" x14ac:dyDescent="0.4">
      <c r="N4808" s="60" t="str">
        <f t="shared" ref="N4808:N4871" si="340">IF(OR(J4808="",J4808="-"),"",IF(J4808="V",0,IF(J4808="W",IF(G4808="B",ROUND(((F4808-1)*H4808)-(I4808*((F4808-1)*H4808)),2)*(IF(ISBLANK(L4808),1,1-L4808)),H4808),IF(J4808="P",((H4808/2)*((F4808-1)/K4808)) *(IF(ISBLANK(L4808),1,1-L4808))-(H4808/2),IF(J4808="EWW",IF(OR(G4808="B", G4808="EW"),H4808/2*(F4808-1)+(H4808/2)*((F4808-1)/K4808)) *(IF(ISBLANK(L4808),1,1-L4808)),IF(J4808="L",IF(G4808="B",-(H4808),IF(G4808="EW",-(H4808),-(ROUND(((F4808-1)*H4808)-(I4808*((F4808-1)*H4808)),2))))))))))</f>
        <v/>
      </c>
      <c r="O4808" s="60" t="str">
        <f t="shared" si="338"/>
        <v/>
      </c>
      <c r="P4808" s="60" t="str">
        <f t="shared" ref="P4808:P4871" si="341">IF(OR(J4808="",J4808="-"),"",IF(J4808="V",0,IF(J4808="W",IF(G4808="B",ROUND(((F4808-1)*1)-(I4808*((F4808-1)*1)),2) *(IF(ISBLANK(L4808),1,1-L4808)),1),IF(J4808="P",((1/2)*((F4808-1)/K4808)) *(IF(ISBLANK(L4808),1,1-L4808))-(1/2),IF(J4808="EWW",IF(OR(G4808="B", G4808="EW"),1/2*(F4808-1)+(1/2)*((F4808-1)/K4808)) *(IF(ISBLANK(L4808),1,1-L4808)),IF(J4808="L",IF(G4808="B",-(1),IF(G4808="EW",-(1),-(ROUND(((F4808-1)*1)-(I4808*((F4808-1)*1)),2))))))))))</f>
        <v/>
      </c>
      <c r="Q4808" s="60" t="str">
        <f t="shared" si="339"/>
        <v/>
      </c>
    </row>
    <row r="4809" spans="14:17" x14ac:dyDescent="0.4">
      <c r="N4809" s="60" t="str">
        <f t="shared" si="340"/>
        <v/>
      </c>
      <c r="O4809" s="60" t="str">
        <f t="shared" si="338"/>
        <v/>
      </c>
      <c r="P4809" s="60" t="str">
        <f t="shared" si="341"/>
        <v/>
      </c>
      <c r="Q4809" s="60" t="str">
        <f t="shared" si="339"/>
        <v/>
      </c>
    </row>
    <row r="4810" spans="14:17" x14ac:dyDescent="0.4">
      <c r="N4810" s="60" t="str">
        <f t="shared" si="340"/>
        <v/>
      </c>
      <c r="O4810" s="60" t="str">
        <f t="shared" si="338"/>
        <v/>
      </c>
      <c r="P4810" s="60" t="str">
        <f t="shared" si="341"/>
        <v/>
      </c>
      <c r="Q4810" s="60" t="str">
        <f t="shared" si="339"/>
        <v/>
      </c>
    </row>
    <row r="4811" spans="14:17" x14ac:dyDescent="0.4">
      <c r="N4811" s="60" t="str">
        <f t="shared" si="340"/>
        <v/>
      </c>
      <c r="O4811" s="60" t="str">
        <f t="shared" si="338"/>
        <v/>
      </c>
      <c r="P4811" s="60" t="str">
        <f t="shared" si="341"/>
        <v/>
      </c>
      <c r="Q4811" s="60" t="str">
        <f t="shared" si="339"/>
        <v/>
      </c>
    </row>
    <row r="4812" spans="14:17" x14ac:dyDescent="0.4">
      <c r="N4812" s="60" t="str">
        <f t="shared" si="340"/>
        <v/>
      </c>
      <c r="O4812" s="60" t="str">
        <f t="shared" si="338"/>
        <v/>
      </c>
      <c r="P4812" s="60" t="str">
        <f t="shared" si="341"/>
        <v/>
      </c>
      <c r="Q4812" s="60" t="str">
        <f t="shared" si="339"/>
        <v/>
      </c>
    </row>
    <row r="4813" spans="14:17" x14ac:dyDescent="0.4">
      <c r="N4813" s="60" t="str">
        <f t="shared" si="340"/>
        <v/>
      </c>
      <c r="O4813" s="60" t="str">
        <f t="shared" si="338"/>
        <v/>
      </c>
      <c r="P4813" s="60" t="str">
        <f t="shared" si="341"/>
        <v/>
      </c>
      <c r="Q4813" s="60" t="str">
        <f t="shared" si="339"/>
        <v/>
      </c>
    </row>
    <row r="4814" spans="14:17" x14ac:dyDescent="0.4">
      <c r="N4814" s="60" t="str">
        <f t="shared" si="340"/>
        <v/>
      </c>
      <c r="O4814" s="60" t="str">
        <f t="shared" si="338"/>
        <v/>
      </c>
      <c r="P4814" s="60" t="str">
        <f t="shared" si="341"/>
        <v/>
      </c>
      <c r="Q4814" s="60" t="str">
        <f t="shared" si="339"/>
        <v/>
      </c>
    </row>
    <row r="4815" spans="14:17" x14ac:dyDescent="0.4">
      <c r="N4815" s="60" t="str">
        <f t="shared" si="340"/>
        <v/>
      </c>
      <c r="O4815" s="60" t="str">
        <f t="shared" si="338"/>
        <v/>
      </c>
      <c r="P4815" s="60" t="str">
        <f t="shared" si="341"/>
        <v/>
      </c>
      <c r="Q4815" s="60" t="str">
        <f t="shared" si="339"/>
        <v/>
      </c>
    </row>
    <row r="4816" spans="14:17" x14ac:dyDescent="0.4">
      <c r="N4816" s="60" t="str">
        <f t="shared" si="340"/>
        <v/>
      </c>
      <c r="O4816" s="60" t="str">
        <f t="shared" si="338"/>
        <v/>
      </c>
      <c r="P4816" s="60" t="str">
        <f t="shared" si="341"/>
        <v/>
      </c>
      <c r="Q4816" s="60" t="str">
        <f t="shared" si="339"/>
        <v/>
      </c>
    </row>
    <row r="4817" spans="14:17" x14ac:dyDescent="0.4">
      <c r="N4817" s="60" t="str">
        <f t="shared" si="340"/>
        <v/>
      </c>
      <c r="O4817" s="60" t="str">
        <f t="shared" si="338"/>
        <v/>
      </c>
      <c r="P4817" s="60" t="str">
        <f t="shared" si="341"/>
        <v/>
      </c>
      <c r="Q4817" s="60" t="str">
        <f t="shared" si="339"/>
        <v/>
      </c>
    </row>
    <row r="4818" spans="14:17" x14ac:dyDescent="0.4">
      <c r="N4818" s="60" t="str">
        <f t="shared" si="340"/>
        <v/>
      </c>
      <c r="O4818" s="60" t="str">
        <f t="shared" si="338"/>
        <v/>
      </c>
      <c r="P4818" s="60" t="str">
        <f t="shared" si="341"/>
        <v/>
      </c>
      <c r="Q4818" s="60" t="str">
        <f t="shared" si="339"/>
        <v/>
      </c>
    </row>
    <row r="4819" spans="14:17" x14ac:dyDescent="0.4">
      <c r="N4819" s="60" t="str">
        <f t="shared" si="340"/>
        <v/>
      </c>
      <c r="O4819" s="60" t="str">
        <f t="shared" si="338"/>
        <v/>
      </c>
      <c r="P4819" s="60" t="str">
        <f t="shared" si="341"/>
        <v/>
      </c>
      <c r="Q4819" s="60" t="str">
        <f t="shared" si="339"/>
        <v/>
      </c>
    </row>
    <row r="4820" spans="14:17" x14ac:dyDescent="0.4">
      <c r="N4820" s="60" t="str">
        <f t="shared" si="340"/>
        <v/>
      </c>
      <c r="O4820" s="60" t="str">
        <f t="shared" si="338"/>
        <v/>
      </c>
      <c r="P4820" s="60" t="str">
        <f t="shared" si="341"/>
        <v/>
      </c>
      <c r="Q4820" s="60" t="str">
        <f t="shared" si="339"/>
        <v/>
      </c>
    </row>
    <row r="4821" spans="14:17" x14ac:dyDescent="0.4">
      <c r="N4821" s="60" t="str">
        <f t="shared" si="340"/>
        <v/>
      </c>
      <c r="O4821" s="60" t="str">
        <f t="shared" si="338"/>
        <v/>
      </c>
      <c r="P4821" s="60" t="str">
        <f t="shared" si="341"/>
        <v/>
      </c>
      <c r="Q4821" s="60" t="str">
        <f t="shared" si="339"/>
        <v/>
      </c>
    </row>
    <row r="4822" spans="14:17" x14ac:dyDescent="0.4">
      <c r="N4822" s="60" t="str">
        <f t="shared" si="340"/>
        <v/>
      </c>
      <c r="O4822" s="60" t="str">
        <f t="shared" si="338"/>
        <v/>
      </c>
      <c r="P4822" s="60" t="str">
        <f t="shared" si="341"/>
        <v/>
      </c>
      <c r="Q4822" s="60" t="str">
        <f t="shared" si="339"/>
        <v/>
      </c>
    </row>
    <row r="4823" spans="14:17" x14ac:dyDescent="0.4">
      <c r="N4823" s="60" t="str">
        <f t="shared" si="340"/>
        <v/>
      </c>
      <c r="O4823" s="60" t="str">
        <f t="shared" si="338"/>
        <v/>
      </c>
      <c r="P4823" s="60" t="str">
        <f t="shared" si="341"/>
        <v/>
      </c>
      <c r="Q4823" s="60" t="str">
        <f t="shared" si="339"/>
        <v/>
      </c>
    </row>
    <row r="4824" spans="14:17" x14ac:dyDescent="0.4">
      <c r="N4824" s="60" t="str">
        <f t="shared" si="340"/>
        <v/>
      </c>
      <c r="O4824" s="60" t="str">
        <f t="shared" si="338"/>
        <v/>
      </c>
      <c r="P4824" s="60" t="str">
        <f t="shared" si="341"/>
        <v/>
      </c>
      <c r="Q4824" s="60" t="str">
        <f t="shared" si="339"/>
        <v/>
      </c>
    </row>
    <row r="4825" spans="14:17" x14ac:dyDescent="0.4">
      <c r="N4825" s="60" t="str">
        <f t="shared" si="340"/>
        <v/>
      </c>
      <c r="O4825" s="60" t="str">
        <f t="shared" si="338"/>
        <v/>
      </c>
      <c r="P4825" s="60" t="str">
        <f t="shared" si="341"/>
        <v/>
      </c>
      <c r="Q4825" s="60" t="str">
        <f t="shared" si="339"/>
        <v/>
      </c>
    </row>
    <row r="4826" spans="14:17" x14ac:dyDescent="0.4">
      <c r="N4826" s="60" t="str">
        <f t="shared" si="340"/>
        <v/>
      </c>
      <c r="O4826" s="60" t="str">
        <f t="shared" si="338"/>
        <v/>
      </c>
      <c r="P4826" s="60" t="str">
        <f t="shared" si="341"/>
        <v/>
      </c>
      <c r="Q4826" s="60" t="str">
        <f t="shared" si="339"/>
        <v/>
      </c>
    </row>
    <row r="4827" spans="14:17" x14ac:dyDescent="0.4">
      <c r="N4827" s="60" t="str">
        <f t="shared" si="340"/>
        <v/>
      </c>
      <c r="O4827" s="60" t="str">
        <f t="shared" si="338"/>
        <v/>
      </c>
      <c r="P4827" s="60" t="str">
        <f t="shared" si="341"/>
        <v/>
      </c>
      <c r="Q4827" s="60" t="str">
        <f t="shared" si="339"/>
        <v/>
      </c>
    </row>
    <row r="4828" spans="14:17" x14ac:dyDescent="0.4">
      <c r="N4828" s="60" t="str">
        <f t="shared" si="340"/>
        <v/>
      </c>
      <c r="O4828" s="60" t="str">
        <f t="shared" si="338"/>
        <v/>
      </c>
      <c r="P4828" s="60" t="str">
        <f t="shared" si="341"/>
        <v/>
      </c>
      <c r="Q4828" s="60" t="str">
        <f t="shared" si="339"/>
        <v/>
      </c>
    </row>
    <row r="4829" spans="14:17" x14ac:dyDescent="0.4">
      <c r="N4829" s="60" t="str">
        <f t="shared" si="340"/>
        <v/>
      </c>
      <c r="O4829" s="60" t="str">
        <f t="shared" si="338"/>
        <v/>
      </c>
      <c r="P4829" s="60" t="str">
        <f t="shared" si="341"/>
        <v/>
      </c>
      <c r="Q4829" s="60" t="str">
        <f t="shared" si="339"/>
        <v/>
      </c>
    </row>
    <row r="4830" spans="14:17" x14ac:dyDescent="0.4">
      <c r="N4830" s="60" t="str">
        <f t="shared" si="340"/>
        <v/>
      </c>
      <c r="O4830" s="60" t="str">
        <f t="shared" si="338"/>
        <v/>
      </c>
      <c r="P4830" s="60" t="str">
        <f t="shared" si="341"/>
        <v/>
      </c>
      <c r="Q4830" s="60" t="str">
        <f t="shared" si="339"/>
        <v/>
      </c>
    </row>
    <row r="4831" spans="14:17" x14ac:dyDescent="0.4">
      <c r="N4831" s="60" t="str">
        <f t="shared" si="340"/>
        <v/>
      </c>
      <c r="O4831" s="60" t="str">
        <f t="shared" si="338"/>
        <v/>
      </c>
      <c r="P4831" s="60" t="str">
        <f t="shared" si="341"/>
        <v/>
      </c>
      <c r="Q4831" s="60" t="str">
        <f t="shared" si="339"/>
        <v/>
      </c>
    </row>
    <row r="4832" spans="14:17" x14ac:dyDescent="0.4">
      <c r="N4832" s="60" t="str">
        <f t="shared" si="340"/>
        <v/>
      </c>
      <c r="O4832" s="60" t="str">
        <f t="shared" si="338"/>
        <v/>
      </c>
      <c r="P4832" s="60" t="str">
        <f t="shared" si="341"/>
        <v/>
      </c>
      <c r="Q4832" s="60" t="str">
        <f t="shared" si="339"/>
        <v/>
      </c>
    </row>
    <row r="4833" spans="14:17" x14ac:dyDescent="0.4">
      <c r="N4833" s="60" t="str">
        <f t="shared" si="340"/>
        <v/>
      </c>
      <c r="O4833" s="60" t="str">
        <f t="shared" si="338"/>
        <v/>
      </c>
      <c r="P4833" s="60" t="str">
        <f t="shared" si="341"/>
        <v/>
      </c>
      <c r="Q4833" s="60" t="str">
        <f t="shared" si="339"/>
        <v/>
      </c>
    </row>
    <row r="4834" spans="14:17" x14ac:dyDescent="0.4">
      <c r="N4834" s="60" t="str">
        <f t="shared" si="340"/>
        <v/>
      </c>
      <c r="O4834" s="60" t="str">
        <f t="shared" si="338"/>
        <v/>
      </c>
      <c r="P4834" s="60" t="str">
        <f t="shared" si="341"/>
        <v/>
      </c>
      <c r="Q4834" s="60" t="str">
        <f t="shared" si="339"/>
        <v/>
      </c>
    </row>
    <row r="4835" spans="14:17" x14ac:dyDescent="0.4">
      <c r="N4835" s="60" t="str">
        <f t="shared" si="340"/>
        <v/>
      </c>
      <c r="O4835" s="60" t="str">
        <f t="shared" si="338"/>
        <v/>
      </c>
      <c r="P4835" s="60" t="str">
        <f t="shared" si="341"/>
        <v/>
      </c>
      <c r="Q4835" s="60" t="str">
        <f t="shared" si="339"/>
        <v/>
      </c>
    </row>
    <row r="4836" spans="14:17" x14ac:dyDescent="0.4">
      <c r="N4836" s="60" t="str">
        <f t="shared" si="340"/>
        <v/>
      </c>
      <c r="O4836" s="60" t="str">
        <f t="shared" si="338"/>
        <v/>
      </c>
      <c r="P4836" s="60" t="str">
        <f t="shared" si="341"/>
        <v/>
      </c>
      <c r="Q4836" s="60" t="str">
        <f t="shared" si="339"/>
        <v/>
      </c>
    </row>
    <row r="4837" spans="14:17" x14ac:dyDescent="0.4">
      <c r="N4837" s="60" t="str">
        <f t="shared" si="340"/>
        <v/>
      </c>
      <c r="O4837" s="60" t="str">
        <f t="shared" si="338"/>
        <v/>
      </c>
      <c r="P4837" s="60" t="str">
        <f t="shared" si="341"/>
        <v/>
      </c>
      <c r="Q4837" s="60" t="str">
        <f t="shared" si="339"/>
        <v/>
      </c>
    </row>
    <row r="4838" spans="14:17" x14ac:dyDescent="0.4">
      <c r="N4838" s="60" t="str">
        <f t="shared" si="340"/>
        <v/>
      </c>
      <c r="O4838" s="60" t="str">
        <f t="shared" si="338"/>
        <v/>
      </c>
      <c r="P4838" s="60" t="str">
        <f t="shared" si="341"/>
        <v/>
      </c>
      <c r="Q4838" s="60" t="str">
        <f t="shared" si="339"/>
        <v/>
      </c>
    </row>
    <row r="4839" spans="14:17" x14ac:dyDescent="0.4">
      <c r="N4839" s="60" t="str">
        <f t="shared" si="340"/>
        <v/>
      </c>
      <c r="O4839" s="60" t="str">
        <f t="shared" si="338"/>
        <v/>
      </c>
      <c r="P4839" s="60" t="str">
        <f t="shared" si="341"/>
        <v/>
      </c>
      <c r="Q4839" s="60" t="str">
        <f t="shared" si="339"/>
        <v/>
      </c>
    </row>
    <row r="4840" spans="14:17" x14ac:dyDescent="0.4">
      <c r="N4840" s="60" t="str">
        <f t="shared" si="340"/>
        <v/>
      </c>
      <c r="O4840" s="60" t="str">
        <f t="shared" si="338"/>
        <v/>
      </c>
      <c r="P4840" s="60" t="str">
        <f t="shared" si="341"/>
        <v/>
      </c>
      <c r="Q4840" s="60" t="str">
        <f t="shared" si="339"/>
        <v/>
      </c>
    </row>
    <row r="4841" spans="14:17" x14ac:dyDescent="0.4">
      <c r="N4841" s="60" t="str">
        <f t="shared" si="340"/>
        <v/>
      </c>
      <c r="O4841" s="60" t="str">
        <f t="shared" si="338"/>
        <v/>
      </c>
      <c r="P4841" s="60" t="str">
        <f t="shared" si="341"/>
        <v/>
      </c>
      <c r="Q4841" s="60" t="str">
        <f t="shared" si="339"/>
        <v/>
      </c>
    </row>
    <row r="4842" spans="14:17" x14ac:dyDescent="0.4">
      <c r="N4842" s="60" t="str">
        <f t="shared" si="340"/>
        <v/>
      </c>
      <c r="O4842" s="60" t="str">
        <f t="shared" si="338"/>
        <v/>
      </c>
      <c r="P4842" s="60" t="str">
        <f t="shared" si="341"/>
        <v/>
      </c>
      <c r="Q4842" s="60" t="str">
        <f t="shared" si="339"/>
        <v/>
      </c>
    </row>
    <row r="4843" spans="14:17" x14ac:dyDescent="0.4">
      <c r="N4843" s="60" t="str">
        <f t="shared" si="340"/>
        <v/>
      </c>
      <c r="O4843" s="60" t="str">
        <f t="shared" si="338"/>
        <v/>
      </c>
      <c r="P4843" s="60" t="str">
        <f t="shared" si="341"/>
        <v/>
      </c>
      <c r="Q4843" s="60" t="str">
        <f t="shared" si="339"/>
        <v/>
      </c>
    </row>
    <row r="4844" spans="14:17" x14ac:dyDescent="0.4">
      <c r="N4844" s="60" t="str">
        <f t="shared" si="340"/>
        <v/>
      </c>
      <c r="O4844" s="60" t="str">
        <f t="shared" si="338"/>
        <v/>
      </c>
      <c r="P4844" s="60" t="str">
        <f t="shared" si="341"/>
        <v/>
      </c>
      <c r="Q4844" s="60" t="str">
        <f t="shared" si="339"/>
        <v/>
      </c>
    </row>
    <row r="4845" spans="14:17" x14ac:dyDescent="0.4">
      <c r="N4845" s="60" t="str">
        <f t="shared" si="340"/>
        <v/>
      </c>
      <c r="O4845" s="60" t="str">
        <f t="shared" si="338"/>
        <v/>
      </c>
      <c r="P4845" s="60" t="str">
        <f t="shared" si="341"/>
        <v/>
      </c>
      <c r="Q4845" s="60" t="str">
        <f t="shared" si="339"/>
        <v/>
      </c>
    </row>
    <row r="4846" spans="14:17" x14ac:dyDescent="0.4">
      <c r="N4846" s="60" t="str">
        <f t="shared" si="340"/>
        <v/>
      </c>
      <c r="O4846" s="60" t="str">
        <f t="shared" si="338"/>
        <v/>
      </c>
      <c r="P4846" s="60" t="str">
        <f t="shared" si="341"/>
        <v/>
      </c>
      <c r="Q4846" s="60" t="str">
        <f t="shared" si="339"/>
        <v/>
      </c>
    </row>
    <row r="4847" spans="14:17" x14ac:dyDescent="0.4">
      <c r="N4847" s="60" t="str">
        <f t="shared" si="340"/>
        <v/>
      </c>
      <c r="O4847" s="60" t="str">
        <f t="shared" si="338"/>
        <v/>
      </c>
      <c r="P4847" s="60" t="str">
        <f t="shared" si="341"/>
        <v/>
      </c>
      <c r="Q4847" s="60" t="str">
        <f t="shared" si="339"/>
        <v/>
      </c>
    </row>
    <row r="4848" spans="14:17" x14ac:dyDescent="0.4">
      <c r="N4848" s="60" t="str">
        <f t="shared" si="340"/>
        <v/>
      </c>
      <c r="O4848" s="60" t="str">
        <f t="shared" si="338"/>
        <v/>
      </c>
      <c r="P4848" s="60" t="str">
        <f t="shared" si="341"/>
        <v/>
      </c>
      <c r="Q4848" s="60" t="str">
        <f t="shared" si="339"/>
        <v/>
      </c>
    </row>
    <row r="4849" spans="14:17" x14ac:dyDescent="0.4">
      <c r="N4849" s="60" t="str">
        <f t="shared" si="340"/>
        <v/>
      </c>
      <c r="O4849" s="60" t="str">
        <f t="shared" si="338"/>
        <v/>
      </c>
      <c r="P4849" s="60" t="str">
        <f t="shared" si="341"/>
        <v/>
      </c>
      <c r="Q4849" s="60" t="str">
        <f t="shared" si="339"/>
        <v/>
      </c>
    </row>
    <row r="4850" spans="14:17" x14ac:dyDescent="0.4">
      <c r="N4850" s="60" t="str">
        <f t="shared" si="340"/>
        <v/>
      </c>
      <c r="O4850" s="60" t="str">
        <f t="shared" si="338"/>
        <v/>
      </c>
      <c r="P4850" s="60" t="str">
        <f t="shared" si="341"/>
        <v/>
      </c>
      <c r="Q4850" s="60" t="str">
        <f t="shared" si="339"/>
        <v/>
      </c>
    </row>
    <row r="4851" spans="14:17" x14ac:dyDescent="0.4">
      <c r="N4851" s="60" t="str">
        <f t="shared" si="340"/>
        <v/>
      </c>
      <c r="O4851" s="60" t="str">
        <f t="shared" si="338"/>
        <v/>
      </c>
      <c r="P4851" s="60" t="str">
        <f t="shared" si="341"/>
        <v/>
      </c>
      <c r="Q4851" s="60" t="str">
        <f t="shared" si="339"/>
        <v/>
      </c>
    </row>
    <row r="4852" spans="14:17" x14ac:dyDescent="0.4">
      <c r="N4852" s="60" t="str">
        <f t="shared" si="340"/>
        <v/>
      </c>
      <c r="O4852" s="60" t="str">
        <f t="shared" si="338"/>
        <v/>
      </c>
      <c r="P4852" s="60" t="str">
        <f t="shared" si="341"/>
        <v/>
      </c>
      <c r="Q4852" s="60" t="str">
        <f t="shared" si="339"/>
        <v/>
      </c>
    </row>
    <row r="4853" spans="14:17" x14ac:dyDescent="0.4">
      <c r="N4853" s="60" t="str">
        <f t="shared" si="340"/>
        <v/>
      </c>
      <c r="O4853" s="60" t="str">
        <f t="shared" si="338"/>
        <v/>
      </c>
      <c r="P4853" s="60" t="str">
        <f t="shared" si="341"/>
        <v/>
      </c>
      <c r="Q4853" s="60" t="str">
        <f t="shared" si="339"/>
        <v/>
      </c>
    </row>
    <row r="4854" spans="14:17" x14ac:dyDescent="0.4">
      <c r="N4854" s="60" t="str">
        <f t="shared" si="340"/>
        <v/>
      </c>
      <c r="O4854" s="60" t="str">
        <f t="shared" si="338"/>
        <v/>
      </c>
      <c r="P4854" s="60" t="str">
        <f t="shared" si="341"/>
        <v/>
      </c>
      <c r="Q4854" s="60" t="str">
        <f t="shared" si="339"/>
        <v/>
      </c>
    </row>
    <row r="4855" spans="14:17" x14ac:dyDescent="0.4">
      <c r="N4855" s="60" t="str">
        <f t="shared" si="340"/>
        <v/>
      </c>
      <c r="O4855" s="60" t="str">
        <f t="shared" si="338"/>
        <v/>
      </c>
      <c r="P4855" s="60" t="str">
        <f t="shared" si="341"/>
        <v/>
      </c>
      <c r="Q4855" s="60" t="str">
        <f t="shared" si="339"/>
        <v/>
      </c>
    </row>
    <row r="4856" spans="14:17" x14ac:dyDescent="0.4">
      <c r="N4856" s="60" t="str">
        <f t="shared" si="340"/>
        <v/>
      </c>
      <c r="O4856" s="60" t="str">
        <f t="shared" si="338"/>
        <v/>
      </c>
      <c r="P4856" s="60" t="str">
        <f t="shared" si="341"/>
        <v/>
      </c>
      <c r="Q4856" s="60" t="str">
        <f t="shared" si="339"/>
        <v/>
      </c>
    </row>
    <row r="4857" spans="14:17" x14ac:dyDescent="0.4">
      <c r="N4857" s="60" t="str">
        <f t="shared" si="340"/>
        <v/>
      </c>
      <c r="O4857" s="60" t="str">
        <f t="shared" si="338"/>
        <v/>
      </c>
      <c r="P4857" s="60" t="str">
        <f t="shared" si="341"/>
        <v/>
      </c>
      <c r="Q4857" s="60" t="str">
        <f t="shared" si="339"/>
        <v/>
      </c>
    </row>
    <row r="4858" spans="14:17" x14ac:dyDescent="0.4">
      <c r="N4858" s="60" t="str">
        <f t="shared" si="340"/>
        <v/>
      </c>
      <c r="O4858" s="60" t="str">
        <f t="shared" si="338"/>
        <v/>
      </c>
      <c r="P4858" s="60" t="str">
        <f t="shared" si="341"/>
        <v/>
      </c>
      <c r="Q4858" s="60" t="str">
        <f t="shared" si="339"/>
        <v/>
      </c>
    </row>
    <row r="4859" spans="14:17" x14ac:dyDescent="0.4">
      <c r="N4859" s="60" t="str">
        <f t="shared" si="340"/>
        <v/>
      </c>
      <c r="O4859" s="60" t="str">
        <f t="shared" si="338"/>
        <v/>
      </c>
      <c r="P4859" s="60" t="str">
        <f t="shared" si="341"/>
        <v/>
      </c>
      <c r="Q4859" s="60" t="str">
        <f t="shared" si="339"/>
        <v/>
      </c>
    </row>
    <row r="4860" spans="14:17" x14ac:dyDescent="0.4">
      <c r="N4860" s="60" t="str">
        <f t="shared" si="340"/>
        <v/>
      </c>
      <c r="O4860" s="60" t="str">
        <f t="shared" si="338"/>
        <v/>
      </c>
      <c r="P4860" s="60" t="str">
        <f t="shared" si="341"/>
        <v/>
      </c>
      <c r="Q4860" s="60" t="str">
        <f t="shared" si="339"/>
        <v/>
      </c>
    </row>
    <row r="4861" spans="14:17" x14ac:dyDescent="0.4">
      <c r="N4861" s="60" t="str">
        <f t="shared" si="340"/>
        <v/>
      </c>
      <c r="O4861" s="60" t="str">
        <f t="shared" ref="O4861:O4924" si="342">IF(N4861&lt;&gt;"",O4860+N4861,"")</f>
        <v/>
      </c>
      <c r="P4861" s="60" t="str">
        <f t="shared" si="341"/>
        <v/>
      </c>
      <c r="Q4861" s="60" t="str">
        <f t="shared" ref="Q4861:Q4924" si="343">IF(P4861&lt;&gt;"",Q4860+P4861,"")</f>
        <v/>
      </c>
    </row>
    <row r="4862" spans="14:17" x14ac:dyDescent="0.4">
      <c r="N4862" s="60" t="str">
        <f t="shared" si="340"/>
        <v/>
      </c>
      <c r="O4862" s="60" t="str">
        <f t="shared" si="342"/>
        <v/>
      </c>
      <c r="P4862" s="60" t="str">
        <f t="shared" si="341"/>
        <v/>
      </c>
      <c r="Q4862" s="60" t="str">
        <f t="shared" si="343"/>
        <v/>
      </c>
    </row>
    <row r="4863" spans="14:17" x14ac:dyDescent="0.4">
      <c r="N4863" s="60" t="str">
        <f t="shared" si="340"/>
        <v/>
      </c>
      <c r="O4863" s="60" t="str">
        <f t="shared" si="342"/>
        <v/>
      </c>
      <c r="P4863" s="60" t="str">
        <f t="shared" si="341"/>
        <v/>
      </c>
      <c r="Q4863" s="60" t="str">
        <f t="shared" si="343"/>
        <v/>
      </c>
    </row>
    <row r="4864" spans="14:17" x14ac:dyDescent="0.4">
      <c r="N4864" s="60" t="str">
        <f t="shared" si="340"/>
        <v/>
      </c>
      <c r="O4864" s="60" t="str">
        <f t="shared" si="342"/>
        <v/>
      </c>
      <c r="P4864" s="60" t="str">
        <f t="shared" si="341"/>
        <v/>
      </c>
      <c r="Q4864" s="60" t="str">
        <f t="shared" si="343"/>
        <v/>
      </c>
    </row>
    <row r="4865" spans="14:17" x14ac:dyDescent="0.4">
      <c r="N4865" s="60" t="str">
        <f t="shared" si="340"/>
        <v/>
      </c>
      <c r="O4865" s="60" t="str">
        <f t="shared" si="342"/>
        <v/>
      </c>
      <c r="P4865" s="60" t="str">
        <f t="shared" si="341"/>
        <v/>
      </c>
      <c r="Q4865" s="60" t="str">
        <f t="shared" si="343"/>
        <v/>
      </c>
    </row>
    <row r="4866" spans="14:17" x14ac:dyDescent="0.4">
      <c r="N4866" s="60" t="str">
        <f t="shared" si="340"/>
        <v/>
      </c>
      <c r="O4866" s="60" t="str">
        <f t="shared" si="342"/>
        <v/>
      </c>
      <c r="P4866" s="60" t="str">
        <f t="shared" si="341"/>
        <v/>
      </c>
      <c r="Q4866" s="60" t="str">
        <f t="shared" si="343"/>
        <v/>
      </c>
    </row>
    <row r="4867" spans="14:17" x14ac:dyDescent="0.4">
      <c r="N4867" s="60" t="str">
        <f t="shared" si="340"/>
        <v/>
      </c>
      <c r="O4867" s="60" t="str">
        <f t="shared" si="342"/>
        <v/>
      </c>
      <c r="P4867" s="60" t="str">
        <f t="shared" si="341"/>
        <v/>
      </c>
      <c r="Q4867" s="60" t="str">
        <f t="shared" si="343"/>
        <v/>
      </c>
    </row>
    <row r="4868" spans="14:17" x14ac:dyDescent="0.4">
      <c r="N4868" s="60" t="str">
        <f t="shared" si="340"/>
        <v/>
      </c>
      <c r="O4868" s="60" t="str">
        <f t="shared" si="342"/>
        <v/>
      </c>
      <c r="P4868" s="60" t="str">
        <f t="shared" si="341"/>
        <v/>
      </c>
      <c r="Q4868" s="60" t="str">
        <f t="shared" si="343"/>
        <v/>
      </c>
    </row>
    <row r="4869" spans="14:17" x14ac:dyDescent="0.4">
      <c r="N4869" s="60" t="str">
        <f t="shared" si="340"/>
        <v/>
      </c>
      <c r="O4869" s="60" t="str">
        <f t="shared" si="342"/>
        <v/>
      </c>
      <c r="P4869" s="60" t="str">
        <f t="shared" si="341"/>
        <v/>
      </c>
      <c r="Q4869" s="60" t="str">
        <f t="shared" si="343"/>
        <v/>
      </c>
    </row>
    <row r="4870" spans="14:17" x14ac:dyDescent="0.4">
      <c r="N4870" s="60" t="str">
        <f t="shared" si="340"/>
        <v/>
      </c>
      <c r="O4870" s="60" t="str">
        <f t="shared" si="342"/>
        <v/>
      </c>
      <c r="P4870" s="60" t="str">
        <f t="shared" si="341"/>
        <v/>
      </c>
      <c r="Q4870" s="60" t="str">
        <f t="shared" si="343"/>
        <v/>
      </c>
    </row>
    <row r="4871" spans="14:17" x14ac:dyDescent="0.4">
      <c r="N4871" s="60" t="str">
        <f t="shared" si="340"/>
        <v/>
      </c>
      <c r="O4871" s="60" t="str">
        <f t="shared" si="342"/>
        <v/>
      </c>
      <c r="P4871" s="60" t="str">
        <f t="shared" si="341"/>
        <v/>
      </c>
      <c r="Q4871" s="60" t="str">
        <f t="shared" si="343"/>
        <v/>
      </c>
    </row>
    <row r="4872" spans="14:17" x14ac:dyDescent="0.4">
      <c r="N4872" s="60" t="str">
        <f t="shared" ref="N4872:N4935" si="344">IF(OR(J4872="",J4872="-"),"",IF(J4872="V",0,IF(J4872="W",IF(G4872="B",ROUND(((F4872-1)*H4872)-(I4872*((F4872-1)*H4872)),2)*(IF(ISBLANK(L4872),1,1-L4872)),H4872),IF(J4872="P",((H4872/2)*((F4872-1)/K4872)) *(IF(ISBLANK(L4872),1,1-L4872))-(H4872/2),IF(J4872="EWW",IF(OR(G4872="B", G4872="EW"),H4872/2*(F4872-1)+(H4872/2)*((F4872-1)/K4872)) *(IF(ISBLANK(L4872),1,1-L4872)),IF(J4872="L",IF(G4872="B",-(H4872),IF(G4872="EW",-(H4872),-(ROUND(((F4872-1)*H4872)-(I4872*((F4872-1)*H4872)),2))))))))))</f>
        <v/>
      </c>
      <c r="O4872" s="60" t="str">
        <f t="shared" si="342"/>
        <v/>
      </c>
      <c r="P4872" s="60" t="str">
        <f t="shared" ref="P4872:P4935" si="345">IF(OR(J4872="",J4872="-"),"",IF(J4872="V",0,IF(J4872="W",IF(G4872="B",ROUND(((F4872-1)*1)-(I4872*((F4872-1)*1)),2) *(IF(ISBLANK(L4872),1,1-L4872)),1),IF(J4872="P",((1/2)*((F4872-1)/K4872)) *(IF(ISBLANK(L4872),1,1-L4872))-(1/2),IF(J4872="EWW",IF(OR(G4872="B", G4872="EW"),1/2*(F4872-1)+(1/2)*((F4872-1)/K4872)) *(IF(ISBLANK(L4872),1,1-L4872)),IF(J4872="L",IF(G4872="B",-(1),IF(G4872="EW",-(1),-(ROUND(((F4872-1)*1)-(I4872*((F4872-1)*1)),2))))))))))</f>
        <v/>
      </c>
      <c r="Q4872" s="60" t="str">
        <f t="shared" si="343"/>
        <v/>
      </c>
    </row>
    <row r="4873" spans="14:17" x14ac:dyDescent="0.4">
      <c r="N4873" s="60" t="str">
        <f t="shared" si="344"/>
        <v/>
      </c>
      <c r="O4873" s="60" t="str">
        <f t="shared" si="342"/>
        <v/>
      </c>
      <c r="P4873" s="60" t="str">
        <f t="shared" si="345"/>
        <v/>
      </c>
      <c r="Q4873" s="60" t="str">
        <f t="shared" si="343"/>
        <v/>
      </c>
    </row>
    <row r="4874" spans="14:17" x14ac:dyDescent="0.4">
      <c r="N4874" s="60" t="str">
        <f t="shared" si="344"/>
        <v/>
      </c>
      <c r="O4874" s="60" t="str">
        <f t="shared" si="342"/>
        <v/>
      </c>
      <c r="P4874" s="60" t="str">
        <f t="shared" si="345"/>
        <v/>
      </c>
      <c r="Q4874" s="60" t="str">
        <f t="shared" si="343"/>
        <v/>
      </c>
    </row>
    <row r="4875" spans="14:17" x14ac:dyDescent="0.4">
      <c r="N4875" s="60" t="str">
        <f t="shared" si="344"/>
        <v/>
      </c>
      <c r="O4875" s="60" t="str">
        <f t="shared" si="342"/>
        <v/>
      </c>
      <c r="P4875" s="60" t="str">
        <f t="shared" si="345"/>
        <v/>
      </c>
      <c r="Q4875" s="60" t="str">
        <f t="shared" si="343"/>
        <v/>
      </c>
    </row>
    <row r="4876" spans="14:17" x14ac:dyDescent="0.4">
      <c r="N4876" s="60" t="str">
        <f t="shared" si="344"/>
        <v/>
      </c>
      <c r="O4876" s="60" t="str">
        <f t="shared" si="342"/>
        <v/>
      </c>
      <c r="P4876" s="60" t="str">
        <f t="shared" si="345"/>
        <v/>
      </c>
      <c r="Q4876" s="60" t="str">
        <f t="shared" si="343"/>
        <v/>
      </c>
    </row>
    <row r="4877" spans="14:17" x14ac:dyDescent="0.4">
      <c r="N4877" s="60" t="str">
        <f t="shared" si="344"/>
        <v/>
      </c>
      <c r="O4877" s="60" t="str">
        <f t="shared" si="342"/>
        <v/>
      </c>
      <c r="P4877" s="60" t="str">
        <f t="shared" si="345"/>
        <v/>
      </c>
      <c r="Q4877" s="60" t="str">
        <f t="shared" si="343"/>
        <v/>
      </c>
    </row>
    <row r="4878" spans="14:17" x14ac:dyDescent="0.4">
      <c r="N4878" s="60" t="str">
        <f t="shared" si="344"/>
        <v/>
      </c>
      <c r="O4878" s="60" t="str">
        <f t="shared" si="342"/>
        <v/>
      </c>
      <c r="P4878" s="60" t="str">
        <f t="shared" si="345"/>
        <v/>
      </c>
      <c r="Q4878" s="60" t="str">
        <f t="shared" si="343"/>
        <v/>
      </c>
    </row>
    <row r="4879" spans="14:17" x14ac:dyDescent="0.4">
      <c r="N4879" s="60" t="str">
        <f t="shared" si="344"/>
        <v/>
      </c>
      <c r="O4879" s="60" t="str">
        <f t="shared" si="342"/>
        <v/>
      </c>
      <c r="P4879" s="60" t="str">
        <f t="shared" si="345"/>
        <v/>
      </c>
      <c r="Q4879" s="60" t="str">
        <f t="shared" si="343"/>
        <v/>
      </c>
    </row>
    <row r="4880" spans="14:17" x14ac:dyDescent="0.4">
      <c r="N4880" s="60" t="str">
        <f t="shared" si="344"/>
        <v/>
      </c>
      <c r="O4880" s="60" t="str">
        <f t="shared" si="342"/>
        <v/>
      </c>
      <c r="P4880" s="60" t="str">
        <f t="shared" si="345"/>
        <v/>
      </c>
      <c r="Q4880" s="60" t="str">
        <f t="shared" si="343"/>
        <v/>
      </c>
    </row>
    <row r="4881" spans="14:17" x14ac:dyDescent="0.4">
      <c r="N4881" s="60" t="str">
        <f t="shared" si="344"/>
        <v/>
      </c>
      <c r="O4881" s="60" t="str">
        <f t="shared" si="342"/>
        <v/>
      </c>
      <c r="P4881" s="60" t="str">
        <f t="shared" si="345"/>
        <v/>
      </c>
      <c r="Q4881" s="60" t="str">
        <f t="shared" si="343"/>
        <v/>
      </c>
    </row>
    <row r="4882" spans="14:17" x14ac:dyDescent="0.4">
      <c r="N4882" s="60" t="str">
        <f t="shared" si="344"/>
        <v/>
      </c>
      <c r="O4882" s="60" t="str">
        <f t="shared" si="342"/>
        <v/>
      </c>
      <c r="P4882" s="60" t="str">
        <f t="shared" si="345"/>
        <v/>
      </c>
      <c r="Q4882" s="60" t="str">
        <f t="shared" si="343"/>
        <v/>
      </c>
    </row>
    <row r="4883" spans="14:17" x14ac:dyDescent="0.4">
      <c r="N4883" s="60" t="str">
        <f t="shared" si="344"/>
        <v/>
      </c>
      <c r="O4883" s="60" t="str">
        <f t="shared" si="342"/>
        <v/>
      </c>
      <c r="P4883" s="60" t="str">
        <f t="shared" si="345"/>
        <v/>
      </c>
      <c r="Q4883" s="60" t="str">
        <f t="shared" si="343"/>
        <v/>
      </c>
    </row>
    <row r="4884" spans="14:17" x14ac:dyDescent="0.4">
      <c r="N4884" s="60" t="str">
        <f t="shared" si="344"/>
        <v/>
      </c>
      <c r="O4884" s="60" t="str">
        <f t="shared" si="342"/>
        <v/>
      </c>
      <c r="P4884" s="60" t="str">
        <f t="shared" si="345"/>
        <v/>
      </c>
      <c r="Q4884" s="60" t="str">
        <f t="shared" si="343"/>
        <v/>
      </c>
    </row>
    <row r="4885" spans="14:17" x14ac:dyDescent="0.4">
      <c r="N4885" s="60" t="str">
        <f t="shared" si="344"/>
        <v/>
      </c>
      <c r="O4885" s="60" t="str">
        <f t="shared" si="342"/>
        <v/>
      </c>
      <c r="P4885" s="60" t="str">
        <f t="shared" si="345"/>
        <v/>
      </c>
      <c r="Q4885" s="60" t="str">
        <f t="shared" si="343"/>
        <v/>
      </c>
    </row>
    <row r="4886" spans="14:17" x14ac:dyDescent="0.4">
      <c r="N4886" s="60" t="str">
        <f t="shared" si="344"/>
        <v/>
      </c>
      <c r="O4886" s="60" t="str">
        <f t="shared" si="342"/>
        <v/>
      </c>
      <c r="P4886" s="60" t="str">
        <f t="shared" si="345"/>
        <v/>
      </c>
      <c r="Q4886" s="60" t="str">
        <f t="shared" si="343"/>
        <v/>
      </c>
    </row>
    <row r="4887" spans="14:17" x14ac:dyDescent="0.4">
      <c r="N4887" s="60" t="str">
        <f t="shared" si="344"/>
        <v/>
      </c>
      <c r="O4887" s="60" t="str">
        <f t="shared" si="342"/>
        <v/>
      </c>
      <c r="P4887" s="60" t="str">
        <f t="shared" si="345"/>
        <v/>
      </c>
      <c r="Q4887" s="60" t="str">
        <f t="shared" si="343"/>
        <v/>
      </c>
    </row>
    <row r="4888" spans="14:17" x14ac:dyDescent="0.4">
      <c r="N4888" s="60" t="str">
        <f t="shared" si="344"/>
        <v/>
      </c>
      <c r="O4888" s="60" t="str">
        <f t="shared" si="342"/>
        <v/>
      </c>
      <c r="P4888" s="60" t="str">
        <f t="shared" si="345"/>
        <v/>
      </c>
      <c r="Q4888" s="60" t="str">
        <f t="shared" si="343"/>
        <v/>
      </c>
    </row>
    <row r="4889" spans="14:17" x14ac:dyDescent="0.4">
      <c r="N4889" s="60" t="str">
        <f t="shared" si="344"/>
        <v/>
      </c>
      <c r="O4889" s="60" t="str">
        <f t="shared" si="342"/>
        <v/>
      </c>
      <c r="P4889" s="60" t="str">
        <f t="shared" si="345"/>
        <v/>
      </c>
      <c r="Q4889" s="60" t="str">
        <f t="shared" si="343"/>
        <v/>
      </c>
    </row>
    <row r="4890" spans="14:17" x14ac:dyDescent="0.4">
      <c r="N4890" s="60" t="str">
        <f t="shared" si="344"/>
        <v/>
      </c>
      <c r="O4890" s="60" t="str">
        <f t="shared" si="342"/>
        <v/>
      </c>
      <c r="P4890" s="60" t="str">
        <f t="shared" si="345"/>
        <v/>
      </c>
      <c r="Q4890" s="60" t="str">
        <f t="shared" si="343"/>
        <v/>
      </c>
    </row>
    <row r="4891" spans="14:17" x14ac:dyDescent="0.4">
      <c r="N4891" s="60" t="str">
        <f t="shared" si="344"/>
        <v/>
      </c>
      <c r="O4891" s="60" t="str">
        <f t="shared" si="342"/>
        <v/>
      </c>
      <c r="P4891" s="60" t="str">
        <f t="shared" si="345"/>
        <v/>
      </c>
      <c r="Q4891" s="60" t="str">
        <f t="shared" si="343"/>
        <v/>
      </c>
    </row>
    <row r="4892" spans="14:17" x14ac:dyDescent="0.4">
      <c r="N4892" s="60" t="str">
        <f t="shared" si="344"/>
        <v/>
      </c>
      <c r="O4892" s="60" t="str">
        <f t="shared" si="342"/>
        <v/>
      </c>
      <c r="P4892" s="60" t="str">
        <f t="shared" si="345"/>
        <v/>
      </c>
      <c r="Q4892" s="60" t="str">
        <f t="shared" si="343"/>
        <v/>
      </c>
    </row>
    <row r="4893" spans="14:17" x14ac:dyDescent="0.4">
      <c r="N4893" s="60" t="str">
        <f t="shared" si="344"/>
        <v/>
      </c>
      <c r="O4893" s="60" t="str">
        <f t="shared" si="342"/>
        <v/>
      </c>
      <c r="P4893" s="60" t="str">
        <f t="shared" si="345"/>
        <v/>
      </c>
      <c r="Q4893" s="60" t="str">
        <f t="shared" si="343"/>
        <v/>
      </c>
    </row>
    <row r="4894" spans="14:17" x14ac:dyDescent="0.4">
      <c r="N4894" s="60" t="str">
        <f t="shared" si="344"/>
        <v/>
      </c>
      <c r="O4894" s="60" t="str">
        <f t="shared" si="342"/>
        <v/>
      </c>
      <c r="P4894" s="60" t="str">
        <f t="shared" si="345"/>
        <v/>
      </c>
      <c r="Q4894" s="60" t="str">
        <f t="shared" si="343"/>
        <v/>
      </c>
    </row>
    <row r="4895" spans="14:17" x14ac:dyDescent="0.4">
      <c r="N4895" s="60" t="str">
        <f t="shared" si="344"/>
        <v/>
      </c>
      <c r="O4895" s="60" t="str">
        <f t="shared" si="342"/>
        <v/>
      </c>
      <c r="P4895" s="60" t="str">
        <f t="shared" si="345"/>
        <v/>
      </c>
      <c r="Q4895" s="60" t="str">
        <f t="shared" si="343"/>
        <v/>
      </c>
    </row>
    <row r="4896" spans="14:17" x14ac:dyDescent="0.4">
      <c r="N4896" s="60" t="str">
        <f t="shared" si="344"/>
        <v/>
      </c>
      <c r="O4896" s="60" t="str">
        <f t="shared" si="342"/>
        <v/>
      </c>
      <c r="P4896" s="60" t="str">
        <f t="shared" si="345"/>
        <v/>
      </c>
      <c r="Q4896" s="60" t="str">
        <f t="shared" si="343"/>
        <v/>
      </c>
    </row>
    <row r="4897" spans="14:17" x14ac:dyDescent="0.4">
      <c r="N4897" s="60" t="str">
        <f t="shared" si="344"/>
        <v/>
      </c>
      <c r="O4897" s="60" t="str">
        <f t="shared" si="342"/>
        <v/>
      </c>
      <c r="P4897" s="60" t="str">
        <f t="shared" si="345"/>
        <v/>
      </c>
      <c r="Q4897" s="60" t="str">
        <f t="shared" si="343"/>
        <v/>
      </c>
    </row>
    <row r="4898" spans="14:17" x14ac:dyDescent="0.4">
      <c r="N4898" s="60" t="str">
        <f t="shared" si="344"/>
        <v/>
      </c>
      <c r="O4898" s="60" t="str">
        <f t="shared" si="342"/>
        <v/>
      </c>
      <c r="P4898" s="60" t="str">
        <f t="shared" si="345"/>
        <v/>
      </c>
      <c r="Q4898" s="60" t="str">
        <f t="shared" si="343"/>
        <v/>
      </c>
    </row>
    <row r="4899" spans="14:17" x14ac:dyDescent="0.4">
      <c r="N4899" s="60" t="str">
        <f t="shared" si="344"/>
        <v/>
      </c>
      <c r="O4899" s="60" t="str">
        <f t="shared" si="342"/>
        <v/>
      </c>
      <c r="P4899" s="60" t="str">
        <f t="shared" si="345"/>
        <v/>
      </c>
      <c r="Q4899" s="60" t="str">
        <f t="shared" si="343"/>
        <v/>
      </c>
    </row>
    <row r="4900" spans="14:17" x14ac:dyDescent="0.4">
      <c r="N4900" s="60" t="str">
        <f t="shared" si="344"/>
        <v/>
      </c>
      <c r="O4900" s="60" t="str">
        <f t="shared" si="342"/>
        <v/>
      </c>
      <c r="P4900" s="60" t="str">
        <f t="shared" si="345"/>
        <v/>
      </c>
      <c r="Q4900" s="60" t="str">
        <f t="shared" si="343"/>
        <v/>
      </c>
    </row>
    <row r="4901" spans="14:17" x14ac:dyDescent="0.4">
      <c r="N4901" s="60" t="str">
        <f t="shared" si="344"/>
        <v/>
      </c>
      <c r="O4901" s="60" t="str">
        <f t="shared" si="342"/>
        <v/>
      </c>
      <c r="P4901" s="60" t="str">
        <f t="shared" si="345"/>
        <v/>
      </c>
      <c r="Q4901" s="60" t="str">
        <f t="shared" si="343"/>
        <v/>
      </c>
    </row>
    <row r="4902" spans="14:17" x14ac:dyDescent="0.4">
      <c r="N4902" s="60" t="str">
        <f t="shared" si="344"/>
        <v/>
      </c>
      <c r="O4902" s="60" t="str">
        <f t="shared" si="342"/>
        <v/>
      </c>
      <c r="P4902" s="60" t="str">
        <f t="shared" si="345"/>
        <v/>
      </c>
      <c r="Q4902" s="60" t="str">
        <f t="shared" si="343"/>
        <v/>
      </c>
    </row>
    <row r="4903" spans="14:17" x14ac:dyDescent="0.4">
      <c r="N4903" s="60" t="str">
        <f t="shared" si="344"/>
        <v/>
      </c>
      <c r="O4903" s="60" t="str">
        <f t="shared" si="342"/>
        <v/>
      </c>
      <c r="P4903" s="60" t="str">
        <f t="shared" si="345"/>
        <v/>
      </c>
      <c r="Q4903" s="60" t="str">
        <f t="shared" si="343"/>
        <v/>
      </c>
    </row>
    <row r="4904" spans="14:17" x14ac:dyDescent="0.4">
      <c r="N4904" s="60" t="str">
        <f t="shared" si="344"/>
        <v/>
      </c>
      <c r="O4904" s="60" t="str">
        <f t="shared" si="342"/>
        <v/>
      </c>
      <c r="P4904" s="60" t="str">
        <f t="shared" si="345"/>
        <v/>
      </c>
      <c r="Q4904" s="60" t="str">
        <f t="shared" si="343"/>
        <v/>
      </c>
    </row>
    <row r="4905" spans="14:17" x14ac:dyDescent="0.4">
      <c r="N4905" s="60" t="str">
        <f t="shared" si="344"/>
        <v/>
      </c>
      <c r="O4905" s="60" t="str">
        <f t="shared" si="342"/>
        <v/>
      </c>
      <c r="P4905" s="60" t="str">
        <f t="shared" si="345"/>
        <v/>
      </c>
      <c r="Q4905" s="60" t="str">
        <f t="shared" si="343"/>
        <v/>
      </c>
    </row>
    <row r="4906" spans="14:17" x14ac:dyDescent="0.4">
      <c r="N4906" s="60" t="str">
        <f t="shared" si="344"/>
        <v/>
      </c>
      <c r="O4906" s="60" t="str">
        <f t="shared" si="342"/>
        <v/>
      </c>
      <c r="P4906" s="60" t="str">
        <f t="shared" si="345"/>
        <v/>
      </c>
      <c r="Q4906" s="60" t="str">
        <f t="shared" si="343"/>
        <v/>
      </c>
    </row>
    <row r="4907" spans="14:17" x14ac:dyDescent="0.4">
      <c r="N4907" s="60" t="str">
        <f t="shared" si="344"/>
        <v/>
      </c>
      <c r="O4907" s="60" t="str">
        <f t="shared" si="342"/>
        <v/>
      </c>
      <c r="P4907" s="60" t="str">
        <f t="shared" si="345"/>
        <v/>
      </c>
      <c r="Q4907" s="60" t="str">
        <f t="shared" si="343"/>
        <v/>
      </c>
    </row>
    <row r="4908" spans="14:17" x14ac:dyDescent="0.4">
      <c r="N4908" s="60" t="str">
        <f t="shared" si="344"/>
        <v/>
      </c>
      <c r="O4908" s="60" t="str">
        <f t="shared" si="342"/>
        <v/>
      </c>
      <c r="P4908" s="60" t="str">
        <f t="shared" si="345"/>
        <v/>
      </c>
      <c r="Q4908" s="60" t="str">
        <f t="shared" si="343"/>
        <v/>
      </c>
    </row>
    <row r="4909" spans="14:17" x14ac:dyDescent="0.4">
      <c r="N4909" s="60" t="str">
        <f t="shared" si="344"/>
        <v/>
      </c>
      <c r="O4909" s="60" t="str">
        <f t="shared" si="342"/>
        <v/>
      </c>
      <c r="P4909" s="60" t="str">
        <f t="shared" si="345"/>
        <v/>
      </c>
      <c r="Q4909" s="60" t="str">
        <f t="shared" si="343"/>
        <v/>
      </c>
    </row>
    <row r="4910" spans="14:17" x14ac:dyDescent="0.4">
      <c r="N4910" s="60" t="str">
        <f t="shared" si="344"/>
        <v/>
      </c>
      <c r="O4910" s="60" t="str">
        <f t="shared" si="342"/>
        <v/>
      </c>
      <c r="P4910" s="60" t="str">
        <f t="shared" si="345"/>
        <v/>
      </c>
      <c r="Q4910" s="60" t="str">
        <f t="shared" si="343"/>
        <v/>
      </c>
    </row>
    <row r="4911" spans="14:17" x14ac:dyDescent="0.4">
      <c r="N4911" s="60" t="str">
        <f t="shared" si="344"/>
        <v/>
      </c>
      <c r="O4911" s="60" t="str">
        <f t="shared" si="342"/>
        <v/>
      </c>
      <c r="P4911" s="60" t="str">
        <f t="shared" si="345"/>
        <v/>
      </c>
      <c r="Q4911" s="60" t="str">
        <f t="shared" si="343"/>
        <v/>
      </c>
    </row>
    <row r="4912" spans="14:17" x14ac:dyDescent="0.4">
      <c r="N4912" s="60" t="str">
        <f t="shared" si="344"/>
        <v/>
      </c>
      <c r="O4912" s="60" t="str">
        <f t="shared" si="342"/>
        <v/>
      </c>
      <c r="P4912" s="60" t="str">
        <f t="shared" si="345"/>
        <v/>
      </c>
      <c r="Q4912" s="60" t="str">
        <f t="shared" si="343"/>
        <v/>
      </c>
    </row>
    <row r="4913" spans="14:17" x14ac:dyDescent="0.4">
      <c r="N4913" s="60" t="str">
        <f t="shared" si="344"/>
        <v/>
      </c>
      <c r="O4913" s="60" t="str">
        <f t="shared" si="342"/>
        <v/>
      </c>
      <c r="P4913" s="60" t="str">
        <f t="shared" si="345"/>
        <v/>
      </c>
      <c r="Q4913" s="60" t="str">
        <f t="shared" si="343"/>
        <v/>
      </c>
    </row>
    <row r="4914" spans="14:17" x14ac:dyDescent="0.4">
      <c r="N4914" s="60" t="str">
        <f t="shared" si="344"/>
        <v/>
      </c>
      <c r="O4914" s="60" t="str">
        <f t="shared" si="342"/>
        <v/>
      </c>
      <c r="P4914" s="60" t="str">
        <f t="shared" si="345"/>
        <v/>
      </c>
      <c r="Q4914" s="60" t="str">
        <f t="shared" si="343"/>
        <v/>
      </c>
    </row>
    <row r="4915" spans="14:17" x14ac:dyDescent="0.4">
      <c r="N4915" s="60" t="str">
        <f t="shared" si="344"/>
        <v/>
      </c>
      <c r="O4915" s="60" t="str">
        <f t="shared" si="342"/>
        <v/>
      </c>
      <c r="P4915" s="60" t="str">
        <f t="shared" si="345"/>
        <v/>
      </c>
      <c r="Q4915" s="60" t="str">
        <f t="shared" si="343"/>
        <v/>
      </c>
    </row>
    <row r="4916" spans="14:17" x14ac:dyDescent="0.4">
      <c r="N4916" s="60" t="str">
        <f t="shared" si="344"/>
        <v/>
      </c>
      <c r="O4916" s="60" t="str">
        <f t="shared" si="342"/>
        <v/>
      </c>
      <c r="P4916" s="60" t="str">
        <f t="shared" si="345"/>
        <v/>
      </c>
      <c r="Q4916" s="60" t="str">
        <f t="shared" si="343"/>
        <v/>
      </c>
    </row>
    <row r="4917" spans="14:17" x14ac:dyDescent="0.4">
      <c r="N4917" s="60" t="str">
        <f t="shared" si="344"/>
        <v/>
      </c>
      <c r="O4917" s="60" t="str">
        <f t="shared" si="342"/>
        <v/>
      </c>
      <c r="P4917" s="60" t="str">
        <f t="shared" si="345"/>
        <v/>
      </c>
      <c r="Q4917" s="60" t="str">
        <f t="shared" si="343"/>
        <v/>
      </c>
    </row>
    <row r="4918" spans="14:17" x14ac:dyDescent="0.4">
      <c r="N4918" s="60" t="str">
        <f t="shared" si="344"/>
        <v/>
      </c>
      <c r="O4918" s="60" t="str">
        <f t="shared" si="342"/>
        <v/>
      </c>
      <c r="P4918" s="60" t="str">
        <f t="shared" si="345"/>
        <v/>
      </c>
      <c r="Q4918" s="60" t="str">
        <f t="shared" si="343"/>
        <v/>
      </c>
    </row>
    <row r="4919" spans="14:17" x14ac:dyDescent="0.4">
      <c r="N4919" s="60" t="str">
        <f t="shared" si="344"/>
        <v/>
      </c>
      <c r="O4919" s="60" t="str">
        <f t="shared" si="342"/>
        <v/>
      </c>
      <c r="P4919" s="60" t="str">
        <f t="shared" si="345"/>
        <v/>
      </c>
      <c r="Q4919" s="60" t="str">
        <f t="shared" si="343"/>
        <v/>
      </c>
    </row>
    <row r="4920" spans="14:17" x14ac:dyDescent="0.4">
      <c r="N4920" s="60" t="str">
        <f t="shared" si="344"/>
        <v/>
      </c>
      <c r="O4920" s="60" t="str">
        <f t="shared" si="342"/>
        <v/>
      </c>
      <c r="P4920" s="60" t="str">
        <f t="shared" si="345"/>
        <v/>
      </c>
      <c r="Q4920" s="60" t="str">
        <f t="shared" si="343"/>
        <v/>
      </c>
    </row>
    <row r="4921" spans="14:17" x14ac:dyDescent="0.4">
      <c r="N4921" s="60" t="str">
        <f t="shared" si="344"/>
        <v/>
      </c>
      <c r="O4921" s="60" t="str">
        <f t="shared" si="342"/>
        <v/>
      </c>
      <c r="P4921" s="60" t="str">
        <f t="shared" si="345"/>
        <v/>
      </c>
      <c r="Q4921" s="60" t="str">
        <f t="shared" si="343"/>
        <v/>
      </c>
    </row>
    <row r="4922" spans="14:17" x14ac:dyDescent="0.4">
      <c r="N4922" s="60" t="str">
        <f t="shared" si="344"/>
        <v/>
      </c>
      <c r="O4922" s="60" t="str">
        <f t="shared" si="342"/>
        <v/>
      </c>
      <c r="P4922" s="60" t="str">
        <f t="shared" si="345"/>
        <v/>
      </c>
      <c r="Q4922" s="60" t="str">
        <f t="shared" si="343"/>
        <v/>
      </c>
    </row>
    <row r="4923" spans="14:17" x14ac:dyDescent="0.4">
      <c r="N4923" s="60" t="str">
        <f t="shared" si="344"/>
        <v/>
      </c>
      <c r="O4923" s="60" t="str">
        <f t="shared" si="342"/>
        <v/>
      </c>
      <c r="P4923" s="60" t="str">
        <f t="shared" si="345"/>
        <v/>
      </c>
      <c r="Q4923" s="60" t="str">
        <f t="shared" si="343"/>
        <v/>
      </c>
    </row>
    <row r="4924" spans="14:17" x14ac:dyDescent="0.4">
      <c r="N4924" s="60" t="str">
        <f t="shared" si="344"/>
        <v/>
      </c>
      <c r="O4924" s="60" t="str">
        <f t="shared" si="342"/>
        <v/>
      </c>
      <c r="P4924" s="60" t="str">
        <f t="shared" si="345"/>
        <v/>
      </c>
      <c r="Q4924" s="60" t="str">
        <f t="shared" si="343"/>
        <v/>
      </c>
    </row>
    <row r="4925" spans="14:17" x14ac:dyDescent="0.4">
      <c r="N4925" s="60" t="str">
        <f t="shared" si="344"/>
        <v/>
      </c>
      <c r="O4925" s="60" t="str">
        <f t="shared" ref="O4925:O4988" si="346">IF(N4925&lt;&gt;"",O4924+N4925,"")</f>
        <v/>
      </c>
      <c r="P4925" s="60" t="str">
        <f t="shared" si="345"/>
        <v/>
      </c>
      <c r="Q4925" s="60" t="str">
        <f t="shared" ref="Q4925:Q4988" si="347">IF(P4925&lt;&gt;"",Q4924+P4925,"")</f>
        <v/>
      </c>
    </row>
    <row r="4926" spans="14:17" x14ac:dyDescent="0.4">
      <c r="N4926" s="60" t="str">
        <f t="shared" si="344"/>
        <v/>
      </c>
      <c r="O4926" s="60" t="str">
        <f t="shared" si="346"/>
        <v/>
      </c>
      <c r="P4926" s="60" t="str">
        <f t="shared" si="345"/>
        <v/>
      </c>
      <c r="Q4926" s="60" t="str">
        <f t="shared" si="347"/>
        <v/>
      </c>
    </row>
    <row r="4927" spans="14:17" x14ac:dyDescent="0.4">
      <c r="N4927" s="60" t="str">
        <f t="shared" si="344"/>
        <v/>
      </c>
      <c r="O4927" s="60" t="str">
        <f t="shared" si="346"/>
        <v/>
      </c>
      <c r="P4927" s="60" t="str">
        <f t="shared" si="345"/>
        <v/>
      </c>
      <c r="Q4927" s="60" t="str">
        <f t="shared" si="347"/>
        <v/>
      </c>
    </row>
    <row r="4928" spans="14:17" x14ac:dyDescent="0.4">
      <c r="N4928" s="60" t="str">
        <f t="shared" si="344"/>
        <v/>
      </c>
      <c r="O4928" s="60" t="str">
        <f t="shared" si="346"/>
        <v/>
      </c>
      <c r="P4928" s="60" t="str">
        <f t="shared" si="345"/>
        <v/>
      </c>
      <c r="Q4928" s="60" t="str">
        <f t="shared" si="347"/>
        <v/>
      </c>
    </row>
    <row r="4929" spans="14:17" x14ac:dyDescent="0.4">
      <c r="N4929" s="60" t="str">
        <f t="shared" si="344"/>
        <v/>
      </c>
      <c r="O4929" s="60" t="str">
        <f t="shared" si="346"/>
        <v/>
      </c>
      <c r="P4929" s="60" t="str">
        <f t="shared" si="345"/>
        <v/>
      </c>
      <c r="Q4929" s="60" t="str">
        <f t="shared" si="347"/>
        <v/>
      </c>
    </row>
    <row r="4930" spans="14:17" x14ac:dyDescent="0.4">
      <c r="N4930" s="60" t="str">
        <f t="shared" si="344"/>
        <v/>
      </c>
      <c r="O4930" s="60" t="str">
        <f t="shared" si="346"/>
        <v/>
      </c>
      <c r="P4930" s="60" t="str">
        <f t="shared" si="345"/>
        <v/>
      </c>
      <c r="Q4930" s="60" t="str">
        <f t="shared" si="347"/>
        <v/>
      </c>
    </row>
    <row r="4931" spans="14:17" x14ac:dyDescent="0.4">
      <c r="N4931" s="60" t="str">
        <f t="shared" si="344"/>
        <v/>
      </c>
      <c r="O4931" s="60" t="str">
        <f t="shared" si="346"/>
        <v/>
      </c>
      <c r="P4931" s="60" t="str">
        <f t="shared" si="345"/>
        <v/>
      </c>
      <c r="Q4931" s="60" t="str">
        <f t="shared" si="347"/>
        <v/>
      </c>
    </row>
    <row r="4932" spans="14:17" x14ac:dyDescent="0.4">
      <c r="N4932" s="60" t="str">
        <f t="shared" si="344"/>
        <v/>
      </c>
      <c r="O4932" s="60" t="str">
        <f t="shared" si="346"/>
        <v/>
      </c>
      <c r="P4932" s="60" t="str">
        <f t="shared" si="345"/>
        <v/>
      </c>
      <c r="Q4932" s="60" t="str">
        <f t="shared" si="347"/>
        <v/>
      </c>
    </row>
    <row r="4933" spans="14:17" x14ac:dyDescent="0.4">
      <c r="N4933" s="60" t="str">
        <f t="shared" si="344"/>
        <v/>
      </c>
      <c r="O4933" s="60" t="str">
        <f t="shared" si="346"/>
        <v/>
      </c>
      <c r="P4933" s="60" t="str">
        <f t="shared" si="345"/>
        <v/>
      </c>
      <c r="Q4933" s="60" t="str">
        <f t="shared" si="347"/>
        <v/>
      </c>
    </row>
    <row r="4934" spans="14:17" x14ac:dyDescent="0.4">
      <c r="N4934" s="60" t="str">
        <f t="shared" si="344"/>
        <v/>
      </c>
      <c r="O4934" s="60" t="str">
        <f t="shared" si="346"/>
        <v/>
      </c>
      <c r="P4934" s="60" t="str">
        <f t="shared" si="345"/>
        <v/>
      </c>
      <c r="Q4934" s="60" t="str">
        <f t="shared" si="347"/>
        <v/>
      </c>
    </row>
    <row r="4935" spans="14:17" x14ac:dyDescent="0.4">
      <c r="N4935" s="60" t="str">
        <f t="shared" si="344"/>
        <v/>
      </c>
      <c r="O4935" s="60" t="str">
        <f t="shared" si="346"/>
        <v/>
      </c>
      <c r="P4935" s="60" t="str">
        <f t="shared" si="345"/>
        <v/>
      </c>
      <c r="Q4935" s="60" t="str">
        <f t="shared" si="347"/>
        <v/>
      </c>
    </row>
    <row r="4936" spans="14:17" x14ac:dyDescent="0.4">
      <c r="N4936" s="60" t="str">
        <f t="shared" ref="N4936:N4999" si="348">IF(OR(J4936="",J4936="-"),"",IF(J4936="V",0,IF(J4936="W",IF(G4936="B",ROUND(((F4936-1)*H4936)-(I4936*((F4936-1)*H4936)),2)*(IF(ISBLANK(L4936),1,1-L4936)),H4936),IF(J4936="P",((H4936/2)*((F4936-1)/K4936)) *(IF(ISBLANK(L4936),1,1-L4936))-(H4936/2),IF(J4936="EWW",IF(OR(G4936="B", G4936="EW"),H4936/2*(F4936-1)+(H4936/2)*((F4936-1)/K4936)) *(IF(ISBLANK(L4936),1,1-L4936)),IF(J4936="L",IF(G4936="B",-(H4936),IF(G4936="EW",-(H4936),-(ROUND(((F4936-1)*H4936)-(I4936*((F4936-1)*H4936)),2))))))))))</f>
        <v/>
      </c>
      <c r="O4936" s="60" t="str">
        <f t="shared" si="346"/>
        <v/>
      </c>
      <c r="P4936" s="60" t="str">
        <f t="shared" ref="P4936:P4999" si="349">IF(OR(J4936="",J4936="-"),"",IF(J4936="V",0,IF(J4936="W",IF(G4936="B",ROUND(((F4936-1)*1)-(I4936*((F4936-1)*1)),2) *(IF(ISBLANK(L4936),1,1-L4936)),1),IF(J4936="P",((1/2)*((F4936-1)/K4936)) *(IF(ISBLANK(L4936),1,1-L4936))-(1/2),IF(J4936="EWW",IF(OR(G4936="B", G4936="EW"),1/2*(F4936-1)+(1/2)*((F4936-1)/K4936)) *(IF(ISBLANK(L4936),1,1-L4936)),IF(J4936="L",IF(G4936="B",-(1),IF(G4936="EW",-(1),-(ROUND(((F4936-1)*1)-(I4936*((F4936-1)*1)),2))))))))))</f>
        <v/>
      </c>
      <c r="Q4936" s="60" t="str">
        <f t="shared" si="347"/>
        <v/>
      </c>
    </row>
    <row r="4937" spans="14:17" x14ac:dyDescent="0.4">
      <c r="N4937" s="60" t="str">
        <f t="shared" si="348"/>
        <v/>
      </c>
      <c r="O4937" s="60" t="str">
        <f t="shared" si="346"/>
        <v/>
      </c>
      <c r="P4937" s="60" t="str">
        <f t="shared" si="349"/>
        <v/>
      </c>
      <c r="Q4937" s="60" t="str">
        <f t="shared" si="347"/>
        <v/>
      </c>
    </row>
    <row r="4938" spans="14:17" x14ac:dyDescent="0.4">
      <c r="N4938" s="60" t="str">
        <f t="shared" si="348"/>
        <v/>
      </c>
      <c r="O4938" s="60" t="str">
        <f t="shared" si="346"/>
        <v/>
      </c>
      <c r="P4938" s="60" t="str">
        <f t="shared" si="349"/>
        <v/>
      </c>
      <c r="Q4938" s="60" t="str">
        <f t="shared" si="347"/>
        <v/>
      </c>
    </row>
    <row r="4939" spans="14:17" x14ac:dyDescent="0.4">
      <c r="N4939" s="60" t="str">
        <f t="shared" si="348"/>
        <v/>
      </c>
      <c r="O4939" s="60" t="str">
        <f t="shared" si="346"/>
        <v/>
      </c>
      <c r="P4939" s="60" t="str">
        <f t="shared" si="349"/>
        <v/>
      </c>
      <c r="Q4939" s="60" t="str">
        <f t="shared" si="347"/>
        <v/>
      </c>
    </row>
    <row r="4940" spans="14:17" x14ac:dyDescent="0.4">
      <c r="N4940" s="60" t="str">
        <f t="shared" si="348"/>
        <v/>
      </c>
      <c r="O4940" s="60" t="str">
        <f t="shared" si="346"/>
        <v/>
      </c>
      <c r="P4940" s="60" t="str">
        <f t="shared" si="349"/>
        <v/>
      </c>
      <c r="Q4940" s="60" t="str">
        <f t="shared" si="347"/>
        <v/>
      </c>
    </row>
    <row r="4941" spans="14:17" x14ac:dyDescent="0.4">
      <c r="N4941" s="60" t="str">
        <f t="shared" si="348"/>
        <v/>
      </c>
      <c r="O4941" s="60" t="str">
        <f t="shared" si="346"/>
        <v/>
      </c>
      <c r="P4941" s="60" t="str">
        <f t="shared" si="349"/>
        <v/>
      </c>
      <c r="Q4941" s="60" t="str">
        <f t="shared" si="347"/>
        <v/>
      </c>
    </row>
    <row r="4942" spans="14:17" x14ac:dyDescent="0.4">
      <c r="N4942" s="60" t="str">
        <f t="shared" si="348"/>
        <v/>
      </c>
      <c r="O4942" s="60" t="str">
        <f t="shared" si="346"/>
        <v/>
      </c>
      <c r="P4942" s="60" t="str">
        <f t="shared" si="349"/>
        <v/>
      </c>
      <c r="Q4942" s="60" t="str">
        <f t="shared" si="347"/>
        <v/>
      </c>
    </row>
    <row r="4943" spans="14:17" x14ac:dyDescent="0.4">
      <c r="N4943" s="60" t="str">
        <f t="shared" si="348"/>
        <v/>
      </c>
      <c r="O4943" s="60" t="str">
        <f t="shared" si="346"/>
        <v/>
      </c>
      <c r="P4943" s="60" t="str">
        <f t="shared" si="349"/>
        <v/>
      </c>
      <c r="Q4943" s="60" t="str">
        <f t="shared" si="347"/>
        <v/>
      </c>
    </row>
    <row r="4944" spans="14:17" x14ac:dyDescent="0.4">
      <c r="N4944" s="60" t="str">
        <f t="shared" si="348"/>
        <v/>
      </c>
      <c r="O4944" s="60" t="str">
        <f t="shared" si="346"/>
        <v/>
      </c>
      <c r="P4944" s="60" t="str">
        <f t="shared" si="349"/>
        <v/>
      </c>
      <c r="Q4944" s="60" t="str">
        <f t="shared" si="347"/>
        <v/>
      </c>
    </row>
    <row r="4945" spans="14:17" x14ac:dyDescent="0.4">
      <c r="N4945" s="60" t="str">
        <f t="shared" si="348"/>
        <v/>
      </c>
      <c r="O4945" s="60" t="str">
        <f t="shared" si="346"/>
        <v/>
      </c>
      <c r="P4945" s="60" t="str">
        <f t="shared" si="349"/>
        <v/>
      </c>
      <c r="Q4945" s="60" t="str">
        <f t="shared" si="347"/>
        <v/>
      </c>
    </row>
    <row r="4946" spans="14:17" x14ac:dyDescent="0.4">
      <c r="N4946" s="60" t="str">
        <f t="shared" si="348"/>
        <v/>
      </c>
      <c r="O4946" s="60" t="str">
        <f t="shared" si="346"/>
        <v/>
      </c>
      <c r="P4946" s="60" t="str">
        <f t="shared" si="349"/>
        <v/>
      </c>
      <c r="Q4946" s="60" t="str">
        <f t="shared" si="347"/>
        <v/>
      </c>
    </row>
    <row r="4947" spans="14:17" x14ac:dyDescent="0.4">
      <c r="N4947" s="60" t="str">
        <f t="shared" si="348"/>
        <v/>
      </c>
      <c r="O4947" s="60" t="str">
        <f t="shared" si="346"/>
        <v/>
      </c>
      <c r="P4947" s="60" t="str">
        <f t="shared" si="349"/>
        <v/>
      </c>
      <c r="Q4947" s="60" t="str">
        <f t="shared" si="347"/>
        <v/>
      </c>
    </row>
    <row r="4948" spans="14:17" x14ac:dyDescent="0.4">
      <c r="N4948" s="60" t="str">
        <f t="shared" si="348"/>
        <v/>
      </c>
      <c r="O4948" s="60" t="str">
        <f t="shared" si="346"/>
        <v/>
      </c>
      <c r="P4948" s="60" t="str">
        <f t="shared" si="349"/>
        <v/>
      </c>
      <c r="Q4948" s="60" t="str">
        <f t="shared" si="347"/>
        <v/>
      </c>
    </row>
    <row r="4949" spans="14:17" x14ac:dyDescent="0.4">
      <c r="N4949" s="60" t="str">
        <f t="shared" si="348"/>
        <v/>
      </c>
      <c r="O4949" s="60" t="str">
        <f t="shared" si="346"/>
        <v/>
      </c>
      <c r="P4949" s="60" t="str">
        <f t="shared" si="349"/>
        <v/>
      </c>
      <c r="Q4949" s="60" t="str">
        <f t="shared" si="347"/>
        <v/>
      </c>
    </row>
    <row r="4950" spans="14:17" x14ac:dyDescent="0.4">
      <c r="N4950" s="60" t="str">
        <f t="shared" si="348"/>
        <v/>
      </c>
      <c r="O4950" s="60" t="str">
        <f t="shared" si="346"/>
        <v/>
      </c>
      <c r="P4950" s="60" t="str">
        <f t="shared" si="349"/>
        <v/>
      </c>
      <c r="Q4950" s="60" t="str">
        <f t="shared" si="347"/>
        <v/>
      </c>
    </row>
    <row r="4951" spans="14:17" x14ac:dyDescent="0.4">
      <c r="N4951" s="60" t="str">
        <f t="shared" si="348"/>
        <v/>
      </c>
      <c r="O4951" s="60" t="str">
        <f t="shared" si="346"/>
        <v/>
      </c>
      <c r="P4951" s="60" t="str">
        <f t="shared" si="349"/>
        <v/>
      </c>
      <c r="Q4951" s="60" t="str">
        <f t="shared" si="347"/>
        <v/>
      </c>
    </row>
    <row r="4952" spans="14:17" x14ac:dyDescent="0.4">
      <c r="N4952" s="60" t="str">
        <f t="shared" si="348"/>
        <v/>
      </c>
      <c r="O4952" s="60" t="str">
        <f t="shared" si="346"/>
        <v/>
      </c>
      <c r="P4952" s="60" t="str">
        <f t="shared" si="349"/>
        <v/>
      </c>
      <c r="Q4952" s="60" t="str">
        <f t="shared" si="347"/>
        <v/>
      </c>
    </row>
    <row r="4953" spans="14:17" x14ac:dyDescent="0.4">
      <c r="N4953" s="60" t="str">
        <f t="shared" si="348"/>
        <v/>
      </c>
      <c r="O4953" s="60" t="str">
        <f t="shared" si="346"/>
        <v/>
      </c>
      <c r="P4953" s="60" t="str">
        <f t="shared" si="349"/>
        <v/>
      </c>
      <c r="Q4953" s="60" t="str">
        <f t="shared" si="347"/>
        <v/>
      </c>
    </row>
    <row r="4954" spans="14:17" x14ac:dyDescent="0.4">
      <c r="N4954" s="60" t="str">
        <f t="shared" si="348"/>
        <v/>
      </c>
      <c r="O4954" s="60" t="str">
        <f t="shared" si="346"/>
        <v/>
      </c>
      <c r="P4954" s="60" t="str">
        <f t="shared" si="349"/>
        <v/>
      </c>
      <c r="Q4954" s="60" t="str">
        <f t="shared" si="347"/>
        <v/>
      </c>
    </row>
    <row r="4955" spans="14:17" x14ac:dyDescent="0.4">
      <c r="N4955" s="60" t="str">
        <f t="shared" si="348"/>
        <v/>
      </c>
      <c r="O4955" s="60" t="str">
        <f t="shared" si="346"/>
        <v/>
      </c>
      <c r="P4955" s="60" t="str">
        <f t="shared" si="349"/>
        <v/>
      </c>
      <c r="Q4955" s="60" t="str">
        <f t="shared" si="347"/>
        <v/>
      </c>
    </row>
    <row r="4956" spans="14:17" x14ac:dyDescent="0.4">
      <c r="N4956" s="60" t="str">
        <f t="shared" si="348"/>
        <v/>
      </c>
      <c r="O4956" s="60" t="str">
        <f t="shared" si="346"/>
        <v/>
      </c>
      <c r="P4956" s="60" t="str">
        <f t="shared" si="349"/>
        <v/>
      </c>
      <c r="Q4956" s="60" t="str">
        <f t="shared" si="347"/>
        <v/>
      </c>
    </row>
    <row r="4957" spans="14:17" x14ac:dyDescent="0.4">
      <c r="N4957" s="60" t="str">
        <f t="shared" si="348"/>
        <v/>
      </c>
      <c r="O4957" s="60" t="str">
        <f t="shared" si="346"/>
        <v/>
      </c>
      <c r="P4957" s="60" t="str">
        <f t="shared" si="349"/>
        <v/>
      </c>
      <c r="Q4957" s="60" t="str">
        <f t="shared" si="347"/>
        <v/>
      </c>
    </row>
    <row r="4958" spans="14:17" x14ac:dyDescent="0.4">
      <c r="N4958" s="60" t="str">
        <f t="shared" si="348"/>
        <v/>
      </c>
      <c r="O4958" s="60" t="str">
        <f t="shared" si="346"/>
        <v/>
      </c>
      <c r="P4958" s="60" t="str">
        <f t="shared" si="349"/>
        <v/>
      </c>
      <c r="Q4958" s="60" t="str">
        <f t="shared" si="347"/>
        <v/>
      </c>
    </row>
    <row r="4959" spans="14:17" x14ac:dyDescent="0.4">
      <c r="N4959" s="60" t="str">
        <f t="shared" si="348"/>
        <v/>
      </c>
      <c r="O4959" s="60" t="str">
        <f t="shared" si="346"/>
        <v/>
      </c>
      <c r="P4959" s="60" t="str">
        <f t="shared" si="349"/>
        <v/>
      </c>
      <c r="Q4959" s="60" t="str">
        <f t="shared" si="347"/>
        <v/>
      </c>
    </row>
    <row r="4960" spans="14:17" x14ac:dyDescent="0.4">
      <c r="N4960" s="60" t="str">
        <f t="shared" si="348"/>
        <v/>
      </c>
      <c r="O4960" s="60" t="str">
        <f t="shared" si="346"/>
        <v/>
      </c>
      <c r="P4960" s="60" t="str">
        <f t="shared" si="349"/>
        <v/>
      </c>
      <c r="Q4960" s="60" t="str">
        <f t="shared" si="347"/>
        <v/>
      </c>
    </row>
    <row r="4961" spans="14:17" x14ac:dyDescent="0.4">
      <c r="N4961" s="60" t="str">
        <f t="shared" si="348"/>
        <v/>
      </c>
      <c r="O4961" s="60" t="str">
        <f t="shared" si="346"/>
        <v/>
      </c>
      <c r="P4961" s="60" t="str">
        <f t="shared" si="349"/>
        <v/>
      </c>
      <c r="Q4961" s="60" t="str">
        <f t="shared" si="347"/>
        <v/>
      </c>
    </row>
    <row r="4962" spans="14:17" x14ac:dyDescent="0.4">
      <c r="N4962" s="60" t="str">
        <f t="shared" si="348"/>
        <v/>
      </c>
      <c r="O4962" s="60" t="str">
        <f t="shared" si="346"/>
        <v/>
      </c>
      <c r="P4962" s="60" t="str">
        <f t="shared" si="349"/>
        <v/>
      </c>
      <c r="Q4962" s="60" t="str">
        <f t="shared" si="347"/>
        <v/>
      </c>
    </row>
    <row r="4963" spans="14:17" x14ac:dyDescent="0.4">
      <c r="N4963" s="60" t="str">
        <f t="shared" si="348"/>
        <v/>
      </c>
      <c r="O4963" s="60" t="str">
        <f t="shared" si="346"/>
        <v/>
      </c>
      <c r="P4963" s="60" t="str">
        <f t="shared" si="349"/>
        <v/>
      </c>
      <c r="Q4963" s="60" t="str">
        <f t="shared" si="347"/>
        <v/>
      </c>
    </row>
    <row r="4964" spans="14:17" x14ac:dyDescent="0.4">
      <c r="N4964" s="60" t="str">
        <f t="shared" si="348"/>
        <v/>
      </c>
      <c r="O4964" s="60" t="str">
        <f t="shared" si="346"/>
        <v/>
      </c>
      <c r="P4964" s="60" t="str">
        <f t="shared" si="349"/>
        <v/>
      </c>
      <c r="Q4964" s="60" t="str">
        <f t="shared" si="347"/>
        <v/>
      </c>
    </row>
    <row r="4965" spans="14:17" x14ac:dyDescent="0.4">
      <c r="N4965" s="60" t="str">
        <f t="shared" si="348"/>
        <v/>
      </c>
      <c r="O4965" s="60" t="str">
        <f t="shared" si="346"/>
        <v/>
      </c>
      <c r="P4965" s="60" t="str">
        <f t="shared" si="349"/>
        <v/>
      </c>
      <c r="Q4965" s="60" t="str">
        <f t="shared" si="347"/>
        <v/>
      </c>
    </row>
    <row r="4966" spans="14:17" x14ac:dyDescent="0.4">
      <c r="N4966" s="60" t="str">
        <f t="shared" si="348"/>
        <v/>
      </c>
      <c r="O4966" s="60" t="str">
        <f t="shared" si="346"/>
        <v/>
      </c>
      <c r="P4966" s="60" t="str">
        <f t="shared" si="349"/>
        <v/>
      </c>
      <c r="Q4966" s="60" t="str">
        <f t="shared" si="347"/>
        <v/>
      </c>
    </row>
    <row r="4967" spans="14:17" x14ac:dyDescent="0.4">
      <c r="N4967" s="60" t="str">
        <f t="shared" si="348"/>
        <v/>
      </c>
      <c r="O4967" s="60" t="str">
        <f t="shared" si="346"/>
        <v/>
      </c>
      <c r="P4967" s="60" t="str">
        <f t="shared" si="349"/>
        <v/>
      </c>
      <c r="Q4967" s="60" t="str">
        <f t="shared" si="347"/>
        <v/>
      </c>
    </row>
    <row r="4968" spans="14:17" x14ac:dyDescent="0.4">
      <c r="N4968" s="60" t="str">
        <f t="shared" si="348"/>
        <v/>
      </c>
      <c r="O4968" s="60" t="str">
        <f t="shared" si="346"/>
        <v/>
      </c>
      <c r="P4968" s="60" t="str">
        <f t="shared" si="349"/>
        <v/>
      </c>
      <c r="Q4968" s="60" t="str">
        <f t="shared" si="347"/>
        <v/>
      </c>
    </row>
    <row r="4969" spans="14:17" x14ac:dyDescent="0.4">
      <c r="N4969" s="60" t="str">
        <f t="shared" si="348"/>
        <v/>
      </c>
      <c r="O4969" s="60" t="str">
        <f t="shared" si="346"/>
        <v/>
      </c>
      <c r="P4969" s="60" t="str">
        <f t="shared" si="349"/>
        <v/>
      </c>
      <c r="Q4969" s="60" t="str">
        <f t="shared" si="347"/>
        <v/>
      </c>
    </row>
    <row r="4970" spans="14:17" x14ac:dyDescent="0.4">
      <c r="N4970" s="60" t="str">
        <f t="shared" si="348"/>
        <v/>
      </c>
      <c r="O4970" s="60" t="str">
        <f t="shared" si="346"/>
        <v/>
      </c>
      <c r="P4970" s="60" t="str">
        <f t="shared" si="349"/>
        <v/>
      </c>
      <c r="Q4970" s="60" t="str">
        <f t="shared" si="347"/>
        <v/>
      </c>
    </row>
    <row r="4971" spans="14:17" x14ac:dyDescent="0.4">
      <c r="N4971" s="60" t="str">
        <f t="shared" si="348"/>
        <v/>
      </c>
      <c r="O4971" s="60" t="str">
        <f t="shared" si="346"/>
        <v/>
      </c>
      <c r="P4971" s="60" t="str">
        <f t="shared" si="349"/>
        <v/>
      </c>
      <c r="Q4971" s="60" t="str">
        <f t="shared" si="347"/>
        <v/>
      </c>
    </row>
    <row r="4972" spans="14:17" x14ac:dyDescent="0.4">
      <c r="N4972" s="60" t="str">
        <f t="shared" si="348"/>
        <v/>
      </c>
      <c r="O4972" s="60" t="str">
        <f t="shared" si="346"/>
        <v/>
      </c>
      <c r="P4972" s="60" t="str">
        <f t="shared" si="349"/>
        <v/>
      </c>
      <c r="Q4972" s="60" t="str">
        <f t="shared" si="347"/>
        <v/>
      </c>
    </row>
    <row r="4973" spans="14:17" x14ac:dyDescent="0.4">
      <c r="N4973" s="60" t="str">
        <f t="shared" si="348"/>
        <v/>
      </c>
      <c r="O4973" s="60" t="str">
        <f t="shared" si="346"/>
        <v/>
      </c>
      <c r="P4973" s="60" t="str">
        <f t="shared" si="349"/>
        <v/>
      </c>
      <c r="Q4973" s="60" t="str">
        <f t="shared" si="347"/>
        <v/>
      </c>
    </row>
    <row r="4974" spans="14:17" x14ac:dyDescent="0.4">
      <c r="N4974" s="60" t="str">
        <f t="shared" si="348"/>
        <v/>
      </c>
      <c r="O4974" s="60" t="str">
        <f t="shared" si="346"/>
        <v/>
      </c>
      <c r="P4974" s="60" t="str">
        <f t="shared" si="349"/>
        <v/>
      </c>
      <c r="Q4974" s="60" t="str">
        <f t="shared" si="347"/>
        <v/>
      </c>
    </row>
    <row r="4975" spans="14:17" x14ac:dyDescent="0.4">
      <c r="N4975" s="60" t="str">
        <f t="shared" si="348"/>
        <v/>
      </c>
      <c r="O4975" s="60" t="str">
        <f t="shared" si="346"/>
        <v/>
      </c>
      <c r="P4975" s="60" t="str">
        <f t="shared" si="349"/>
        <v/>
      </c>
      <c r="Q4975" s="60" t="str">
        <f t="shared" si="347"/>
        <v/>
      </c>
    </row>
    <row r="4976" spans="14:17" x14ac:dyDescent="0.4">
      <c r="N4976" s="60" t="str">
        <f t="shared" si="348"/>
        <v/>
      </c>
      <c r="O4976" s="60" t="str">
        <f t="shared" si="346"/>
        <v/>
      </c>
      <c r="P4976" s="60" t="str">
        <f t="shared" si="349"/>
        <v/>
      </c>
      <c r="Q4976" s="60" t="str">
        <f t="shared" si="347"/>
        <v/>
      </c>
    </row>
    <row r="4977" spans="14:17" x14ac:dyDescent="0.4">
      <c r="N4977" s="60" t="str">
        <f t="shared" si="348"/>
        <v/>
      </c>
      <c r="O4977" s="60" t="str">
        <f t="shared" si="346"/>
        <v/>
      </c>
      <c r="P4977" s="60" t="str">
        <f t="shared" si="349"/>
        <v/>
      </c>
      <c r="Q4977" s="60" t="str">
        <f t="shared" si="347"/>
        <v/>
      </c>
    </row>
    <row r="4978" spans="14:17" x14ac:dyDescent="0.4">
      <c r="N4978" s="60" t="str">
        <f t="shared" si="348"/>
        <v/>
      </c>
      <c r="O4978" s="60" t="str">
        <f t="shared" si="346"/>
        <v/>
      </c>
      <c r="P4978" s="60" t="str">
        <f t="shared" si="349"/>
        <v/>
      </c>
      <c r="Q4978" s="60" t="str">
        <f t="shared" si="347"/>
        <v/>
      </c>
    </row>
    <row r="4979" spans="14:17" x14ac:dyDescent="0.4">
      <c r="N4979" s="60" t="str">
        <f t="shared" si="348"/>
        <v/>
      </c>
      <c r="O4979" s="60" t="str">
        <f t="shared" si="346"/>
        <v/>
      </c>
      <c r="P4979" s="60" t="str">
        <f t="shared" si="349"/>
        <v/>
      </c>
      <c r="Q4979" s="60" t="str">
        <f t="shared" si="347"/>
        <v/>
      </c>
    </row>
    <row r="4980" spans="14:17" x14ac:dyDescent="0.4">
      <c r="N4980" s="60" t="str">
        <f t="shared" si="348"/>
        <v/>
      </c>
      <c r="O4980" s="60" t="str">
        <f t="shared" si="346"/>
        <v/>
      </c>
      <c r="P4980" s="60" t="str">
        <f t="shared" si="349"/>
        <v/>
      </c>
      <c r="Q4980" s="60" t="str">
        <f t="shared" si="347"/>
        <v/>
      </c>
    </row>
    <row r="4981" spans="14:17" x14ac:dyDescent="0.4">
      <c r="N4981" s="60" t="str">
        <f t="shared" si="348"/>
        <v/>
      </c>
      <c r="O4981" s="60" t="str">
        <f t="shared" si="346"/>
        <v/>
      </c>
      <c r="P4981" s="60" t="str">
        <f t="shared" si="349"/>
        <v/>
      </c>
      <c r="Q4981" s="60" t="str">
        <f t="shared" si="347"/>
        <v/>
      </c>
    </row>
    <row r="4982" spans="14:17" x14ac:dyDescent="0.4">
      <c r="N4982" s="60" t="str">
        <f t="shared" si="348"/>
        <v/>
      </c>
      <c r="O4982" s="60" t="str">
        <f t="shared" si="346"/>
        <v/>
      </c>
      <c r="P4982" s="60" t="str">
        <f t="shared" si="349"/>
        <v/>
      </c>
      <c r="Q4982" s="60" t="str">
        <f t="shared" si="347"/>
        <v/>
      </c>
    </row>
    <row r="4983" spans="14:17" x14ac:dyDescent="0.4">
      <c r="N4983" s="60" t="str">
        <f t="shared" si="348"/>
        <v/>
      </c>
      <c r="O4983" s="60" t="str">
        <f t="shared" si="346"/>
        <v/>
      </c>
      <c r="P4983" s="60" t="str">
        <f t="shared" si="349"/>
        <v/>
      </c>
      <c r="Q4983" s="60" t="str">
        <f t="shared" si="347"/>
        <v/>
      </c>
    </row>
    <row r="4984" spans="14:17" x14ac:dyDescent="0.4">
      <c r="N4984" s="60" t="str">
        <f t="shared" si="348"/>
        <v/>
      </c>
      <c r="O4984" s="60" t="str">
        <f t="shared" si="346"/>
        <v/>
      </c>
      <c r="P4984" s="60" t="str">
        <f t="shared" si="349"/>
        <v/>
      </c>
      <c r="Q4984" s="60" t="str">
        <f t="shared" si="347"/>
        <v/>
      </c>
    </row>
    <row r="4985" spans="14:17" x14ac:dyDescent="0.4">
      <c r="N4985" s="60" t="str">
        <f t="shared" si="348"/>
        <v/>
      </c>
      <c r="O4985" s="60" t="str">
        <f t="shared" si="346"/>
        <v/>
      </c>
      <c r="P4985" s="60" t="str">
        <f t="shared" si="349"/>
        <v/>
      </c>
      <c r="Q4985" s="60" t="str">
        <f t="shared" si="347"/>
        <v/>
      </c>
    </row>
    <row r="4986" spans="14:17" x14ac:dyDescent="0.4">
      <c r="N4986" s="60" t="str">
        <f t="shared" si="348"/>
        <v/>
      </c>
      <c r="O4986" s="60" t="str">
        <f t="shared" si="346"/>
        <v/>
      </c>
      <c r="P4986" s="60" t="str">
        <f t="shared" si="349"/>
        <v/>
      </c>
      <c r="Q4986" s="60" t="str">
        <f t="shared" si="347"/>
        <v/>
      </c>
    </row>
    <row r="4987" spans="14:17" x14ac:dyDescent="0.4">
      <c r="N4987" s="60" t="str">
        <f t="shared" si="348"/>
        <v/>
      </c>
      <c r="O4987" s="60" t="str">
        <f t="shared" si="346"/>
        <v/>
      </c>
      <c r="P4987" s="60" t="str">
        <f t="shared" si="349"/>
        <v/>
      </c>
      <c r="Q4987" s="60" t="str">
        <f t="shared" si="347"/>
        <v/>
      </c>
    </row>
    <row r="4988" spans="14:17" x14ac:dyDescent="0.4">
      <c r="N4988" s="60" t="str">
        <f t="shared" si="348"/>
        <v/>
      </c>
      <c r="O4988" s="60" t="str">
        <f t="shared" si="346"/>
        <v/>
      </c>
      <c r="P4988" s="60" t="str">
        <f t="shared" si="349"/>
        <v/>
      </c>
      <c r="Q4988" s="60" t="str">
        <f t="shared" si="347"/>
        <v/>
      </c>
    </row>
    <row r="4989" spans="14:17" x14ac:dyDescent="0.4">
      <c r="N4989" s="60" t="str">
        <f t="shared" si="348"/>
        <v/>
      </c>
      <c r="O4989" s="60" t="str">
        <f t="shared" ref="O4989:O5052" si="350">IF(N4989&lt;&gt;"",O4988+N4989,"")</f>
        <v/>
      </c>
      <c r="P4989" s="60" t="str">
        <f t="shared" si="349"/>
        <v/>
      </c>
      <c r="Q4989" s="60" t="str">
        <f t="shared" ref="Q4989:Q5052" si="351">IF(P4989&lt;&gt;"",Q4988+P4989,"")</f>
        <v/>
      </c>
    </row>
    <row r="4990" spans="14:17" x14ac:dyDescent="0.4">
      <c r="N4990" s="60" t="str">
        <f t="shared" si="348"/>
        <v/>
      </c>
      <c r="O4990" s="60" t="str">
        <f t="shared" si="350"/>
        <v/>
      </c>
      <c r="P4990" s="60" t="str">
        <f t="shared" si="349"/>
        <v/>
      </c>
      <c r="Q4990" s="60" t="str">
        <f t="shared" si="351"/>
        <v/>
      </c>
    </row>
    <row r="4991" spans="14:17" x14ac:dyDescent="0.4">
      <c r="N4991" s="60" t="str">
        <f t="shared" si="348"/>
        <v/>
      </c>
      <c r="O4991" s="60" t="str">
        <f t="shared" si="350"/>
        <v/>
      </c>
      <c r="P4991" s="60" t="str">
        <f t="shared" si="349"/>
        <v/>
      </c>
      <c r="Q4991" s="60" t="str">
        <f t="shared" si="351"/>
        <v/>
      </c>
    </row>
    <row r="4992" spans="14:17" x14ac:dyDescent="0.4">
      <c r="N4992" s="60" t="str">
        <f t="shared" si="348"/>
        <v/>
      </c>
      <c r="O4992" s="60" t="str">
        <f t="shared" si="350"/>
        <v/>
      </c>
      <c r="P4992" s="60" t="str">
        <f t="shared" si="349"/>
        <v/>
      </c>
      <c r="Q4992" s="60" t="str">
        <f t="shared" si="351"/>
        <v/>
      </c>
    </row>
    <row r="4993" spans="14:17" x14ac:dyDescent="0.4">
      <c r="N4993" s="60" t="str">
        <f t="shared" si="348"/>
        <v/>
      </c>
      <c r="O4993" s="60" t="str">
        <f t="shared" si="350"/>
        <v/>
      </c>
      <c r="P4993" s="60" t="str">
        <f t="shared" si="349"/>
        <v/>
      </c>
      <c r="Q4993" s="60" t="str">
        <f t="shared" si="351"/>
        <v/>
      </c>
    </row>
    <row r="4994" spans="14:17" x14ac:dyDescent="0.4">
      <c r="N4994" s="60" t="str">
        <f t="shared" si="348"/>
        <v/>
      </c>
      <c r="O4994" s="60" t="str">
        <f t="shared" si="350"/>
        <v/>
      </c>
      <c r="P4994" s="60" t="str">
        <f t="shared" si="349"/>
        <v/>
      </c>
      <c r="Q4994" s="60" t="str">
        <f t="shared" si="351"/>
        <v/>
      </c>
    </row>
    <row r="4995" spans="14:17" x14ac:dyDescent="0.4">
      <c r="N4995" s="60" t="str">
        <f t="shared" si="348"/>
        <v/>
      </c>
      <c r="O4995" s="60" t="str">
        <f t="shared" si="350"/>
        <v/>
      </c>
      <c r="P4995" s="60" t="str">
        <f t="shared" si="349"/>
        <v/>
      </c>
      <c r="Q4995" s="60" t="str">
        <f t="shared" si="351"/>
        <v/>
      </c>
    </row>
    <row r="4996" spans="14:17" x14ac:dyDescent="0.4">
      <c r="N4996" s="60" t="str">
        <f t="shared" si="348"/>
        <v/>
      </c>
      <c r="O4996" s="60" t="str">
        <f t="shared" si="350"/>
        <v/>
      </c>
      <c r="P4996" s="60" t="str">
        <f t="shared" si="349"/>
        <v/>
      </c>
      <c r="Q4996" s="60" t="str">
        <f t="shared" si="351"/>
        <v/>
      </c>
    </row>
    <row r="4997" spans="14:17" x14ac:dyDescent="0.4">
      <c r="N4997" s="60" t="str">
        <f t="shared" si="348"/>
        <v/>
      </c>
      <c r="O4997" s="60" t="str">
        <f t="shared" si="350"/>
        <v/>
      </c>
      <c r="P4997" s="60" t="str">
        <f t="shared" si="349"/>
        <v/>
      </c>
      <c r="Q4997" s="60" t="str">
        <f t="shared" si="351"/>
        <v/>
      </c>
    </row>
    <row r="4998" spans="14:17" x14ac:dyDescent="0.4">
      <c r="N4998" s="60" t="str">
        <f t="shared" si="348"/>
        <v/>
      </c>
      <c r="O4998" s="60" t="str">
        <f t="shared" si="350"/>
        <v/>
      </c>
      <c r="P4998" s="60" t="str">
        <f t="shared" si="349"/>
        <v/>
      </c>
      <c r="Q4998" s="60" t="str">
        <f t="shared" si="351"/>
        <v/>
      </c>
    </row>
    <row r="4999" spans="14:17" x14ac:dyDescent="0.4">
      <c r="N4999" s="60" t="str">
        <f t="shared" si="348"/>
        <v/>
      </c>
      <c r="O4999" s="60" t="str">
        <f t="shared" si="350"/>
        <v/>
      </c>
      <c r="P4999" s="60" t="str">
        <f t="shared" si="349"/>
        <v/>
      </c>
      <c r="Q4999" s="60" t="str">
        <f t="shared" si="351"/>
        <v/>
      </c>
    </row>
    <row r="5000" spans="14:17" x14ac:dyDescent="0.4">
      <c r="N5000" s="60" t="str">
        <f t="shared" ref="N5000:N5063" si="352">IF(OR(J5000="",J5000="-"),"",IF(J5000="V",0,IF(J5000="W",IF(G5000="B",ROUND(((F5000-1)*H5000)-(I5000*((F5000-1)*H5000)),2)*(IF(ISBLANK(L5000),1,1-L5000)),H5000),IF(J5000="P",((H5000/2)*((F5000-1)/K5000)) *(IF(ISBLANK(L5000),1,1-L5000))-(H5000/2),IF(J5000="EWW",IF(OR(G5000="B", G5000="EW"),H5000/2*(F5000-1)+(H5000/2)*((F5000-1)/K5000)) *(IF(ISBLANK(L5000),1,1-L5000)),IF(J5000="L",IF(G5000="B",-(H5000),IF(G5000="EW",-(H5000),-(ROUND(((F5000-1)*H5000)-(I5000*((F5000-1)*H5000)),2))))))))))</f>
        <v/>
      </c>
      <c r="O5000" s="60" t="str">
        <f t="shared" si="350"/>
        <v/>
      </c>
      <c r="P5000" s="60" t="str">
        <f t="shared" ref="P5000:P5063" si="353">IF(OR(J5000="",J5000="-"),"",IF(J5000="V",0,IF(J5000="W",IF(G5000="B",ROUND(((F5000-1)*1)-(I5000*((F5000-1)*1)),2) *(IF(ISBLANK(L5000),1,1-L5000)),1),IF(J5000="P",((1/2)*((F5000-1)/K5000)) *(IF(ISBLANK(L5000),1,1-L5000))-(1/2),IF(J5000="EWW",IF(OR(G5000="B", G5000="EW"),1/2*(F5000-1)+(1/2)*((F5000-1)/K5000)) *(IF(ISBLANK(L5000),1,1-L5000)),IF(J5000="L",IF(G5000="B",-(1),IF(G5000="EW",-(1),-(ROUND(((F5000-1)*1)-(I5000*((F5000-1)*1)),2))))))))))</f>
        <v/>
      </c>
      <c r="Q5000" s="60" t="str">
        <f t="shared" si="351"/>
        <v/>
      </c>
    </row>
    <row r="5001" spans="14:17" x14ac:dyDescent="0.4">
      <c r="N5001" s="60" t="str">
        <f t="shared" si="352"/>
        <v/>
      </c>
      <c r="O5001" s="60" t="str">
        <f t="shared" si="350"/>
        <v/>
      </c>
      <c r="P5001" s="60" t="str">
        <f t="shared" si="353"/>
        <v/>
      </c>
      <c r="Q5001" s="60" t="str">
        <f t="shared" si="351"/>
        <v/>
      </c>
    </row>
    <row r="5002" spans="14:17" x14ac:dyDescent="0.4">
      <c r="N5002" s="60" t="str">
        <f t="shared" si="352"/>
        <v/>
      </c>
      <c r="O5002" s="60" t="str">
        <f t="shared" si="350"/>
        <v/>
      </c>
      <c r="P5002" s="60" t="str">
        <f t="shared" si="353"/>
        <v/>
      </c>
      <c r="Q5002" s="60" t="str">
        <f t="shared" si="351"/>
        <v/>
      </c>
    </row>
    <row r="5003" spans="14:17" x14ac:dyDescent="0.4">
      <c r="N5003" s="60" t="str">
        <f t="shared" si="352"/>
        <v/>
      </c>
      <c r="O5003" s="60" t="str">
        <f t="shared" si="350"/>
        <v/>
      </c>
      <c r="P5003" s="60" t="str">
        <f t="shared" si="353"/>
        <v/>
      </c>
      <c r="Q5003" s="60" t="str">
        <f t="shared" si="351"/>
        <v/>
      </c>
    </row>
    <row r="5004" spans="14:17" x14ac:dyDescent="0.4">
      <c r="N5004" s="60" t="str">
        <f t="shared" si="352"/>
        <v/>
      </c>
      <c r="O5004" s="60" t="str">
        <f t="shared" si="350"/>
        <v/>
      </c>
      <c r="P5004" s="60" t="str">
        <f t="shared" si="353"/>
        <v/>
      </c>
      <c r="Q5004" s="60" t="str">
        <f t="shared" si="351"/>
        <v/>
      </c>
    </row>
    <row r="5005" spans="14:17" x14ac:dyDescent="0.4">
      <c r="N5005" s="60" t="str">
        <f t="shared" si="352"/>
        <v/>
      </c>
      <c r="O5005" s="60" t="str">
        <f t="shared" si="350"/>
        <v/>
      </c>
      <c r="P5005" s="60" t="str">
        <f t="shared" si="353"/>
        <v/>
      </c>
      <c r="Q5005" s="60" t="str">
        <f t="shared" si="351"/>
        <v/>
      </c>
    </row>
    <row r="5006" spans="14:17" x14ac:dyDescent="0.4">
      <c r="N5006" s="60" t="str">
        <f t="shared" si="352"/>
        <v/>
      </c>
      <c r="O5006" s="60" t="str">
        <f t="shared" si="350"/>
        <v/>
      </c>
      <c r="P5006" s="60" t="str">
        <f t="shared" si="353"/>
        <v/>
      </c>
      <c r="Q5006" s="60" t="str">
        <f t="shared" si="351"/>
        <v/>
      </c>
    </row>
    <row r="5007" spans="14:17" x14ac:dyDescent="0.4">
      <c r="N5007" s="60" t="str">
        <f t="shared" si="352"/>
        <v/>
      </c>
      <c r="O5007" s="60" t="str">
        <f t="shared" si="350"/>
        <v/>
      </c>
      <c r="P5007" s="60" t="str">
        <f t="shared" si="353"/>
        <v/>
      </c>
      <c r="Q5007" s="60" t="str">
        <f t="shared" si="351"/>
        <v/>
      </c>
    </row>
    <row r="5008" spans="14:17" x14ac:dyDescent="0.4">
      <c r="N5008" s="60" t="str">
        <f t="shared" si="352"/>
        <v/>
      </c>
      <c r="O5008" s="60" t="str">
        <f t="shared" si="350"/>
        <v/>
      </c>
      <c r="P5008" s="60" t="str">
        <f t="shared" si="353"/>
        <v/>
      </c>
      <c r="Q5008" s="60" t="str">
        <f t="shared" si="351"/>
        <v/>
      </c>
    </row>
    <row r="5009" spans="14:17" x14ac:dyDescent="0.4">
      <c r="N5009" s="60" t="str">
        <f t="shared" si="352"/>
        <v/>
      </c>
      <c r="O5009" s="60" t="str">
        <f t="shared" si="350"/>
        <v/>
      </c>
      <c r="P5009" s="60" t="str">
        <f t="shared" si="353"/>
        <v/>
      </c>
      <c r="Q5009" s="60" t="str">
        <f t="shared" si="351"/>
        <v/>
      </c>
    </row>
    <row r="5010" spans="14:17" x14ac:dyDescent="0.4">
      <c r="N5010" s="60" t="str">
        <f t="shared" si="352"/>
        <v/>
      </c>
      <c r="O5010" s="60" t="str">
        <f t="shared" si="350"/>
        <v/>
      </c>
      <c r="P5010" s="60" t="str">
        <f t="shared" si="353"/>
        <v/>
      </c>
      <c r="Q5010" s="60" t="str">
        <f t="shared" si="351"/>
        <v/>
      </c>
    </row>
    <row r="5011" spans="14:17" x14ac:dyDescent="0.4">
      <c r="N5011" s="60" t="str">
        <f t="shared" si="352"/>
        <v/>
      </c>
      <c r="O5011" s="60" t="str">
        <f t="shared" si="350"/>
        <v/>
      </c>
      <c r="P5011" s="60" t="str">
        <f t="shared" si="353"/>
        <v/>
      </c>
      <c r="Q5011" s="60" t="str">
        <f t="shared" si="351"/>
        <v/>
      </c>
    </row>
    <row r="5012" spans="14:17" x14ac:dyDescent="0.4">
      <c r="N5012" s="60" t="str">
        <f t="shared" si="352"/>
        <v/>
      </c>
      <c r="O5012" s="60" t="str">
        <f t="shared" si="350"/>
        <v/>
      </c>
      <c r="P5012" s="60" t="str">
        <f t="shared" si="353"/>
        <v/>
      </c>
      <c r="Q5012" s="60" t="str">
        <f t="shared" si="351"/>
        <v/>
      </c>
    </row>
    <row r="5013" spans="14:17" x14ac:dyDescent="0.4">
      <c r="N5013" s="60" t="str">
        <f t="shared" si="352"/>
        <v/>
      </c>
      <c r="O5013" s="60" t="str">
        <f t="shared" si="350"/>
        <v/>
      </c>
      <c r="P5013" s="60" t="str">
        <f t="shared" si="353"/>
        <v/>
      </c>
      <c r="Q5013" s="60" t="str">
        <f t="shared" si="351"/>
        <v/>
      </c>
    </row>
    <row r="5014" spans="14:17" x14ac:dyDescent="0.4">
      <c r="N5014" s="60" t="str">
        <f t="shared" si="352"/>
        <v/>
      </c>
      <c r="O5014" s="60" t="str">
        <f t="shared" si="350"/>
        <v/>
      </c>
      <c r="P5014" s="60" t="str">
        <f t="shared" si="353"/>
        <v/>
      </c>
      <c r="Q5014" s="60" t="str">
        <f t="shared" si="351"/>
        <v/>
      </c>
    </row>
    <row r="5015" spans="14:17" x14ac:dyDescent="0.4">
      <c r="N5015" s="60" t="str">
        <f t="shared" si="352"/>
        <v/>
      </c>
      <c r="O5015" s="60" t="str">
        <f t="shared" si="350"/>
        <v/>
      </c>
      <c r="P5015" s="60" t="str">
        <f t="shared" si="353"/>
        <v/>
      </c>
      <c r="Q5015" s="60" t="str">
        <f t="shared" si="351"/>
        <v/>
      </c>
    </row>
    <row r="5016" spans="14:17" x14ac:dyDescent="0.4">
      <c r="N5016" s="60" t="str">
        <f t="shared" si="352"/>
        <v/>
      </c>
      <c r="O5016" s="60" t="str">
        <f t="shared" si="350"/>
        <v/>
      </c>
      <c r="P5016" s="60" t="str">
        <f t="shared" si="353"/>
        <v/>
      </c>
      <c r="Q5016" s="60" t="str">
        <f t="shared" si="351"/>
        <v/>
      </c>
    </row>
    <row r="5017" spans="14:17" x14ac:dyDescent="0.4">
      <c r="N5017" s="60" t="str">
        <f t="shared" si="352"/>
        <v/>
      </c>
      <c r="O5017" s="60" t="str">
        <f t="shared" si="350"/>
        <v/>
      </c>
      <c r="P5017" s="60" t="str">
        <f t="shared" si="353"/>
        <v/>
      </c>
      <c r="Q5017" s="60" t="str">
        <f t="shared" si="351"/>
        <v/>
      </c>
    </row>
    <row r="5018" spans="14:17" x14ac:dyDescent="0.4">
      <c r="N5018" s="60" t="str">
        <f t="shared" si="352"/>
        <v/>
      </c>
      <c r="O5018" s="60" t="str">
        <f t="shared" si="350"/>
        <v/>
      </c>
      <c r="P5018" s="60" t="str">
        <f t="shared" si="353"/>
        <v/>
      </c>
      <c r="Q5018" s="60" t="str">
        <f t="shared" si="351"/>
        <v/>
      </c>
    </row>
    <row r="5019" spans="14:17" x14ac:dyDescent="0.4">
      <c r="N5019" s="60" t="str">
        <f t="shared" si="352"/>
        <v/>
      </c>
      <c r="O5019" s="60" t="str">
        <f t="shared" si="350"/>
        <v/>
      </c>
      <c r="P5019" s="60" t="str">
        <f t="shared" si="353"/>
        <v/>
      </c>
      <c r="Q5019" s="60" t="str">
        <f t="shared" si="351"/>
        <v/>
      </c>
    </row>
    <row r="5020" spans="14:17" x14ac:dyDescent="0.4">
      <c r="N5020" s="60" t="str">
        <f t="shared" si="352"/>
        <v/>
      </c>
      <c r="O5020" s="60" t="str">
        <f t="shared" si="350"/>
        <v/>
      </c>
      <c r="P5020" s="60" t="str">
        <f t="shared" si="353"/>
        <v/>
      </c>
      <c r="Q5020" s="60" t="str">
        <f t="shared" si="351"/>
        <v/>
      </c>
    </row>
    <row r="5021" spans="14:17" x14ac:dyDescent="0.4">
      <c r="N5021" s="60" t="str">
        <f t="shared" si="352"/>
        <v/>
      </c>
      <c r="O5021" s="60" t="str">
        <f t="shared" si="350"/>
        <v/>
      </c>
      <c r="P5021" s="60" t="str">
        <f t="shared" si="353"/>
        <v/>
      </c>
      <c r="Q5021" s="60" t="str">
        <f t="shared" si="351"/>
        <v/>
      </c>
    </row>
    <row r="5022" spans="14:17" x14ac:dyDescent="0.4">
      <c r="N5022" s="60" t="str">
        <f t="shared" si="352"/>
        <v/>
      </c>
      <c r="O5022" s="60" t="str">
        <f t="shared" si="350"/>
        <v/>
      </c>
      <c r="P5022" s="60" t="str">
        <f t="shared" si="353"/>
        <v/>
      </c>
      <c r="Q5022" s="60" t="str">
        <f t="shared" si="351"/>
        <v/>
      </c>
    </row>
    <row r="5023" spans="14:17" x14ac:dyDescent="0.4">
      <c r="N5023" s="60" t="str">
        <f t="shared" si="352"/>
        <v/>
      </c>
      <c r="O5023" s="60" t="str">
        <f t="shared" si="350"/>
        <v/>
      </c>
      <c r="P5023" s="60" t="str">
        <f t="shared" si="353"/>
        <v/>
      </c>
      <c r="Q5023" s="60" t="str">
        <f t="shared" si="351"/>
        <v/>
      </c>
    </row>
    <row r="5024" spans="14:17" x14ac:dyDescent="0.4">
      <c r="N5024" s="60" t="str">
        <f t="shared" si="352"/>
        <v/>
      </c>
      <c r="O5024" s="60" t="str">
        <f t="shared" si="350"/>
        <v/>
      </c>
      <c r="P5024" s="60" t="str">
        <f t="shared" si="353"/>
        <v/>
      </c>
      <c r="Q5024" s="60" t="str">
        <f t="shared" si="351"/>
        <v/>
      </c>
    </row>
    <row r="5025" spans="14:17" x14ac:dyDescent="0.4">
      <c r="N5025" s="60" t="str">
        <f t="shared" si="352"/>
        <v/>
      </c>
      <c r="O5025" s="60" t="str">
        <f t="shared" si="350"/>
        <v/>
      </c>
      <c r="P5025" s="60" t="str">
        <f t="shared" si="353"/>
        <v/>
      </c>
      <c r="Q5025" s="60" t="str">
        <f t="shared" si="351"/>
        <v/>
      </c>
    </row>
    <row r="5026" spans="14:17" x14ac:dyDescent="0.4">
      <c r="N5026" s="60" t="str">
        <f t="shared" si="352"/>
        <v/>
      </c>
      <c r="O5026" s="60" t="str">
        <f t="shared" si="350"/>
        <v/>
      </c>
      <c r="P5026" s="60" t="str">
        <f t="shared" si="353"/>
        <v/>
      </c>
      <c r="Q5026" s="60" t="str">
        <f t="shared" si="351"/>
        <v/>
      </c>
    </row>
    <row r="5027" spans="14:17" x14ac:dyDescent="0.4">
      <c r="N5027" s="60" t="str">
        <f t="shared" si="352"/>
        <v/>
      </c>
      <c r="O5027" s="60" t="str">
        <f t="shared" si="350"/>
        <v/>
      </c>
      <c r="P5027" s="60" t="str">
        <f t="shared" si="353"/>
        <v/>
      </c>
      <c r="Q5027" s="60" t="str">
        <f t="shared" si="351"/>
        <v/>
      </c>
    </row>
    <row r="5028" spans="14:17" x14ac:dyDescent="0.4">
      <c r="N5028" s="60" t="str">
        <f t="shared" si="352"/>
        <v/>
      </c>
      <c r="O5028" s="60" t="str">
        <f t="shared" si="350"/>
        <v/>
      </c>
      <c r="P5028" s="60" t="str">
        <f t="shared" si="353"/>
        <v/>
      </c>
      <c r="Q5028" s="60" t="str">
        <f t="shared" si="351"/>
        <v/>
      </c>
    </row>
    <row r="5029" spans="14:17" x14ac:dyDescent="0.4">
      <c r="N5029" s="60" t="str">
        <f t="shared" si="352"/>
        <v/>
      </c>
      <c r="O5029" s="60" t="str">
        <f t="shared" si="350"/>
        <v/>
      </c>
      <c r="P5029" s="60" t="str">
        <f t="shared" si="353"/>
        <v/>
      </c>
      <c r="Q5029" s="60" t="str">
        <f t="shared" si="351"/>
        <v/>
      </c>
    </row>
    <row r="5030" spans="14:17" x14ac:dyDescent="0.4">
      <c r="N5030" s="60" t="str">
        <f t="shared" si="352"/>
        <v/>
      </c>
      <c r="O5030" s="60" t="str">
        <f t="shared" si="350"/>
        <v/>
      </c>
      <c r="P5030" s="60" t="str">
        <f t="shared" si="353"/>
        <v/>
      </c>
      <c r="Q5030" s="60" t="str">
        <f t="shared" si="351"/>
        <v/>
      </c>
    </row>
    <row r="5031" spans="14:17" x14ac:dyDescent="0.4">
      <c r="N5031" s="60" t="str">
        <f t="shared" si="352"/>
        <v/>
      </c>
      <c r="O5031" s="60" t="str">
        <f t="shared" si="350"/>
        <v/>
      </c>
      <c r="P5031" s="60" t="str">
        <f t="shared" si="353"/>
        <v/>
      </c>
      <c r="Q5031" s="60" t="str">
        <f t="shared" si="351"/>
        <v/>
      </c>
    </row>
    <row r="5032" spans="14:17" x14ac:dyDescent="0.4">
      <c r="N5032" s="60" t="str">
        <f t="shared" si="352"/>
        <v/>
      </c>
      <c r="O5032" s="60" t="str">
        <f t="shared" si="350"/>
        <v/>
      </c>
      <c r="P5032" s="60" t="str">
        <f t="shared" si="353"/>
        <v/>
      </c>
      <c r="Q5032" s="60" t="str">
        <f t="shared" si="351"/>
        <v/>
      </c>
    </row>
    <row r="5033" spans="14:17" x14ac:dyDescent="0.4">
      <c r="N5033" s="60" t="str">
        <f t="shared" si="352"/>
        <v/>
      </c>
      <c r="O5033" s="60" t="str">
        <f t="shared" si="350"/>
        <v/>
      </c>
      <c r="P5033" s="60" t="str">
        <f t="shared" si="353"/>
        <v/>
      </c>
      <c r="Q5033" s="60" t="str">
        <f t="shared" si="351"/>
        <v/>
      </c>
    </row>
    <row r="5034" spans="14:17" x14ac:dyDescent="0.4">
      <c r="N5034" s="60" t="str">
        <f t="shared" si="352"/>
        <v/>
      </c>
      <c r="O5034" s="60" t="str">
        <f t="shared" si="350"/>
        <v/>
      </c>
      <c r="P5034" s="60" t="str">
        <f t="shared" si="353"/>
        <v/>
      </c>
      <c r="Q5034" s="60" t="str">
        <f t="shared" si="351"/>
        <v/>
      </c>
    </row>
    <row r="5035" spans="14:17" x14ac:dyDescent="0.4">
      <c r="N5035" s="60" t="str">
        <f t="shared" si="352"/>
        <v/>
      </c>
      <c r="O5035" s="60" t="str">
        <f t="shared" si="350"/>
        <v/>
      </c>
      <c r="P5035" s="60" t="str">
        <f t="shared" si="353"/>
        <v/>
      </c>
      <c r="Q5035" s="60" t="str">
        <f t="shared" si="351"/>
        <v/>
      </c>
    </row>
    <row r="5036" spans="14:17" x14ac:dyDescent="0.4">
      <c r="N5036" s="60" t="str">
        <f t="shared" si="352"/>
        <v/>
      </c>
      <c r="O5036" s="60" t="str">
        <f t="shared" si="350"/>
        <v/>
      </c>
      <c r="P5036" s="60" t="str">
        <f t="shared" si="353"/>
        <v/>
      </c>
      <c r="Q5036" s="60" t="str">
        <f t="shared" si="351"/>
        <v/>
      </c>
    </row>
    <row r="5037" spans="14:17" x14ac:dyDescent="0.4">
      <c r="N5037" s="60" t="str">
        <f t="shared" si="352"/>
        <v/>
      </c>
      <c r="O5037" s="60" t="str">
        <f t="shared" si="350"/>
        <v/>
      </c>
      <c r="P5037" s="60" t="str">
        <f t="shared" si="353"/>
        <v/>
      </c>
      <c r="Q5037" s="60" t="str">
        <f t="shared" si="351"/>
        <v/>
      </c>
    </row>
    <row r="5038" spans="14:17" x14ac:dyDescent="0.4">
      <c r="N5038" s="60" t="str">
        <f t="shared" si="352"/>
        <v/>
      </c>
      <c r="O5038" s="60" t="str">
        <f t="shared" si="350"/>
        <v/>
      </c>
      <c r="P5038" s="60" t="str">
        <f t="shared" si="353"/>
        <v/>
      </c>
      <c r="Q5038" s="60" t="str">
        <f t="shared" si="351"/>
        <v/>
      </c>
    </row>
    <row r="5039" spans="14:17" x14ac:dyDescent="0.4">
      <c r="N5039" s="60" t="str">
        <f t="shared" si="352"/>
        <v/>
      </c>
      <c r="O5039" s="60" t="str">
        <f t="shared" si="350"/>
        <v/>
      </c>
      <c r="P5039" s="60" t="str">
        <f t="shared" si="353"/>
        <v/>
      </c>
      <c r="Q5039" s="60" t="str">
        <f t="shared" si="351"/>
        <v/>
      </c>
    </row>
    <row r="5040" spans="14:17" x14ac:dyDescent="0.4">
      <c r="N5040" s="60" t="str">
        <f t="shared" si="352"/>
        <v/>
      </c>
      <c r="O5040" s="60" t="str">
        <f t="shared" si="350"/>
        <v/>
      </c>
      <c r="P5040" s="60" t="str">
        <f t="shared" si="353"/>
        <v/>
      </c>
      <c r="Q5040" s="60" t="str">
        <f t="shared" si="351"/>
        <v/>
      </c>
    </row>
    <row r="5041" spans="14:17" x14ac:dyDescent="0.4">
      <c r="N5041" s="60" t="str">
        <f t="shared" si="352"/>
        <v/>
      </c>
      <c r="O5041" s="60" t="str">
        <f t="shared" si="350"/>
        <v/>
      </c>
      <c r="P5041" s="60" t="str">
        <f t="shared" si="353"/>
        <v/>
      </c>
      <c r="Q5041" s="60" t="str">
        <f t="shared" si="351"/>
        <v/>
      </c>
    </row>
    <row r="5042" spans="14:17" x14ac:dyDescent="0.4">
      <c r="N5042" s="60" t="str">
        <f t="shared" si="352"/>
        <v/>
      </c>
      <c r="O5042" s="60" t="str">
        <f t="shared" si="350"/>
        <v/>
      </c>
      <c r="P5042" s="60" t="str">
        <f t="shared" si="353"/>
        <v/>
      </c>
      <c r="Q5042" s="60" t="str">
        <f t="shared" si="351"/>
        <v/>
      </c>
    </row>
    <row r="5043" spans="14:17" x14ac:dyDescent="0.4">
      <c r="N5043" s="60" t="str">
        <f t="shared" si="352"/>
        <v/>
      </c>
      <c r="O5043" s="60" t="str">
        <f t="shared" si="350"/>
        <v/>
      </c>
      <c r="P5043" s="60" t="str">
        <f t="shared" si="353"/>
        <v/>
      </c>
      <c r="Q5043" s="60" t="str">
        <f t="shared" si="351"/>
        <v/>
      </c>
    </row>
    <row r="5044" spans="14:17" x14ac:dyDescent="0.4">
      <c r="N5044" s="60" t="str">
        <f t="shared" si="352"/>
        <v/>
      </c>
      <c r="O5044" s="60" t="str">
        <f t="shared" si="350"/>
        <v/>
      </c>
      <c r="P5044" s="60" t="str">
        <f t="shared" si="353"/>
        <v/>
      </c>
      <c r="Q5044" s="60" t="str">
        <f t="shared" si="351"/>
        <v/>
      </c>
    </row>
    <row r="5045" spans="14:17" x14ac:dyDescent="0.4">
      <c r="N5045" s="60" t="str">
        <f t="shared" si="352"/>
        <v/>
      </c>
      <c r="O5045" s="60" t="str">
        <f t="shared" si="350"/>
        <v/>
      </c>
      <c r="P5045" s="60" t="str">
        <f t="shared" si="353"/>
        <v/>
      </c>
      <c r="Q5045" s="60" t="str">
        <f t="shared" si="351"/>
        <v/>
      </c>
    </row>
    <row r="5046" spans="14:17" x14ac:dyDescent="0.4">
      <c r="N5046" s="60" t="str">
        <f t="shared" si="352"/>
        <v/>
      </c>
      <c r="O5046" s="60" t="str">
        <f t="shared" si="350"/>
        <v/>
      </c>
      <c r="P5046" s="60" t="str">
        <f t="shared" si="353"/>
        <v/>
      </c>
      <c r="Q5046" s="60" t="str">
        <f t="shared" si="351"/>
        <v/>
      </c>
    </row>
    <row r="5047" spans="14:17" x14ac:dyDescent="0.4">
      <c r="N5047" s="60" t="str">
        <f t="shared" si="352"/>
        <v/>
      </c>
      <c r="O5047" s="60" t="str">
        <f t="shared" si="350"/>
        <v/>
      </c>
      <c r="P5047" s="60" t="str">
        <f t="shared" si="353"/>
        <v/>
      </c>
      <c r="Q5047" s="60" t="str">
        <f t="shared" si="351"/>
        <v/>
      </c>
    </row>
    <row r="5048" spans="14:17" x14ac:dyDescent="0.4">
      <c r="N5048" s="60" t="str">
        <f t="shared" si="352"/>
        <v/>
      </c>
      <c r="O5048" s="60" t="str">
        <f t="shared" si="350"/>
        <v/>
      </c>
      <c r="P5048" s="60" t="str">
        <f t="shared" si="353"/>
        <v/>
      </c>
      <c r="Q5048" s="60" t="str">
        <f t="shared" si="351"/>
        <v/>
      </c>
    </row>
    <row r="5049" spans="14:17" x14ac:dyDescent="0.4">
      <c r="N5049" s="60" t="str">
        <f t="shared" si="352"/>
        <v/>
      </c>
      <c r="O5049" s="60" t="str">
        <f t="shared" si="350"/>
        <v/>
      </c>
      <c r="P5049" s="60" t="str">
        <f t="shared" si="353"/>
        <v/>
      </c>
      <c r="Q5049" s="60" t="str">
        <f t="shared" si="351"/>
        <v/>
      </c>
    </row>
    <row r="5050" spans="14:17" x14ac:dyDescent="0.4">
      <c r="N5050" s="60" t="str">
        <f t="shared" si="352"/>
        <v/>
      </c>
      <c r="O5050" s="60" t="str">
        <f t="shared" si="350"/>
        <v/>
      </c>
      <c r="P5050" s="60" t="str">
        <f t="shared" si="353"/>
        <v/>
      </c>
      <c r="Q5050" s="60" t="str">
        <f t="shared" si="351"/>
        <v/>
      </c>
    </row>
    <row r="5051" spans="14:17" x14ac:dyDescent="0.4">
      <c r="N5051" s="60" t="str">
        <f t="shared" si="352"/>
        <v/>
      </c>
      <c r="O5051" s="60" t="str">
        <f t="shared" si="350"/>
        <v/>
      </c>
      <c r="P5051" s="60" t="str">
        <f t="shared" si="353"/>
        <v/>
      </c>
      <c r="Q5051" s="60" t="str">
        <f t="shared" si="351"/>
        <v/>
      </c>
    </row>
    <row r="5052" spans="14:17" x14ac:dyDescent="0.4">
      <c r="N5052" s="60" t="str">
        <f t="shared" si="352"/>
        <v/>
      </c>
      <c r="O5052" s="60" t="str">
        <f t="shared" si="350"/>
        <v/>
      </c>
      <c r="P5052" s="60" t="str">
        <f t="shared" si="353"/>
        <v/>
      </c>
      <c r="Q5052" s="60" t="str">
        <f t="shared" si="351"/>
        <v/>
      </c>
    </row>
    <row r="5053" spans="14:17" x14ac:dyDescent="0.4">
      <c r="N5053" s="60" t="str">
        <f t="shared" si="352"/>
        <v/>
      </c>
      <c r="O5053" s="60" t="str">
        <f t="shared" ref="O5053:O5116" si="354">IF(N5053&lt;&gt;"",O5052+N5053,"")</f>
        <v/>
      </c>
      <c r="P5053" s="60" t="str">
        <f t="shared" si="353"/>
        <v/>
      </c>
      <c r="Q5053" s="60" t="str">
        <f t="shared" ref="Q5053:Q5116" si="355">IF(P5053&lt;&gt;"",Q5052+P5053,"")</f>
        <v/>
      </c>
    </row>
    <row r="5054" spans="14:17" x14ac:dyDescent="0.4">
      <c r="N5054" s="60" t="str">
        <f t="shared" si="352"/>
        <v/>
      </c>
      <c r="O5054" s="60" t="str">
        <f t="shared" si="354"/>
        <v/>
      </c>
      <c r="P5054" s="60" t="str">
        <f t="shared" si="353"/>
        <v/>
      </c>
      <c r="Q5054" s="60" t="str">
        <f t="shared" si="355"/>
        <v/>
      </c>
    </row>
    <row r="5055" spans="14:17" x14ac:dyDescent="0.4">
      <c r="N5055" s="60" t="str">
        <f t="shared" si="352"/>
        <v/>
      </c>
      <c r="O5055" s="60" t="str">
        <f t="shared" si="354"/>
        <v/>
      </c>
      <c r="P5055" s="60" t="str">
        <f t="shared" si="353"/>
        <v/>
      </c>
      <c r="Q5055" s="60" t="str">
        <f t="shared" si="355"/>
        <v/>
      </c>
    </row>
    <row r="5056" spans="14:17" x14ac:dyDescent="0.4">
      <c r="N5056" s="60" t="str">
        <f t="shared" si="352"/>
        <v/>
      </c>
      <c r="O5056" s="60" t="str">
        <f t="shared" si="354"/>
        <v/>
      </c>
      <c r="P5056" s="60" t="str">
        <f t="shared" si="353"/>
        <v/>
      </c>
      <c r="Q5056" s="60" t="str">
        <f t="shared" si="355"/>
        <v/>
      </c>
    </row>
    <row r="5057" spans="14:17" x14ac:dyDescent="0.4">
      <c r="N5057" s="60" t="str">
        <f t="shared" si="352"/>
        <v/>
      </c>
      <c r="O5057" s="60" t="str">
        <f t="shared" si="354"/>
        <v/>
      </c>
      <c r="P5057" s="60" t="str">
        <f t="shared" si="353"/>
        <v/>
      </c>
      <c r="Q5057" s="60" t="str">
        <f t="shared" si="355"/>
        <v/>
      </c>
    </row>
    <row r="5058" spans="14:17" x14ac:dyDescent="0.4">
      <c r="N5058" s="60" t="str">
        <f t="shared" si="352"/>
        <v/>
      </c>
      <c r="O5058" s="60" t="str">
        <f t="shared" si="354"/>
        <v/>
      </c>
      <c r="P5058" s="60" t="str">
        <f t="shared" si="353"/>
        <v/>
      </c>
      <c r="Q5058" s="60" t="str">
        <f t="shared" si="355"/>
        <v/>
      </c>
    </row>
    <row r="5059" spans="14:17" x14ac:dyDescent="0.4">
      <c r="N5059" s="60" t="str">
        <f t="shared" si="352"/>
        <v/>
      </c>
      <c r="O5059" s="60" t="str">
        <f t="shared" si="354"/>
        <v/>
      </c>
      <c r="P5059" s="60" t="str">
        <f t="shared" si="353"/>
        <v/>
      </c>
      <c r="Q5059" s="60" t="str">
        <f t="shared" si="355"/>
        <v/>
      </c>
    </row>
    <row r="5060" spans="14:17" x14ac:dyDescent="0.4">
      <c r="N5060" s="60" t="str">
        <f t="shared" si="352"/>
        <v/>
      </c>
      <c r="O5060" s="60" t="str">
        <f t="shared" si="354"/>
        <v/>
      </c>
      <c r="P5060" s="60" t="str">
        <f t="shared" si="353"/>
        <v/>
      </c>
      <c r="Q5060" s="60" t="str">
        <f t="shared" si="355"/>
        <v/>
      </c>
    </row>
    <row r="5061" spans="14:17" x14ac:dyDescent="0.4">
      <c r="N5061" s="60" t="str">
        <f t="shared" si="352"/>
        <v/>
      </c>
      <c r="O5061" s="60" t="str">
        <f t="shared" si="354"/>
        <v/>
      </c>
      <c r="P5061" s="60" t="str">
        <f t="shared" si="353"/>
        <v/>
      </c>
      <c r="Q5061" s="60" t="str">
        <f t="shared" si="355"/>
        <v/>
      </c>
    </row>
    <row r="5062" spans="14:17" x14ac:dyDescent="0.4">
      <c r="N5062" s="60" t="str">
        <f t="shared" si="352"/>
        <v/>
      </c>
      <c r="O5062" s="60" t="str">
        <f t="shared" si="354"/>
        <v/>
      </c>
      <c r="P5062" s="60" t="str">
        <f t="shared" si="353"/>
        <v/>
      </c>
      <c r="Q5062" s="60" t="str">
        <f t="shared" si="355"/>
        <v/>
      </c>
    </row>
    <row r="5063" spans="14:17" x14ac:dyDescent="0.4">
      <c r="N5063" s="60" t="str">
        <f t="shared" si="352"/>
        <v/>
      </c>
      <c r="O5063" s="60" t="str">
        <f t="shared" si="354"/>
        <v/>
      </c>
      <c r="P5063" s="60" t="str">
        <f t="shared" si="353"/>
        <v/>
      </c>
      <c r="Q5063" s="60" t="str">
        <f t="shared" si="355"/>
        <v/>
      </c>
    </row>
    <row r="5064" spans="14:17" x14ac:dyDescent="0.4">
      <c r="N5064" s="60" t="str">
        <f t="shared" ref="N5064:N5127" si="356">IF(OR(J5064="",J5064="-"),"",IF(J5064="V",0,IF(J5064="W",IF(G5064="B",ROUND(((F5064-1)*H5064)-(I5064*((F5064-1)*H5064)),2)*(IF(ISBLANK(L5064),1,1-L5064)),H5064),IF(J5064="P",((H5064/2)*((F5064-1)/K5064)) *(IF(ISBLANK(L5064),1,1-L5064))-(H5064/2),IF(J5064="EWW",IF(OR(G5064="B", G5064="EW"),H5064/2*(F5064-1)+(H5064/2)*((F5064-1)/K5064)) *(IF(ISBLANK(L5064),1,1-L5064)),IF(J5064="L",IF(G5064="B",-(H5064),IF(G5064="EW",-(H5064),-(ROUND(((F5064-1)*H5064)-(I5064*((F5064-1)*H5064)),2))))))))))</f>
        <v/>
      </c>
      <c r="O5064" s="60" t="str">
        <f t="shared" si="354"/>
        <v/>
      </c>
      <c r="P5064" s="60" t="str">
        <f t="shared" ref="P5064:P5127" si="357">IF(OR(J5064="",J5064="-"),"",IF(J5064="V",0,IF(J5064="W",IF(G5064="B",ROUND(((F5064-1)*1)-(I5064*((F5064-1)*1)),2) *(IF(ISBLANK(L5064),1,1-L5064)),1),IF(J5064="P",((1/2)*((F5064-1)/K5064)) *(IF(ISBLANK(L5064),1,1-L5064))-(1/2),IF(J5064="EWW",IF(OR(G5064="B", G5064="EW"),1/2*(F5064-1)+(1/2)*((F5064-1)/K5064)) *(IF(ISBLANK(L5064),1,1-L5064)),IF(J5064="L",IF(G5064="B",-(1),IF(G5064="EW",-(1),-(ROUND(((F5064-1)*1)-(I5064*((F5064-1)*1)),2))))))))))</f>
        <v/>
      </c>
      <c r="Q5064" s="60" t="str">
        <f t="shared" si="355"/>
        <v/>
      </c>
    </row>
    <row r="5065" spans="14:17" x14ac:dyDescent="0.4">
      <c r="N5065" s="60" t="str">
        <f t="shared" si="356"/>
        <v/>
      </c>
      <c r="O5065" s="60" t="str">
        <f t="shared" si="354"/>
        <v/>
      </c>
      <c r="P5065" s="60" t="str">
        <f t="shared" si="357"/>
        <v/>
      </c>
      <c r="Q5065" s="60" t="str">
        <f t="shared" si="355"/>
        <v/>
      </c>
    </row>
    <row r="5066" spans="14:17" x14ac:dyDescent="0.4">
      <c r="N5066" s="60" t="str">
        <f t="shared" si="356"/>
        <v/>
      </c>
      <c r="O5066" s="60" t="str">
        <f t="shared" si="354"/>
        <v/>
      </c>
      <c r="P5066" s="60" t="str">
        <f t="shared" si="357"/>
        <v/>
      </c>
      <c r="Q5066" s="60" t="str">
        <f t="shared" si="355"/>
        <v/>
      </c>
    </row>
    <row r="5067" spans="14:17" x14ac:dyDescent="0.4">
      <c r="N5067" s="60" t="str">
        <f t="shared" si="356"/>
        <v/>
      </c>
      <c r="O5067" s="60" t="str">
        <f t="shared" si="354"/>
        <v/>
      </c>
      <c r="P5067" s="60" t="str">
        <f t="shared" si="357"/>
        <v/>
      </c>
      <c r="Q5067" s="60" t="str">
        <f t="shared" si="355"/>
        <v/>
      </c>
    </row>
    <row r="5068" spans="14:17" x14ac:dyDescent="0.4">
      <c r="N5068" s="60" t="str">
        <f t="shared" si="356"/>
        <v/>
      </c>
      <c r="O5068" s="60" t="str">
        <f t="shared" si="354"/>
        <v/>
      </c>
      <c r="P5068" s="60" t="str">
        <f t="shared" si="357"/>
        <v/>
      </c>
      <c r="Q5068" s="60" t="str">
        <f t="shared" si="355"/>
        <v/>
      </c>
    </row>
    <row r="5069" spans="14:17" x14ac:dyDescent="0.4">
      <c r="N5069" s="60" t="str">
        <f t="shared" si="356"/>
        <v/>
      </c>
      <c r="O5069" s="60" t="str">
        <f t="shared" si="354"/>
        <v/>
      </c>
      <c r="P5069" s="60" t="str">
        <f t="shared" si="357"/>
        <v/>
      </c>
      <c r="Q5069" s="60" t="str">
        <f t="shared" si="355"/>
        <v/>
      </c>
    </row>
    <row r="5070" spans="14:17" x14ac:dyDescent="0.4">
      <c r="N5070" s="60" t="str">
        <f t="shared" si="356"/>
        <v/>
      </c>
      <c r="O5070" s="60" t="str">
        <f t="shared" si="354"/>
        <v/>
      </c>
      <c r="P5070" s="60" t="str">
        <f t="shared" si="357"/>
        <v/>
      </c>
      <c r="Q5070" s="60" t="str">
        <f t="shared" si="355"/>
        <v/>
      </c>
    </row>
    <row r="5071" spans="14:17" x14ac:dyDescent="0.4">
      <c r="N5071" s="60" t="str">
        <f t="shared" si="356"/>
        <v/>
      </c>
      <c r="O5071" s="60" t="str">
        <f t="shared" si="354"/>
        <v/>
      </c>
      <c r="P5071" s="60" t="str">
        <f t="shared" si="357"/>
        <v/>
      </c>
      <c r="Q5071" s="60" t="str">
        <f t="shared" si="355"/>
        <v/>
      </c>
    </row>
    <row r="5072" spans="14:17" x14ac:dyDescent="0.4">
      <c r="N5072" s="60" t="str">
        <f t="shared" si="356"/>
        <v/>
      </c>
      <c r="O5072" s="60" t="str">
        <f t="shared" si="354"/>
        <v/>
      </c>
      <c r="P5072" s="60" t="str">
        <f t="shared" si="357"/>
        <v/>
      </c>
      <c r="Q5072" s="60" t="str">
        <f t="shared" si="355"/>
        <v/>
      </c>
    </row>
    <row r="5073" spans="14:17" x14ac:dyDescent="0.4">
      <c r="N5073" s="60" t="str">
        <f t="shared" si="356"/>
        <v/>
      </c>
      <c r="O5073" s="60" t="str">
        <f t="shared" si="354"/>
        <v/>
      </c>
      <c r="P5073" s="60" t="str">
        <f t="shared" si="357"/>
        <v/>
      </c>
      <c r="Q5073" s="60" t="str">
        <f t="shared" si="355"/>
        <v/>
      </c>
    </row>
    <row r="5074" spans="14:17" x14ac:dyDescent="0.4">
      <c r="N5074" s="60" t="str">
        <f t="shared" si="356"/>
        <v/>
      </c>
      <c r="O5074" s="60" t="str">
        <f t="shared" si="354"/>
        <v/>
      </c>
      <c r="P5074" s="60" t="str">
        <f t="shared" si="357"/>
        <v/>
      </c>
      <c r="Q5074" s="60" t="str">
        <f t="shared" si="355"/>
        <v/>
      </c>
    </row>
    <row r="5075" spans="14:17" x14ac:dyDescent="0.4">
      <c r="N5075" s="60" t="str">
        <f t="shared" si="356"/>
        <v/>
      </c>
      <c r="O5075" s="60" t="str">
        <f t="shared" si="354"/>
        <v/>
      </c>
      <c r="P5075" s="60" t="str">
        <f t="shared" si="357"/>
        <v/>
      </c>
      <c r="Q5075" s="60" t="str">
        <f t="shared" si="355"/>
        <v/>
      </c>
    </row>
    <row r="5076" spans="14:17" x14ac:dyDescent="0.4">
      <c r="N5076" s="60" t="str">
        <f t="shared" si="356"/>
        <v/>
      </c>
      <c r="O5076" s="60" t="str">
        <f t="shared" si="354"/>
        <v/>
      </c>
      <c r="P5076" s="60" t="str">
        <f t="shared" si="357"/>
        <v/>
      </c>
      <c r="Q5076" s="60" t="str">
        <f t="shared" si="355"/>
        <v/>
      </c>
    </row>
    <row r="5077" spans="14:17" x14ac:dyDescent="0.4">
      <c r="N5077" s="60" t="str">
        <f t="shared" si="356"/>
        <v/>
      </c>
      <c r="O5077" s="60" t="str">
        <f t="shared" si="354"/>
        <v/>
      </c>
      <c r="P5077" s="60" t="str">
        <f t="shared" si="357"/>
        <v/>
      </c>
      <c r="Q5077" s="60" t="str">
        <f t="shared" si="355"/>
        <v/>
      </c>
    </row>
    <row r="5078" spans="14:17" x14ac:dyDescent="0.4">
      <c r="N5078" s="60" t="str">
        <f t="shared" si="356"/>
        <v/>
      </c>
      <c r="O5078" s="60" t="str">
        <f t="shared" si="354"/>
        <v/>
      </c>
      <c r="P5078" s="60" t="str">
        <f t="shared" si="357"/>
        <v/>
      </c>
      <c r="Q5078" s="60" t="str">
        <f t="shared" si="355"/>
        <v/>
      </c>
    </row>
    <row r="5079" spans="14:17" x14ac:dyDescent="0.4">
      <c r="N5079" s="60" t="str">
        <f t="shared" si="356"/>
        <v/>
      </c>
      <c r="O5079" s="60" t="str">
        <f t="shared" si="354"/>
        <v/>
      </c>
      <c r="P5079" s="60" t="str">
        <f t="shared" si="357"/>
        <v/>
      </c>
      <c r="Q5079" s="60" t="str">
        <f t="shared" si="355"/>
        <v/>
      </c>
    </row>
    <row r="5080" spans="14:17" x14ac:dyDescent="0.4">
      <c r="N5080" s="60" t="str">
        <f t="shared" si="356"/>
        <v/>
      </c>
      <c r="O5080" s="60" t="str">
        <f t="shared" si="354"/>
        <v/>
      </c>
      <c r="P5080" s="60" t="str">
        <f t="shared" si="357"/>
        <v/>
      </c>
      <c r="Q5080" s="60" t="str">
        <f t="shared" si="355"/>
        <v/>
      </c>
    </row>
    <row r="5081" spans="14:17" x14ac:dyDescent="0.4">
      <c r="N5081" s="60" t="str">
        <f t="shared" si="356"/>
        <v/>
      </c>
      <c r="O5081" s="60" t="str">
        <f t="shared" si="354"/>
        <v/>
      </c>
      <c r="P5081" s="60" t="str">
        <f t="shared" si="357"/>
        <v/>
      </c>
      <c r="Q5081" s="60" t="str">
        <f t="shared" si="355"/>
        <v/>
      </c>
    </row>
    <row r="5082" spans="14:17" x14ac:dyDescent="0.4">
      <c r="N5082" s="60" t="str">
        <f t="shared" si="356"/>
        <v/>
      </c>
      <c r="O5082" s="60" t="str">
        <f t="shared" si="354"/>
        <v/>
      </c>
      <c r="P5082" s="60" t="str">
        <f t="shared" si="357"/>
        <v/>
      </c>
      <c r="Q5082" s="60" t="str">
        <f t="shared" si="355"/>
        <v/>
      </c>
    </row>
    <row r="5083" spans="14:17" x14ac:dyDescent="0.4">
      <c r="N5083" s="60" t="str">
        <f t="shared" si="356"/>
        <v/>
      </c>
      <c r="O5083" s="60" t="str">
        <f t="shared" si="354"/>
        <v/>
      </c>
      <c r="P5083" s="60" t="str">
        <f t="shared" si="357"/>
        <v/>
      </c>
      <c r="Q5083" s="60" t="str">
        <f t="shared" si="355"/>
        <v/>
      </c>
    </row>
    <row r="5084" spans="14:17" x14ac:dyDescent="0.4">
      <c r="N5084" s="60" t="str">
        <f t="shared" si="356"/>
        <v/>
      </c>
      <c r="O5084" s="60" t="str">
        <f t="shared" si="354"/>
        <v/>
      </c>
      <c r="P5084" s="60" t="str">
        <f t="shared" si="357"/>
        <v/>
      </c>
      <c r="Q5084" s="60" t="str">
        <f t="shared" si="355"/>
        <v/>
      </c>
    </row>
    <row r="5085" spans="14:17" x14ac:dyDescent="0.4">
      <c r="N5085" s="60" t="str">
        <f t="shared" si="356"/>
        <v/>
      </c>
      <c r="O5085" s="60" t="str">
        <f t="shared" si="354"/>
        <v/>
      </c>
      <c r="P5085" s="60" t="str">
        <f t="shared" si="357"/>
        <v/>
      </c>
      <c r="Q5085" s="60" t="str">
        <f t="shared" si="355"/>
        <v/>
      </c>
    </row>
    <row r="5086" spans="14:17" x14ac:dyDescent="0.4">
      <c r="N5086" s="60" t="str">
        <f t="shared" si="356"/>
        <v/>
      </c>
      <c r="O5086" s="60" t="str">
        <f t="shared" si="354"/>
        <v/>
      </c>
      <c r="P5086" s="60" t="str">
        <f t="shared" si="357"/>
        <v/>
      </c>
      <c r="Q5086" s="60" t="str">
        <f t="shared" si="355"/>
        <v/>
      </c>
    </row>
    <row r="5087" spans="14:17" x14ac:dyDescent="0.4">
      <c r="N5087" s="60" t="str">
        <f t="shared" si="356"/>
        <v/>
      </c>
      <c r="O5087" s="60" t="str">
        <f t="shared" si="354"/>
        <v/>
      </c>
      <c r="P5087" s="60" t="str">
        <f t="shared" si="357"/>
        <v/>
      </c>
      <c r="Q5087" s="60" t="str">
        <f t="shared" si="355"/>
        <v/>
      </c>
    </row>
    <row r="5088" spans="14:17" x14ac:dyDescent="0.4">
      <c r="N5088" s="60" t="str">
        <f t="shared" si="356"/>
        <v/>
      </c>
      <c r="O5088" s="60" t="str">
        <f t="shared" si="354"/>
        <v/>
      </c>
      <c r="P5088" s="60" t="str">
        <f t="shared" si="357"/>
        <v/>
      </c>
      <c r="Q5088" s="60" t="str">
        <f t="shared" si="355"/>
        <v/>
      </c>
    </row>
    <row r="5089" spans="14:17" x14ac:dyDescent="0.4">
      <c r="N5089" s="60" t="str">
        <f t="shared" si="356"/>
        <v/>
      </c>
      <c r="O5089" s="60" t="str">
        <f t="shared" si="354"/>
        <v/>
      </c>
      <c r="P5089" s="60" t="str">
        <f t="shared" si="357"/>
        <v/>
      </c>
      <c r="Q5089" s="60" t="str">
        <f t="shared" si="355"/>
        <v/>
      </c>
    </row>
    <row r="5090" spans="14:17" x14ac:dyDescent="0.4">
      <c r="N5090" s="60" t="str">
        <f t="shared" si="356"/>
        <v/>
      </c>
      <c r="O5090" s="60" t="str">
        <f t="shared" si="354"/>
        <v/>
      </c>
      <c r="P5090" s="60" t="str">
        <f t="shared" si="357"/>
        <v/>
      </c>
      <c r="Q5090" s="60" t="str">
        <f t="shared" si="355"/>
        <v/>
      </c>
    </row>
    <row r="5091" spans="14:17" x14ac:dyDescent="0.4">
      <c r="N5091" s="60" t="str">
        <f t="shared" si="356"/>
        <v/>
      </c>
      <c r="O5091" s="60" t="str">
        <f t="shared" si="354"/>
        <v/>
      </c>
      <c r="P5091" s="60" t="str">
        <f t="shared" si="357"/>
        <v/>
      </c>
      <c r="Q5091" s="60" t="str">
        <f t="shared" si="355"/>
        <v/>
      </c>
    </row>
    <row r="5092" spans="14:17" x14ac:dyDescent="0.4">
      <c r="N5092" s="60" t="str">
        <f t="shared" si="356"/>
        <v/>
      </c>
      <c r="O5092" s="60" t="str">
        <f t="shared" si="354"/>
        <v/>
      </c>
      <c r="P5092" s="60" t="str">
        <f t="shared" si="357"/>
        <v/>
      </c>
      <c r="Q5092" s="60" t="str">
        <f t="shared" si="355"/>
        <v/>
      </c>
    </row>
    <row r="5093" spans="14:17" x14ac:dyDescent="0.4">
      <c r="N5093" s="60" t="str">
        <f t="shared" si="356"/>
        <v/>
      </c>
      <c r="O5093" s="60" t="str">
        <f t="shared" si="354"/>
        <v/>
      </c>
      <c r="P5093" s="60" t="str">
        <f t="shared" si="357"/>
        <v/>
      </c>
      <c r="Q5093" s="60" t="str">
        <f t="shared" si="355"/>
        <v/>
      </c>
    </row>
    <row r="5094" spans="14:17" x14ac:dyDescent="0.4">
      <c r="N5094" s="60" t="str">
        <f t="shared" si="356"/>
        <v/>
      </c>
      <c r="O5094" s="60" t="str">
        <f t="shared" si="354"/>
        <v/>
      </c>
      <c r="P5094" s="60" t="str">
        <f t="shared" si="357"/>
        <v/>
      </c>
      <c r="Q5094" s="60" t="str">
        <f t="shared" si="355"/>
        <v/>
      </c>
    </row>
    <row r="5095" spans="14:17" x14ac:dyDescent="0.4">
      <c r="N5095" s="60" t="str">
        <f t="shared" si="356"/>
        <v/>
      </c>
      <c r="O5095" s="60" t="str">
        <f t="shared" si="354"/>
        <v/>
      </c>
      <c r="P5095" s="60" t="str">
        <f t="shared" si="357"/>
        <v/>
      </c>
      <c r="Q5095" s="60" t="str">
        <f t="shared" si="355"/>
        <v/>
      </c>
    </row>
    <row r="5096" spans="14:17" x14ac:dyDescent="0.4">
      <c r="N5096" s="60" t="str">
        <f t="shared" si="356"/>
        <v/>
      </c>
      <c r="O5096" s="60" t="str">
        <f t="shared" si="354"/>
        <v/>
      </c>
      <c r="P5096" s="60" t="str">
        <f t="shared" si="357"/>
        <v/>
      </c>
      <c r="Q5096" s="60" t="str">
        <f t="shared" si="355"/>
        <v/>
      </c>
    </row>
    <row r="5097" spans="14:17" x14ac:dyDescent="0.4">
      <c r="N5097" s="60" t="str">
        <f t="shared" si="356"/>
        <v/>
      </c>
      <c r="O5097" s="60" t="str">
        <f t="shared" si="354"/>
        <v/>
      </c>
      <c r="P5097" s="60" t="str">
        <f t="shared" si="357"/>
        <v/>
      </c>
      <c r="Q5097" s="60" t="str">
        <f t="shared" si="355"/>
        <v/>
      </c>
    </row>
    <row r="5098" spans="14:17" x14ac:dyDescent="0.4">
      <c r="N5098" s="60" t="str">
        <f t="shared" si="356"/>
        <v/>
      </c>
      <c r="O5098" s="60" t="str">
        <f t="shared" si="354"/>
        <v/>
      </c>
      <c r="P5098" s="60" t="str">
        <f t="shared" si="357"/>
        <v/>
      </c>
      <c r="Q5098" s="60" t="str">
        <f t="shared" si="355"/>
        <v/>
      </c>
    </row>
    <row r="5099" spans="14:17" x14ac:dyDescent="0.4">
      <c r="N5099" s="60" t="str">
        <f t="shared" si="356"/>
        <v/>
      </c>
      <c r="O5099" s="60" t="str">
        <f t="shared" si="354"/>
        <v/>
      </c>
      <c r="P5099" s="60" t="str">
        <f t="shared" si="357"/>
        <v/>
      </c>
      <c r="Q5099" s="60" t="str">
        <f t="shared" si="355"/>
        <v/>
      </c>
    </row>
    <row r="5100" spans="14:17" x14ac:dyDescent="0.4">
      <c r="N5100" s="60" t="str">
        <f t="shared" si="356"/>
        <v/>
      </c>
      <c r="O5100" s="60" t="str">
        <f t="shared" si="354"/>
        <v/>
      </c>
      <c r="P5100" s="60" t="str">
        <f t="shared" si="357"/>
        <v/>
      </c>
      <c r="Q5100" s="60" t="str">
        <f t="shared" si="355"/>
        <v/>
      </c>
    </row>
    <row r="5101" spans="14:17" x14ac:dyDescent="0.4">
      <c r="N5101" s="60" t="str">
        <f t="shared" si="356"/>
        <v/>
      </c>
      <c r="O5101" s="60" t="str">
        <f t="shared" si="354"/>
        <v/>
      </c>
      <c r="P5101" s="60" t="str">
        <f t="shared" si="357"/>
        <v/>
      </c>
      <c r="Q5101" s="60" t="str">
        <f t="shared" si="355"/>
        <v/>
      </c>
    </row>
    <row r="5102" spans="14:17" x14ac:dyDescent="0.4">
      <c r="N5102" s="60" t="str">
        <f t="shared" si="356"/>
        <v/>
      </c>
      <c r="O5102" s="60" t="str">
        <f t="shared" si="354"/>
        <v/>
      </c>
      <c r="P5102" s="60" t="str">
        <f t="shared" si="357"/>
        <v/>
      </c>
      <c r="Q5102" s="60" t="str">
        <f t="shared" si="355"/>
        <v/>
      </c>
    </row>
    <row r="5103" spans="14:17" x14ac:dyDescent="0.4">
      <c r="N5103" s="60" t="str">
        <f t="shared" si="356"/>
        <v/>
      </c>
      <c r="O5103" s="60" t="str">
        <f t="shared" si="354"/>
        <v/>
      </c>
      <c r="P5103" s="60" t="str">
        <f t="shared" si="357"/>
        <v/>
      </c>
      <c r="Q5103" s="60" t="str">
        <f t="shared" si="355"/>
        <v/>
      </c>
    </row>
    <row r="5104" spans="14:17" x14ac:dyDescent="0.4">
      <c r="N5104" s="60" t="str">
        <f t="shared" si="356"/>
        <v/>
      </c>
      <c r="O5104" s="60" t="str">
        <f t="shared" si="354"/>
        <v/>
      </c>
      <c r="P5104" s="60" t="str">
        <f t="shared" si="357"/>
        <v/>
      </c>
      <c r="Q5104" s="60" t="str">
        <f t="shared" si="355"/>
        <v/>
      </c>
    </row>
    <row r="5105" spans="14:17" x14ac:dyDescent="0.4">
      <c r="N5105" s="60" t="str">
        <f t="shared" si="356"/>
        <v/>
      </c>
      <c r="O5105" s="60" t="str">
        <f t="shared" si="354"/>
        <v/>
      </c>
      <c r="P5105" s="60" t="str">
        <f t="shared" si="357"/>
        <v/>
      </c>
      <c r="Q5105" s="60" t="str">
        <f t="shared" si="355"/>
        <v/>
      </c>
    </row>
    <row r="5106" spans="14:17" x14ac:dyDescent="0.4">
      <c r="N5106" s="60" t="str">
        <f t="shared" si="356"/>
        <v/>
      </c>
      <c r="O5106" s="60" t="str">
        <f t="shared" si="354"/>
        <v/>
      </c>
      <c r="P5106" s="60" t="str">
        <f t="shared" si="357"/>
        <v/>
      </c>
      <c r="Q5106" s="60" t="str">
        <f t="shared" si="355"/>
        <v/>
      </c>
    </row>
    <row r="5107" spans="14:17" x14ac:dyDescent="0.4">
      <c r="N5107" s="60" t="str">
        <f t="shared" si="356"/>
        <v/>
      </c>
      <c r="O5107" s="60" t="str">
        <f t="shared" si="354"/>
        <v/>
      </c>
      <c r="P5107" s="60" t="str">
        <f t="shared" si="357"/>
        <v/>
      </c>
      <c r="Q5107" s="60" t="str">
        <f t="shared" si="355"/>
        <v/>
      </c>
    </row>
    <row r="5108" spans="14:17" x14ac:dyDescent="0.4">
      <c r="N5108" s="60" t="str">
        <f t="shared" si="356"/>
        <v/>
      </c>
      <c r="O5108" s="60" t="str">
        <f t="shared" si="354"/>
        <v/>
      </c>
      <c r="P5108" s="60" t="str">
        <f t="shared" si="357"/>
        <v/>
      </c>
      <c r="Q5108" s="60" t="str">
        <f t="shared" si="355"/>
        <v/>
      </c>
    </row>
    <row r="5109" spans="14:17" x14ac:dyDescent="0.4">
      <c r="N5109" s="60" t="str">
        <f t="shared" si="356"/>
        <v/>
      </c>
      <c r="O5109" s="60" t="str">
        <f t="shared" si="354"/>
        <v/>
      </c>
      <c r="P5109" s="60" t="str">
        <f t="shared" si="357"/>
        <v/>
      </c>
      <c r="Q5109" s="60" t="str">
        <f t="shared" si="355"/>
        <v/>
      </c>
    </row>
    <row r="5110" spans="14:17" x14ac:dyDescent="0.4">
      <c r="N5110" s="60" t="str">
        <f t="shared" si="356"/>
        <v/>
      </c>
      <c r="O5110" s="60" t="str">
        <f t="shared" si="354"/>
        <v/>
      </c>
      <c r="P5110" s="60" t="str">
        <f t="shared" si="357"/>
        <v/>
      </c>
      <c r="Q5110" s="60" t="str">
        <f t="shared" si="355"/>
        <v/>
      </c>
    </row>
    <row r="5111" spans="14:17" x14ac:dyDescent="0.4">
      <c r="N5111" s="60" t="str">
        <f t="shared" si="356"/>
        <v/>
      </c>
      <c r="O5111" s="60" t="str">
        <f t="shared" si="354"/>
        <v/>
      </c>
      <c r="P5111" s="60" t="str">
        <f t="shared" si="357"/>
        <v/>
      </c>
      <c r="Q5111" s="60" t="str">
        <f t="shared" si="355"/>
        <v/>
      </c>
    </row>
    <row r="5112" spans="14:17" x14ac:dyDescent="0.4">
      <c r="N5112" s="60" t="str">
        <f t="shared" si="356"/>
        <v/>
      </c>
      <c r="O5112" s="60" t="str">
        <f t="shared" si="354"/>
        <v/>
      </c>
      <c r="P5112" s="60" t="str">
        <f t="shared" si="357"/>
        <v/>
      </c>
      <c r="Q5112" s="60" t="str">
        <f t="shared" si="355"/>
        <v/>
      </c>
    </row>
    <row r="5113" spans="14:17" x14ac:dyDescent="0.4">
      <c r="N5113" s="60" t="str">
        <f t="shared" si="356"/>
        <v/>
      </c>
      <c r="O5113" s="60" t="str">
        <f t="shared" si="354"/>
        <v/>
      </c>
      <c r="P5113" s="60" t="str">
        <f t="shared" si="357"/>
        <v/>
      </c>
      <c r="Q5113" s="60" t="str">
        <f t="shared" si="355"/>
        <v/>
      </c>
    </row>
    <row r="5114" spans="14:17" x14ac:dyDescent="0.4">
      <c r="N5114" s="60" t="str">
        <f t="shared" si="356"/>
        <v/>
      </c>
      <c r="O5114" s="60" t="str">
        <f t="shared" si="354"/>
        <v/>
      </c>
      <c r="P5114" s="60" t="str">
        <f t="shared" si="357"/>
        <v/>
      </c>
      <c r="Q5114" s="60" t="str">
        <f t="shared" si="355"/>
        <v/>
      </c>
    </row>
    <row r="5115" spans="14:17" x14ac:dyDescent="0.4">
      <c r="N5115" s="60" t="str">
        <f t="shared" si="356"/>
        <v/>
      </c>
      <c r="O5115" s="60" t="str">
        <f t="shared" si="354"/>
        <v/>
      </c>
      <c r="P5115" s="60" t="str">
        <f t="shared" si="357"/>
        <v/>
      </c>
      <c r="Q5115" s="60" t="str">
        <f t="shared" si="355"/>
        <v/>
      </c>
    </row>
    <row r="5116" spans="14:17" x14ac:dyDescent="0.4">
      <c r="N5116" s="60" t="str">
        <f t="shared" si="356"/>
        <v/>
      </c>
      <c r="O5116" s="60" t="str">
        <f t="shared" si="354"/>
        <v/>
      </c>
      <c r="P5116" s="60" t="str">
        <f t="shared" si="357"/>
        <v/>
      </c>
      <c r="Q5116" s="60" t="str">
        <f t="shared" si="355"/>
        <v/>
      </c>
    </row>
    <row r="5117" spans="14:17" x14ac:dyDescent="0.4">
      <c r="N5117" s="60" t="str">
        <f t="shared" si="356"/>
        <v/>
      </c>
      <c r="O5117" s="60" t="str">
        <f t="shared" ref="O5117:O5180" si="358">IF(N5117&lt;&gt;"",O5116+N5117,"")</f>
        <v/>
      </c>
      <c r="P5117" s="60" t="str">
        <f t="shared" si="357"/>
        <v/>
      </c>
      <c r="Q5117" s="60" t="str">
        <f t="shared" ref="Q5117:Q5180" si="359">IF(P5117&lt;&gt;"",Q5116+P5117,"")</f>
        <v/>
      </c>
    </row>
    <row r="5118" spans="14:17" x14ac:dyDescent="0.4">
      <c r="N5118" s="60" t="str">
        <f t="shared" si="356"/>
        <v/>
      </c>
      <c r="O5118" s="60" t="str">
        <f t="shared" si="358"/>
        <v/>
      </c>
      <c r="P5118" s="60" t="str">
        <f t="shared" si="357"/>
        <v/>
      </c>
      <c r="Q5118" s="60" t="str">
        <f t="shared" si="359"/>
        <v/>
      </c>
    </row>
    <row r="5119" spans="14:17" x14ac:dyDescent="0.4">
      <c r="N5119" s="60" t="str">
        <f t="shared" si="356"/>
        <v/>
      </c>
      <c r="O5119" s="60" t="str">
        <f t="shared" si="358"/>
        <v/>
      </c>
      <c r="P5119" s="60" t="str">
        <f t="shared" si="357"/>
        <v/>
      </c>
      <c r="Q5119" s="60" t="str">
        <f t="shared" si="359"/>
        <v/>
      </c>
    </row>
    <row r="5120" spans="14:17" x14ac:dyDescent="0.4">
      <c r="N5120" s="60" t="str">
        <f t="shared" si="356"/>
        <v/>
      </c>
      <c r="O5120" s="60" t="str">
        <f t="shared" si="358"/>
        <v/>
      </c>
      <c r="P5120" s="60" t="str">
        <f t="shared" si="357"/>
        <v/>
      </c>
      <c r="Q5120" s="60" t="str">
        <f t="shared" si="359"/>
        <v/>
      </c>
    </row>
    <row r="5121" spans="14:17" x14ac:dyDescent="0.4">
      <c r="N5121" s="60" t="str">
        <f t="shared" si="356"/>
        <v/>
      </c>
      <c r="O5121" s="60" t="str">
        <f t="shared" si="358"/>
        <v/>
      </c>
      <c r="P5121" s="60" t="str">
        <f t="shared" si="357"/>
        <v/>
      </c>
      <c r="Q5121" s="60" t="str">
        <f t="shared" si="359"/>
        <v/>
      </c>
    </row>
    <row r="5122" spans="14:17" x14ac:dyDescent="0.4">
      <c r="N5122" s="60" t="str">
        <f t="shared" si="356"/>
        <v/>
      </c>
      <c r="O5122" s="60" t="str">
        <f t="shared" si="358"/>
        <v/>
      </c>
      <c r="P5122" s="60" t="str">
        <f t="shared" si="357"/>
        <v/>
      </c>
      <c r="Q5122" s="60" t="str">
        <f t="shared" si="359"/>
        <v/>
      </c>
    </row>
    <row r="5123" spans="14:17" x14ac:dyDescent="0.4">
      <c r="N5123" s="60" t="str">
        <f t="shared" si="356"/>
        <v/>
      </c>
      <c r="O5123" s="60" t="str">
        <f t="shared" si="358"/>
        <v/>
      </c>
      <c r="P5123" s="60" t="str">
        <f t="shared" si="357"/>
        <v/>
      </c>
      <c r="Q5123" s="60" t="str">
        <f t="shared" si="359"/>
        <v/>
      </c>
    </row>
    <row r="5124" spans="14:17" x14ac:dyDescent="0.4">
      <c r="N5124" s="60" t="str">
        <f t="shared" si="356"/>
        <v/>
      </c>
      <c r="O5124" s="60" t="str">
        <f t="shared" si="358"/>
        <v/>
      </c>
      <c r="P5124" s="60" t="str">
        <f t="shared" si="357"/>
        <v/>
      </c>
      <c r="Q5124" s="60" t="str">
        <f t="shared" si="359"/>
        <v/>
      </c>
    </row>
    <row r="5125" spans="14:17" x14ac:dyDescent="0.4">
      <c r="N5125" s="60" t="str">
        <f t="shared" si="356"/>
        <v/>
      </c>
      <c r="O5125" s="60" t="str">
        <f t="shared" si="358"/>
        <v/>
      </c>
      <c r="P5125" s="60" t="str">
        <f t="shared" si="357"/>
        <v/>
      </c>
      <c r="Q5125" s="60" t="str">
        <f t="shared" si="359"/>
        <v/>
      </c>
    </row>
    <row r="5126" spans="14:17" x14ac:dyDescent="0.4">
      <c r="N5126" s="60" t="str">
        <f t="shared" si="356"/>
        <v/>
      </c>
      <c r="O5126" s="60" t="str">
        <f t="shared" si="358"/>
        <v/>
      </c>
      <c r="P5126" s="60" t="str">
        <f t="shared" si="357"/>
        <v/>
      </c>
      <c r="Q5126" s="60" t="str">
        <f t="shared" si="359"/>
        <v/>
      </c>
    </row>
    <row r="5127" spans="14:17" x14ac:dyDescent="0.4">
      <c r="N5127" s="60" t="str">
        <f t="shared" si="356"/>
        <v/>
      </c>
      <c r="O5127" s="60" t="str">
        <f t="shared" si="358"/>
        <v/>
      </c>
      <c r="P5127" s="60" t="str">
        <f t="shared" si="357"/>
        <v/>
      </c>
      <c r="Q5127" s="60" t="str">
        <f t="shared" si="359"/>
        <v/>
      </c>
    </row>
    <row r="5128" spans="14:17" x14ac:dyDescent="0.4">
      <c r="N5128" s="60" t="str">
        <f t="shared" ref="N5128:N5191" si="360">IF(OR(J5128="",J5128="-"),"",IF(J5128="V",0,IF(J5128="W",IF(G5128="B",ROUND(((F5128-1)*H5128)-(I5128*((F5128-1)*H5128)),2)*(IF(ISBLANK(L5128),1,1-L5128)),H5128),IF(J5128="P",((H5128/2)*((F5128-1)/K5128)) *(IF(ISBLANK(L5128),1,1-L5128))-(H5128/2),IF(J5128="EWW",IF(OR(G5128="B", G5128="EW"),H5128/2*(F5128-1)+(H5128/2)*((F5128-1)/K5128)) *(IF(ISBLANK(L5128),1,1-L5128)),IF(J5128="L",IF(G5128="B",-(H5128),IF(G5128="EW",-(H5128),-(ROUND(((F5128-1)*H5128)-(I5128*((F5128-1)*H5128)),2))))))))))</f>
        <v/>
      </c>
      <c r="O5128" s="60" t="str">
        <f t="shared" si="358"/>
        <v/>
      </c>
      <c r="P5128" s="60" t="str">
        <f t="shared" ref="P5128:P5191" si="361">IF(OR(J5128="",J5128="-"),"",IF(J5128="V",0,IF(J5128="W",IF(G5128="B",ROUND(((F5128-1)*1)-(I5128*((F5128-1)*1)),2) *(IF(ISBLANK(L5128),1,1-L5128)),1),IF(J5128="P",((1/2)*((F5128-1)/K5128)) *(IF(ISBLANK(L5128),1,1-L5128))-(1/2),IF(J5128="EWW",IF(OR(G5128="B", G5128="EW"),1/2*(F5128-1)+(1/2)*((F5128-1)/K5128)) *(IF(ISBLANK(L5128),1,1-L5128)),IF(J5128="L",IF(G5128="B",-(1),IF(G5128="EW",-(1),-(ROUND(((F5128-1)*1)-(I5128*((F5128-1)*1)),2))))))))))</f>
        <v/>
      </c>
      <c r="Q5128" s="60" t="str">
        <f t="shared" si="359"/>
        <v/>
      </c>
    </row>
    <row r="5129" spans="14:17" x14ac:dyDescent="0.4">
      <c r="N5129" s="60" t="str">
        <f t="shared" si="360"/>
        <v/>
      </c>
      <c r="O5129" s="60" t="str">
        <f t="shared" si="358"/>
        <v/>
      </c>
      <c r="P5129" s="60" t="str">
        <f t="shared" si="361"/>
        <v/>
      </c>
      <c r="Q5129" s="60" t="str">
        <f t="shared" si="359"/>
        <v/>
      </c>
    </row>
    <row r="5130" spans="14:17" x14ac:dyDescent="0.4">
      <c r="N5130" s="60" t="str">
        <f t="shared" si="360"/>
        <v/>
      </c>
      <c r="O5130" s="60" t="str">
        <f t="shared" si="358"/>
        <v/>
      </c>
      <c r="P5130" s="60" t="str">
        <f t="shared" si="361"/>
        <v/>
      </c>
      <c r="Q5130" s="60" t="str">
        <f t="shared" si="359"/>
        <v/>
      </c>
    </row>
    <row r="5131" spans="14:17" x14ac:dyDescent="0.4">
      <c r="N5131" s="60" t="str">
        <f t="shared" si="360"/>
        <v/>
      </c>
      <c r="O5131" s="60" t="str">
        <f t="shared" si="358"/>
        <v/>
      </c>
      <c r="P5131" s="60" t="str">
        <f t="shared" si="361"/>
        <v/>
      </c>
      <c r="Q5131" s="60" t="str">
        <f t="shared" si="359"/>
        <v/>
      </c>
    </row>
    <row r="5132" spans="14:17" x14ac:dyDescent="0.4">
      <c r="N5132" s="60" t="str">
        <f t="shared" si="360"/>
        <v/>
      </c>
      <c r="O5132" s="60" t="str">
        <f t="shared" si="358"/>
        <v/>
      </c>
      <c r="P5132" s="60" t="str">
        <f t="shared" si="361"/>
        <v/>
      </c>
      <c r="Q5132" s="60" t="str">
        <f t="shared" si="359"/>
        <v/>
      </c>
    </row>
    <row r="5133" spans="14:17" x14ac:dyDescent="0.4">
      <c r="N5133" s="60" t="str">
        <f t="shared" si="360"/>
        <v/>
      </c>
      <c r="O5133" s="60" t="str">
        <f t="shared" si="358"/>
        <v/>
      </c>
      <c r="P5133" s="60" t="str">
        <f t="shared" si="361"/>
        <v/>
      </c>
      <c r="Q5133" s="60" t="str">
        <f t="shared" si="359"/>
        <v/>
      </c>
    </row>
    <row r="5134" spans="14:17" x14ac:dyDescent="0.4">
      <c r="N5134" s="60" t="str">
        <f t="shared" si="360"/>
        <v/>
      </c>
      <c r="O5134" s="60" t="str">
        <f t="shared" si="358"/>
        <v/>
      </c>
      <c r="P5134" s="60" t="str">
        <f t="shared" si="361"/>
        <v/>
      </c>
      <c r="Q5134" s="60" t="str">
        <f t="shared" si="359"/>
        <v/>
      </c>
    </row>
    <row r="5135" spans="14:17" x14ac:dyDescent="0.4">
      <c r="N5135" s="60" t="str">
        <f t="shared" si="360"/>
        <v/>
      </c>
      <c r="O5135" s="60" t="str">
        <f t="shared" si="358"/>
        <v/>
      </c>
      <c r="P5135" s="60" t="str">
        <f t="shared" si="361"/>
        <v/>
      </c>
      <c r="Q5135" s="60" t="str">
        <f t="shared" si="359"/>
        <v/>
      </c>
    </row>
    <row r="5136" spans="14:17" x14ac:dyDescent="0.4">
      <c r="N5136" s="60" t="str">
        <f t="shared" si="360"/>
        <v/>
      </c>
      <c r="O5136" s="60" t="str">
        <f t="shared" si="358"/>
        <v/>
      </c>
      <c r="P5136" s="60" t="str">
        <f t="shared" si="361"/>
        <v/>
      </c>
      <c r="Q5136" s="60" t="str">
        <f t="shared" si="359"/>
        <v/>
      </c>
    </row>
    <row r="5137" spans="14:17" x14ac:dyDescent="0.4">
      <c r="N5137" s="60" t="str">
        <f t="shared" si="360"/>
        <v/>
      </c>
      <c r="O5137" s="60" t="str">
        <f t="shared" si="358"/>
        <v/>
      </c>
      <c r="P5137" s="60" t="str">
        <f t="shared" si="361"/>
        <v/>
      </c>
      <c r="Q5137" s="60" t="str">
        <f t="shared" si="359"/>
        <v/>
      </c>
    </row>
    <row r="5138" spans="14:17" x14ac:dyDescent="0.4">
      <c r="N5138" s="60" t="str">
        <f t="shared" si="360"/>
        <v/>
      </c>
      <c r="O5138" s="60" t="str">
        <f t="shared" si="358"/>
        <v/>
      </c>
      <c r="P5138" s="60" t="str">
        <f t="shared" si="361"/>
        <v/>
      </c>
      <c r="Q5138" s="60" t="str">
        <f t="shared" si="359"/>
        <v/>
      </c>
    </row>
    <row r="5139" spans="14:17" x14ac:dyDescent="0.4">
      <c r="N5139" s="60" t="str">
        <f t="shared" si="360"/>
        <v/>
      </c>
      <c r="O5139" s="60" t="str">
        <f t="shared" si="358"/>
        <v/>
      </c>
      <c r="P5139" s="60" t="str">
        <f t="shared" si="361"/>
        <v/>
      </c>
      <c r="Q5139" s="60" t="str">
        <f t="shared" si="359"/>
        <v/>
      </c>
    </row>
    <row r="5140" spans="14:17" x14ac:dyDescent="0.4">
      <c r="N5140" s="60" t="str">
        <f t="shared" si="360"/>
        <v/>
      </c>
      <c r="O5140" s="60" t="str">
        <f t="shared" si="358"/>
        <v/>
      </c>
      <c r="P5140" s="60" t="str">
        <f t="shared" si="361"/>
        <v/>
      </c>
      <c r="Q5140" s="60" t="str">
        <f t="shared" si="359"/>
        <v/>
      </c>
    </row>
    <row r="5141" spans="14:17" x14ac:dyDescent="0.4">
      <c r="N5141" s="60" t="str">
        <f t="shared" si="360"/>
        <v/>
      </c>
      <c r="O5141" s="60" t="str">
        <f t="shared" si="358"/>
        <v/>
      </c>
      <c r="P5141" s="60" t="str">
        <f t="shared" si="361"/>
        <v/>
      </c>
      <c r="Q5141" s="60" t="str">
        <f t="shared" si="359"/>
        <v/>
      </c>
    </row>
    <row r="5142" spans="14:17" x14ac:dyDescent="0.4">
      <c r="N5142" s="60" t="str">
        <f t="shared" si="360"/>
        <v/>
      </c>
      <c r="O5142" s="60" t="str">
        <f t="shared" si="358"/>
        <v/>
      </c>
      <c r="P5142" s="60" t="str">
        <f t="shared" si="361"/>
        <v/>
      </c>
      <c r="Q5142" s="60" t="str">
        <f t="shared" si="359"/>
        <v/>
      </c>
    </row>
    <row r="5143" spans="14:17" x14ac:dyDescent="0.4">
      <c r="N5143" s="60" t="str">
        <f t="shared" si="360"/>
        <v/>
      </c>
      <c r="O5143" s="60" t="str">
        <f t="shared" si="358"/>
        <v/>
      </c>
      <c r="P5143" s="60" t="str">
        <f t="shared" si="361"/>
        <v/>
      </c>
      <c r="Q5143" s="60" t="str">
        <f t="shared" si="359"/>
        <v/>
      </c>
    </row>
    <row r="5144" spans="14:17" x14ac:dyDescent="0.4">
      <c r="N5144" s="60" t="str">
        <f t="shared" si="360"/>
        <v/>
      </c>
      <c r="O5144" s="60" t="str">
        <f t="shared" si="358"/>
        <v/>
      </c>
      <c r="P5144" s="60" t="str">
        <f t="shared" si="361"/>
        <v/>
      </c>
      <c r="Q5144" s="60" t="str">
        <f t="shared" si="359"/>
        <v/>
      </c>
    </row>
    <row r="5145" spans="14:17" x14ac:dyDescent="0.4">
      <c r="N5145" s="60" t="str">
        <f t="shared" si="360"/>
        <v/>
      </c>
      <c r="O5145" s="60" t="str">
        <f t="shared" si="358"/>
        <v/>
      </c>
      <c r="P5145" s="60" t="str">
        <f t="shared" si="361"/>
        <v/>
      </c>
      <c r="Q5145" s="60" t="str">
        <f t="shared" si="359"/>
        <v/>
      </c>
    </row>
    <row r="5146" spans="14:17" x14ac:dyDescent="0.4">
      <c r="N5146" s="60" t="str">
        <f t="shared" si="360"/>
        <v/>
      </c>
      <c r="O5146" s="60" t="str">
        <f t="shared" si="358"/>
        <v/>
      </c>
      <c r="P5146" s="60" t="str">
        <f t="shared" si="361"/>
        <v/>
      </c>
      <c r="Q5146" s="60" t="str">
        <f t="shared" si="359"/>
        <v/>
      </c>
    </row>
    <row r="5147" spans="14:17" x14ac:dyDescent="0.4">
      <c r="N5147" s="60" t="str">
        <f t="shared" si="360"/>
        <v/>
      </c>
      <c r="O5147" s="60" t="str">
        <f t="shared" si="358"/>
        <v/>
      </c>
      <c r="P5147" s="60" t="str">
        <f t="shared" si="361"/>
        <v/>
      </c>
      <c r="Q5147" s="60" t="str">
        <f t="shared" si="359"/>
        <v/>
      </c>
    </row>
    <row r="5148" spans="14:17" x14ac:dyDescent="0.4">
      <c r="N5148" s="60" t="str">
        <f t="shared" si="360"/>
        <v/>
      </c>
      <c r="O5148" s="60" t="str">
        <f t="shared" si="358"/>
        <v/>
      </c>
      <c r="P5148" s="60" t="str">
        <f t="shared" si="361"/>
        <v/>
      </c>
      <c r="Q5148" s="60" t="str">
        <f t="shared" si="359"/>
        <v/>
      </c>
    </row>
    <row r="5149" spans="14:17" x14ac:dyDescent="0.4">
      <c r="N5149" s="60" t="str">
        <f t="shared" si="360"/>
        <v/>
      </c>
      <c r="O5149" s="60" t="str">
        <f t="shared" si="358"/>
        <v/>
      </c>
      <c r="P5149" s="60" t="str">
        <f t="shared" si="361"/>
        <v/>
      </c>
      <c r="Q5149" s="60" t="str">
        <f t="shared" si="359"/>
        <v/>
      </c>
    </row>
    <row r="5150" spans="14:17" x14ac:dyDescent="0.4">
      <c r="N5150" s="60" t="str">
        <f t="shared" si="360"/>
        <v/>
      </c>
      <c r="O5150" s="60" t="str">
        <f t="shared" si="358"/>
        <v/>
      </c>
      <c r="P5150" s="60" t="str">
        <f t="shared" si="361"/>
        <v/>
      </c>
      <c r="Q5150" s="60" t="str">
        <f t="shared" si="359"/>
        <v/>
      </c>
    </row>
    <row r="5151" spans="14:17" x14ac:dyDescent="0.4">
      <c r="N5151" s="60" t="str">
        <f t="shared" si="360"/>
        <v/>
      </c>
      <c r="O5151" s="60" t="str">
        <f t="shared" si="358"/>
        <v/>
      </c>
      <c r="P5151" s="60" t="str">
        <f t="shared" si="361"/>
        <v/>
      </c>
      <c r="Q5151" s="60" t="str">
        <f t="shared" si="359"/>
        <v/>
      </c>
    </row>
    <row r="5152" spans="14:17" x14ac:dyDescent="0.4">
      <c r="N5152" s="60" t="str">
        <f t="shared" si="360"/>
        <v/>
      </c>
      <c r="O5152" s="60" t="str">
        <f t="shared" si="358"/>
        <v/>
      </c>
      <c r="P5152" s="60" t="str">
        <f t="shared" si="361"/>
        <v/>
      </c>
      <c r="Q5152" s="60" t="str">
        <f t="shared" si="359"/>
        <v/>
      </c>
    </row>
    <row r="5153" spans="14:17" x14ac:dyDescent="0.4">
      <c r="N5153" s="60" t="str">
        <f t="shared" si="360"/>
        <v/>
      </c>
      <c r="O5153" s="60" t="str">
        <f t="shared" si="358"/>
        <v/>
      </c>
      <c r="P5153" s="60" t="str">
        <f t="shared" si="361"/>
        <v/>
      </c>
      <c r="Q5153" s="60" t="str">
        <f t="shared" si="359"/>
        <v/>
      </c>
    </row>
    <row r="5154" spans="14:17" x14ac:dyDescent="0.4">
      <c r="N5154" s="60" t="str">
        <f t="shared" si="360"/>
        <v/>
      </c>
      <c r="O5154" s="60" t="str">
        <f t="shared" si="358"/>
        <v/>
      </c>
      <c r="P5154" s="60" t="str">
        <f t="shared" si="361"/>
        <v/>
      </c>
      <c r="Q5154" s="60" t="str">
        <f t="shared" si="359"/>
        <v/>
      </c>
    </row>
    <row r="5155" spans="14:17" x14ac:dyDescent="0.4">
      <c r="N5155" s="60" t="str">
        <f t="shared" si="360"/>
        <v/>
      </c>
      <c r="O5155" s="60" t="str">
        <f t="shared" si="358"/>
        <v/>
      </c>
      <c r="P5155" s="60" t="str">
        <f t="shared" si="361"/>
        <v/>
      </c>
      <c r="Q5155" s="60" t="str">
        <f t="shared" si="359"/>
        <v/>
      </c>
    </row>
    <row r="5156" spans="14:17" x14ac:dyDescent="0.4">
      <c r="N5156" s="60" t="str">
        <f t="shared" si="360"/>
        <v/>
      </c>
      <c r="O5156" s="60" t="str">
        <f t="shared" si="358"/>
        <v/>
      </c>
      <c r="P5156" s="60" t="str">
        <f t="shared" si="361"/>
        <v/>
      </c>
      <c r="Q5156" s="60" t="str">
        <f t="shared" si="359"/>
        <v/>
      </c>
    </row>
    <row r="5157" spans="14:17" x14ac:dyDescent="0.4">
      <c r="N5157" s="60" t="str">
        <f t="shared" si="360"/>
        <v/>
      </c>
      <c r="O5157" s="60" t="str">
        <f t="shared" si="358"/>
        <v/>
      </c>
      <c r="P5157" s="60" t="str">
        <f t="shared" si="361"/>
        <v/>
      </c>
      <c r="Q5157" s="60" t="str">
        <f t="shared" si="359"/>
        <v/>
      </c>
    </row>
    <row r="5158" spans="14:17" x14ac:dyDescent="0.4">
      <c r="N5158" s="60" t="str">
        <f t="shared" si="360"/>
        <v/>
      </c>
      <c r="O5158" s="60" t="str">
        <f t="shared" si="358"/>
        <v/>
      </c>
      <c r="P5158" s="60" t="str">
        <f t="shared" si="361"/>
        <v/>
      </c>
      <c r="Q5158" s="60" t="str">
        <f t="shared" si="359"/>
        <v/>
      </c>
    </row>
    <row r="5159" spans="14:17" x14ac:dyDescent="0.4">
      <c r="N5159" s="60" t="str">
        <f t="shared" si="360"/>
        <v/>
      </c>
      <c r="O5159" s="60" t="str">
        <f t="shared" si="358"/>
        <v/>
      </c>
      <c r="P5159" s="60" t="str">
        <f t="shared" si="361"/>
        <v/>
      </c>
      <c r="Q5159" s="60" t="str">
        <f t="shared" si="359"/>
        <v/>
      </c>
    </row>
    <row r="5160" spans="14:17" x14ac:dyDescent="0.4">
      <c r="N5160" s="60" t="str">
        <f t="shared" si="360"/>
        <v/>
      </c>
      <c r="O5160" s="60" t="str">
        <f t="shared" si="358"/>
        <v/>
      </c>
      <c r="P5160" s="60" t="str">
        <f t="shared" si="361"/>
        <v/>
      </c>
      <c r="Q5160" s="60" t="str">
        <f t="shared" si="359"/>
        <v/>
      </c>
    </row>
    <row r="5161" spans="14:17" x14ac:dyDescent="0.4">
      <c r="N5161" s="60" t="str">
        <f t="shared" si="360"/>
        <v/>
      </c>
      <c r="O5161" s="60" t="str">
        <f t="shared" si="358"/>
        <v/>
      </c>
      <c r="P5161" s="60" t="str">
        <f t="shared" si="361"/>
        <v/>
      </c>
      <c r="Q5161" s="60" t="str">
        <f t="shared" si="359"/>
        <v/>
      </c>
    </row>
    <row r="5162" spans="14:17" x14ac:dyDescent="0.4">
      <c r="N5162" s="60" t="str">
        <f t="shared" si="360"/>
        <v/>
      </c>
      <c r="O5162" s="60" t="str">
        <f t="shared" si="358"/>
        <v/>
      </c>
      <c r="P5162" s="60" t="str">
        <f t="shared" si="361"/>
        <v/>
      </c>
      <c r="Q5162" s="60" t="str">
        <f t="shared" si="359"/>
        <v/>
      </c>
    </row>
    <row r="5163" spans="14:17" x14ac:dyDescent="0.4">
      <c r="N5163" s="60" t="str">
        <f t="shared" si="360"/>
        <v/>
      </c>
      <c r="O5163" s="60" t="str">
        <f t="shared" si="358"/>
        <v/>
      </c>
      <c r="P5163" s="60" t="str">
        <f t="shared" si="361"/>
        <v/>
      </c>
      <c r="Q5163" s="60" t="str">
        <f t="shared" si="359"/>
        <v/>
      </c>
    </row>
    <row r="5164" spans="14:17" x14ac:dyDescent="0.4">
      <c r="N5164" s="60" t="str">
        <f t="shared" si="360"/>
        <v/>
      </c>
      <c r="O5164" s="60" t="str">
        <f t="shared" si="358"/>
        <v/>
      </c>
      <c r="P5164" s="60" t="str">
        <f t="shared" si="361"/>
        <v/>
      </c>
      <c r="Q5164" s="60" t="str">
        <f t="shared" si="359"/>
        <v/>
      </c>
    </row>
    <row r="5165" spans="14:17" x14ac:dyDescent="0.4">
      <c r="N5165" s="60" t="str">
        <f t="shared" si="360"/>
        <v/>
      </c>
      <c r="O5165" s="60" t="str">
        <f t="shared" si="358"/>
        <v/>
      </c>
      <c r="P5165" s="60" t="str">
        <f t="shared" si="361"/>
        <v/>
      </c>
      <c r="Q5165" s="60" t="str">
        <f t="shared" si="359"/>
        <v/>
      </c>
    </row>
    <row r="5166" spans="14:17" x14ac:dyDescent="0.4">
      <c r="N5166" s="60" t="str">
        <f t="shared" si="360"/>
        <v/>
      </c>
      <c r="O5166" s="60" t="str">
        <f t="shared" si="358"/>
        <v/>
      </c>
      <c r="P5166" s="60" t="str">
        <f t="shared" si="361"/>
        <v/>
      </c>
      <c r="Q5166" s="60" t="str">
        <f t="shared" si="359"/>
        <v/>
      </c>
    </row>
    <row r="5167" spans="14:17" x14ac:dyDescent="0.4">
      <c r="N5167" s="60" t="str">
        <f t="shared" si="360"/>
        <v/>
      </c>
      <c r="O5167" s="60" t="str">
        <f t="shared" si="358"/>
        <v/>
      </c>
      <c r="P5167" s="60" t="str">
        <f t="shared" si="361"/>
        <v/>
      </c>
      <c r="Q5167" s="60" t="str">
        <f t="shared" si="359"/>
        <v/>
      </c>
    </row>
    <row r="5168" spans="14:17" x14ac:dyDescent="0.4">
      <c r="N5168" s="60" t="str">
        <f t="shared" si="360"/>
        <v/>
      </c>
      <c r="O5168" s="60" t="str">
        <f t="shared" si="358"/>
        <v/>
      </c>
      <c r="P5168" s="60" t="str">
        <f t="shared" si="361"/>
        <v/>
      </c>
      <c r="Q5168" s="60" t="str">
        <f t="shared" si="359"/>
        <v/>
      </c>
    </row>
    <row r="5169" spans="14:17" x14ac:dyDescent="0.4">
      <c r="N5169" s="60" t="str">
        <f t="shared" si="360"/>
        <v/>
      </c>
      <c r="O5169" s="60" t="str">
        <f t="shared" si="358"/>
        <v/>
      </c>
      <c r="P5169" s="60" t="str">
        <f t="shared" si="361"/>
        <v/>
      </c>
      <c r="Q5169" s="60" t="str">
        <f t="shared" si="359"/>
        <v/>
      </c>
    </row>
    <row r="5170" spans="14:17" x14ac:dyDescent="0.4">
      <c r="N5170" s="60" t="str">
        <f t="shared" si="360"/>
        <v/>
      </c>
      <c r="O5170" s="60" t="str">
        <f t="shared" si="358"/>
        <v/>
      </c>
      <c r="P5170" s="60" t="str">
        <f t="shared" si="361"/>
        <v/>
      </c>
      <c r="Q5170" s="60" t="str">
        <f t="shared" si="359"/>
        <v/>
      </c>
    </row>
    <row r="5171" spans="14:17" x14ac:dyDescent="0.4">
      <c r="N5171" s="60" t="str">
        <f t="shared" si="360"/>
        <v/>
      </c>
      <c r="O5171" s="60" t="str">
        <f t="shared" si="358"/>
        <v/>
      </c>
      <c r="P5171" s="60" t="str">
        <f t="shared" si="361"/>
        <v/>
      </c>
      <c r="Q5171" s="60" t="str">
        <f t="shared" si="359"/>
        <v/>
      </c>
    </row>
    <row r="5172" spans="14:17" x14ac:dyDescent="0.4">
      <c r="N5172" s="60" t="str">
        <f t="shared" si="360"/>
        <v/>
      </c>
      <c r="O5172" s="60" t="str">
        <f t="shared" si="358"/>
        <v/>
      </c>
      <c r="P5172" s="60" t="str">
        <f t="shared" si="361"/>
        <v/>
      </c>
      <c r="Q5172" s="60" t="str">
        <f t="shared" si="359"/>
        <v/>
      </c>
    </row>
    <row r="5173" spans="14:17" x14ac:dyDescent="0.4">
      <c r="N5173" s="60" t="str">
        <f t="shared" si="360"/>
        <v/>
      </c>
      <c r="O5173" s="60" t="str">
        <f t="shared" si="358"/>
        <v/>
      </c>
      <c r="P5173" s="60" t="str">
        <f t="shared" si="361"/>
        <v/>
      </c>
      <c r="Q5173" s="60" t="str">
        <f t="shared" si="359"/>
        <v/>
      </c>
    </row>
    <row r="5174" spans="14:17" x14ac:dyDescent="0.4">
      <c r="N5174" s="60" t="str">
        <f t="shared" si="360"/>
        <v/>
      </c>
      <c r="O5174" s="60" t="str">
        <f t="shared" si="358"/>
        <v/>
      </c>
      <c r="P5174" s="60" t="str">
        <f t="shared" si="361"/>
        <v/>
      </c>
      <c r="Q5174" s="60" t="str">
        <f t="shared" si="359"/>
        <v/>
      </c>
    </row>
    <row r="5175" spans="14:17" x14ac:dyDescent="0.4">
      <c r="N5175" s="60" t="str">
        <f t="shared" si="360"/>
        <v/>
      </c>
      <c r="O5175" s="60" t="str">
        <f t="shared" si="358"/>
        <v/>
      </c>
      <c r="P5175" s="60" t="str">
        <f t="shared" si="361"/>
        <v/>
      </c>
      <c r="Q5175" s="60" t="str">
        <f t="shared" si="359"/>
        <v/>
      </c>
    </row>
    <row r="5176" spans="14:17" x14ac:dyDescent="0.4">
      <c r="N5176" s="60" t="str">
        <f t="shared" si="360"/>
        <v/>
      </c>
      <c r="O5176" s="60" t="str">
        <f t="shared" si="358"/>
        <v/>
      </c>
      <c r="P5176" s="60" t="str">
        <f t="shared" si="361"/>
        <v/>
      </c>
      <c r="Q5176" s="60" t="str">
        <f t="shared" si="359"/>
        <v/>
      </c>
    </row>
    <row r="5177" spans="14:17" x14ac:dyDescent="0.4">
      <c r="N5177" s="60" t="str">
        <f t="shared" si="360"/>
        <v/>
      </c>
      <c r="O5177" s="60" t="str">
        <f t="shared" si="358"/>
        <v/>
      </c>
      <c r="P5177" s="60" t="str">
        <f t="shared" si="361"/>
        <v/>
      </c>
      <c r="Q5177" s="60" t="str">
        <f t="shared" si="359"/>
        <v/>
      </c>
    </row>
    <row r="5178" spans="14:17" x14ac:dyDescent="0.4">
      <c r="N5178" s="60" t="str">
        <f t="shared" si="360"/>
        <v/>
      </c>
      <c r="O5178" s="60" t="str">
        <f t="shared" si="358"/>
        <v/>
      </c>
      <c r="P5178" s="60" t="str">
        <f t="shared" si="361"/>
        <v/>
      </c>
      <c r="Q5178" s="60" t="str">
        <f t="shared" si="359"/>
        <v/>
      </c>
    </row>
    <row r="5179" spans="14:17" x14ac:dyDescent="0.4">
      <c r="N5179" s="60" t="str">
        <f t="shared" si="360"/>
        <v/>
      </c>
      <c r="O5179" s="60" t="str">
        <f t="shared" si="358"/>
        <v/>
      </c>
      <c r="P5179" s="60" t="str">
        <f t="shared" si="361"/>
        <v/>
      </c>
      <c r="Q5179" s="60" t="str">
        <f t="shared" si="359"/>
        <v/>
      </c>
    </row>
    <row r="5180" spans="14:17" x14ac:dyDescent="0.4">
      <c r="N5180" s="60" t="str">
        <f t="shared" si="360"/>
        <v/>
      </c>
      <c r="O5180" s="60" t="str">
        <f t="shared" si="358"/>
        <v/>
      </c>
      <c r="P5180" s="60" t="str">
        <f t="shared" si="361"/>
        <v/>
      </c>
      <c r="Q5180" s="60" t="str">
        <f t="shared" si="359"/>
        <v/>
      </c>
    </row>
    <row r="5181" spans="14:17" x14ac:dyDescent="0.4">
      <c r="N5181" s="60" t="str">
        <f t="shared" si="360"/>
        <v/>
      </c>
      <c r="O5181" s="60" t="str">
        <f t="shared" ref="O5181:O5244" si="362">IF(N5181&lt;&gt;"",O5180+N5181,"")</f>
        <v/>
      </c>
      <c r="P5181" s="60" t="str">
        <f t="shared" si="361"/>
        <v/>
      </c>
      <c r="Q5181" s="60" t="str">
        <f t="shared" ref="Q5181:Q5244" si="363">IF(P5181&lt;&gt;"",Q5180+P5181,"")</f>
        <v/>
      </c>
    </row>
    <row r="5182" spans="14:17" x14ac:dyDescent="0.4">
      <c r="N5182" s="60" t="str">
        <f t="shared" si="360"/>
        <v/>
      </c>
      <c r="O5182" s="60" t="str">
        <f t="shared" si="362"/>
        <v/>
      </c>
      <c r="P5182" s="60" t="str">
        <f t="shared" si="361"/>
        <v/>
      </c>
      <c r="Q5182" s="60" t="str">
        <f t="shared" si="363"/>
        <v/>
      </c>
    </row>
    <row r="5183" spans="14:17" x14ac:dyDescent="0.4">
      <c r="N5183" s="60" t="str">
        <f t="shared" si="360"/>
        <v/>
      </c>
      <c r="O5183" s="60" t="str">
        <f t="shared" si="362"/>
        <v/>
      </c>
      <c r="P5183" s="60" t="str">
        <f t="shared" si="361"/>
        <v/>
      </c>
      <c r="Q5183" s="60" t="str">
        <f t="shared" si="363"/>
        <v/>
      </c>
    </row>
    <row r="5184" spans="14:17" x14ac:dyDescent="0.4">
      <c r="N5184" s="60" t="str">
        <f t="shared" si="360"/>
        <v/>
      </c>
      <c r="O5184" s="60" t="str">
        <f t="shared" si="362"/>
        <v/>
      </c>
      <c r="P5184" s="60" t="str">
        <f t="shared" si="361"/>
        <v/>
      </c>
      <c r="Q5184" s="60" t="str">
        <f t="shared" si="363"/>
        <v/>
      </c>
    </row>
    <row r="5185" spans="14:17" x14ac:dyDescent="0.4">
      <c r="N5185" s="60" t="str">
        <f t="shared" si="360"/>
        <v/>
      </c>
      <c r="O5185" s="60" t="str">
        <f t="shared" si="362"/>
        <v/>
      </c>
      <c r="P5185" s="60" t="str">
        <f t="shared" si="361"/>
        <v/>
      </c>
      <c r="Q5185" s="60" t="str">
        <f t="shared" si="363"/>
        <v/>
      </c>
    </row>
    <row r="5186" spans="14:17" x14ac:dyDescent="0.4">
      <c r="N5186" s="60" t="str">
        <f t="shared" si="360"/>
        <v/>
      </c>
      <c r="O5186" s="60" t="str">
        <f t="shared" si="362"/>
        <v/>
      </c>
      <c r="P5186" s="60" t="str">
        <f t="shared" si="361"/>
        <v/>
      </c>
      <c r="Q5186" s="60" t="str">
        <f t="shared" si="363"/>
        <v/>
      </c>
    </row>
    <row r="5187" spans="14:17" x14ac:dyDescent="0.4">
      <c r="N5187" s="60" t="str">
        <f t="shared" si="360"/>
        <v/>
      </c>
      <c r="O5187" s="60" t="str">
        <f t="shared" si="362"/>
        <v/>
      </c>
      <c r="P5187" s="60" t="str">
        <f t="shared" si="361"/>
        <v/>
      </c>
      <c r="Q5187" s="60" t="str">
        <f t="shared" si="363"/>
        <v/>
      </c>
    </row>
    <row r="5188" spans="14:17" x14ac:dyDescent="0.4">
      <c r="N5188" s="60" t="str">
        <f t="shared" si="360"/>
        <v/>
      </c>
      <c r="O5188" s="60" t="str">
        <f t="shared" si="362"/>
        <v/>
      </c>
      <c r="P5188" s="60" t="str">
        <f t="shared" si="361"/>
        <v/>
      </c>
      <c r="Q5188" s="60" t="str">
        <f t="shared" si="363"/>
        <v/>
      </c>
    </row>
    <row r="5189" spans="14:17" x14ac:dyDescent="0.4">
      <c r="N5189" s="60" t="str">
        <f t="shared" si="360"/>
        <v/>
      </c>
      <c r="O5189" s="60" t="str">
        <f t="shared" si="362"/>
        <v/>
      </c>
      <c r="P5189" s="60" t="str">
        <f t="shared" si="361"/>
        <v/>
      </c>
      <c r="Q5189" s="60" t="str">
        <f t="shared" si="363"/>
        <v/>
      </c>
    </row>
    <row r="5190" spans="14:17" x14ac:dyDescent="0.4">
      <c r="N5190" s="60" t="str">
        <f t="shared" si="360"/>
        <v/>
      </c>
      <c r="O5190" s="60" t="str">
        <f t="shared" si="362"/>
        <v/>
      </c>
      <c r="P5190" s="60" t="str">
        <f t="shared" si="361"/>
        <v/>
      </c>
      <c r="Q5190" s="60" t="str">
        <f t="shared" si="363"/>
        <v/>
      </c>
    </row>
    <row r="5191" spans="14:17" x14ac:dyDescent="0.4">
      <c r="N5191" s="60" t="str">
        <f t="shared" si="360"/>
        <v/>
      </c>
      <c r="O5191" s="60" t="str">
        <f t="shared" si="362"/>
        <v/>
      </c>
      <c r="P5191" s="60" t="str">
        <f t="shared" si="361"/>
        <v/>
      </c>
      <c r="Q5191" s="60" t="str">
        <f t="shared" si="363"/>
        <v/>
      </c>
    </row>
    <row r="5192" spans="14:17" x14ac:dyDescent="0.4">
      <c r="N5192" s="60" t="str">
        <f t="shared" ref="N5192:N5255" si="364">IF(OR(J5192="",J5192="-"),"",IF(J5192="V",0,IF(J5192="W",IF(G5192="B",ROUND(((F5192-1)*H5192)-(I5192*((F5192-1)*H5192)),2)*(IF(ISBLANK(L5192),1,1-L5192)),H5192),IF(J5192="P",((H5192/2)*((F5192-1)/K5192)) *(IF(ISBLANK(L5192),1,1-L5192))-(H5192/2),IF(J5192="EWW",IF(OR(G5192="B", G5192="EW"),H5192/2*(F5192-1)+(H5192/2)*((F5192-1)/K5192)) *(IF(ISBLANK(L5192),1,1-L5192)),IF(J5192="L",IF(G5192="B",-(H5192),IF(G5192="EW",-(H5192),-(ROUND(((F5192-1)*H5192)-(I5192*((F5192-1)*H5192)),2))))))))))</f>
        <v/>
      </c>
      <c r="O5192" s="60" t="str">
        <f t="shared" si="362"/>
        <v/>
      </c>
      <c r="P5192" s="60" t="str">
        <f t="shared" ref="P5192:P5255" si="365">IF(OR(J5192="",J5192="-"),"",IF(J5192="V",0,IF(J5192="W",IF(G5192="B",ROUND(((F5192-1)*1)-(I5192*((F5192-1)*1)),2) *(IF(ISBLANK(L5192),1,1-L5192)),1),IF(J5192="P",((1/2)*((F5192-1)/K5192)) *(IF(ISBLANK(L5192),1,1-L5192))-(1/2),IF(J5192="EWW",IF(OR(G5192="B", G5192="EW"),1/2*(F5192-1)+(1/2)*((F5192-1)/K5192)) *(IF(ISBLANK(L5192),1,1-L5192)),IF(J5192="L",IF(G5192="B",-(1),IF(G5192="EW",-(1),-(ROUND(((F5192-1)*1)-(I5192*((F5192-1)*1)),2))))))))))</f>
        <v/>
      </c>
      <c r="Q5192" s="60" t="str">
        <f t="shared" si="363"/>
        <v/>
      </c>
    </row>
    <row r="5193" spans="14:17" x14ac:dyDescent="0.4">
      <c r="N5193" s="60" t="str">
        <f t="shared" si="364"/>
        <v/>
      </c>
      <c r="O5193" s="60" t="str">
        <f t="shared" si="362"/>
        <v/>
      </c>
      <c r="P5193" s="60" t="str">
        <f t="shared" si="365"/>
        <v/>
      </c>
      <c r="Q5193" s="60" t="str">
        <f t="shared" si="363"/>
        <v/>
      </c>
    </row>
    <row r="5194" spans="14:17" x14ac:dyDescent="0.4">
      <c r="N5194" s="60" t="str">
        <f t="shared" si="364"/>
        <v/>
      </c>
      <c r="O5194" s="60" t="str">
        <f t="shared" si="362"/>
        <v/>
      </c>
      <c r="P5194" s="60" t="str">
        <f t="shared" si="365"/>
        <v/>
      </c>
      <c r="Q5194" s="60" t="str">
        <f t="shared" si="363"/>
        <v/>
      </c>
    </row>
    <row r="5195" spans="14:17" x14ac:dyDescent="0.4">
      <c r="N5195" s="60" t="str">
        <f t="shared" si="364"/>
        <v/>
      </c>
      <c r="O5195" s="60" t="str">
        <f t="shared" si="362"/>
        <v/>
      </c>
      <c r="P5195" s="60" t="str">
        <f t="shared" si="365"/>
        <v/>
      </c>
      <c r="Q5195" s="60" t="str">
        <f t="shared" si="363"/>
        <v/>
      </c>
    </row>
    <row r="5196" spans="14:17" x14ac:dyDescent="0.4">
      <c r="N5196" s="60" t="str">
        <f t="shared" si="364"/>
        <v/>
      </c>
      <c r="O5196" s="60" t="str">
        <f t="shared" si="362"/>
        <v/>
      </c>
      <c r="P5196" s="60" t="str">
        <f t="shared" si="365"/>
        <v/>
      </c>
      <c r="Q5196" s="60" t="str">
        <f t="shared" si="363"/>
        <v/>
      </c>
    </row>
    <row r="5197" spans="14:17" x14ac:dyDescent="0.4">
      <c r="N5197" s="60" t="str">
        <f t="shared" si="364"/>
        <v/>
      </c>
      <c r="O5197" s="60" t="str">
        <f t="shared" si="362"/>
        <v/>
      </c>
      <c r="P5197" s="60" t="str">
        <f t="shared" si="365"/>
        <v/>
      </c>
      <c r="Q5197" s="60" t="str">
        <f t="shared" si="363"/>
        <v/>
      </c>
    </row>
    <row r="5198" spans="14:17" x14ac:dyDescent="0.4">
      <c r="N5198" s="60" t="str">
        <f t="shared" si="364"/>
        <v/>
      </c>
      <c r="O5198" s="60" t="str">
        <f t="shared" si="362"/>
        <v/>
      </c>
      <c r="P5198" s="60" t="str">
        <f t="shared" si="365"/>
        <v/>
      </c>
      <c r="Q5198" s="60" t="str">
        <f t="shared" si="363"/>
        <v/>
      </c>
    </row>
    <row r="5199" spans="14:17" x14ac:dyDescent="0.4">
      <c r="N5199" s="60" t="str">
        <f t="shared" si="364"/>
        <v/>
      </c>
      <c r="O5199" s="60" t="str">
        <f t="shared" si="362"/>
        <v/>
      </c>
      <c r="P5199" s="60" t="str">
        <f t="shared" si="365"/>
        <v/>
      </c>
      <c r="Q5199" s="60" t="str">
        <f t="shared" si="363"/>
        <v/>
      </c>
    </row>
    <row r="5200" spans="14:17" x14ac:dyDescent="0.4">
      <c r="N5200" s="60" t="str">
        <f t="shared" si="364"/>
        <v/>
      </c>
      <c r="O5200" s="60" t="str">
        <f t="shared" si="362"/>
        <v/>
      </c>
      <c r="P5200" s="60" t="str">
        <f t="shared" si="365"/>
        <v/>
      </c>
      <c r="Q5200" s="60" t="str">
        <f t="shared" si="363"/>
        <v/>
      </c>
    </row>
    <row r="5201" spans="14:17" x14ac:dyDescent="0.4">
      <c r="N5201" s="60" t="str">
        <f t="shared" si="364"/>
        <v/>
      </c>
      <c r="O5201" s="60" t="str">
        <f t="shared" si="362"/>
        <v/>
      </c>
      <c r="P5201" s="60" t="str">
        <f t="shared" si="365"/>
        <v/>
      </c>
      <c r="Q5201" s="60" t="str">
        <f t="shared" si="363"/>
        <v/>
      </c>
    </row>
    <row r="5202" spans="14:17" x14ac:dyDescent="0.4">
      <c r="N5202" s="60" t="str">
        <f t="shared" si="364"/>
        <v/>
      </c>
      <c r="O5202" s="60" t="str">
        <f t="shared" si="362"/>
        <v/>
      </c>
      <c r="P5202" s="60" t="str">
        <f t="shared" si="365"/>
        <v/>
      </c>
      <c r="Q5202" s="60" t="str">
        <f t="shared" si="363"/>
        <v/>
      </c>
    </row>
    <row r="5203" spans="14:17" x14ac:dyDescent="0.4">
      <c r="N5203" s="60" t="str">
        <f t="shared" si="364"/>
        <v/>
      </c>
      <c r="O5203" s="60" t="str">
        <f t="shared" si="362"/>
        <v/>
      </c>
      <c r="P5203" s="60" t="str">
        <f t="shared" si="365"/>
        <v/>
      </c>
      <c r="Q5203" s="60" t="str">
        <f t="shared" si="363"/>
        <v/>
      </c>
    </row>
    <row r="5204" spans="14:17" x14ac:dyDescent="0.4">
      <c r="N5204" s="60" t="str">
        <f t="shared" si="364"/>
        <v/>
      </c>
      <c r="O5204" s="60" t="str">
        <f t="shared" si="362"/>
        <v/>
      </c>
      <c r="P5204" s="60" t="str">
        <f t="shared" si="365"/>
        <v/>
      </c>
      <c r="Q5204" s="60" t="str">
        <f t="shared" si="363"/>
        <v/>
      </c>
    </row>
    <row r="5205" spans="14:17" x14ac:dyDescent="0.4">
      <c r="N5205" s="60" t="str">
        <f t="shared" si="364"/>
        <v/>
      </c>
      <c r="O5205" s="60" t="str">
        <f t="shared" si="362"/>
        <v/>
      </c>
      <c r="P5205" s="60" t="str">
        <f t="shared" si="365"/>
        <v/>
      </c>
      <c r="Q5205" s="60" t="str">
        <f t="shared" si="363"/>
        <v/>
      </c>
    </row>
    <row r="5206" spans="14:17" x14ac:dyDescent="0.4">
      <c r="N5206" s="60" t="str">
        <f t="shared" si="364"/>
        <v/>
      </c>
      <c r="O5206" s="60" t="str">
        <f t="shared" si="362"/>
        <v/>
      </c>
      <c r="P5206" s="60" t="str">
        <f t="shared" si="365"/>
        <v/>
      </c>
      <c r="Q5206" s="60" t="str">
        <f t="shared" si="363"/>
        <v/>
      </c>
    </row>
    <row r="5207" spans="14:17" x14ac:dyDescent="0.4">
      <c r="N5207" s="60" t="str">
        <f t="shared" si="364"/>
        <v/>
      </c>
      <c r="O5207" s="60" t="str">
        <f t="shared" si="362"/>
        <v/>
      </c>
      <c r="P5207" s="60" t="str">
        <f t="shared" si="365"/>
        <v/>
      </c>
      <c r="Q5207" s="60" t="str">
        <f t="shared" si="363"/>
        <v/>
      </c>
    </row>
    <row r="5208" spans="14:17" x14ac:dyDescent="0.4">
      <c r="N5208" s="60" t="str">
        <f t="shared" si="364"/>
        <v/>
      </c>
      <c r="O5208" s="60" t="str">
        <f t="shared" si="362"/>
        <v/>
      </c>
      <c r="P5208" s="60" t="str">
        <f t="shared" si="365"/>
        <v/>
      </c>
      <c r="Q5208" s="60" t="str">
        <f t="shared" si="363"/>
        <v/>
      </c>
    </row>
    <row r="5209" spans="14:17" x14ac:dyDescent="0.4">
      <c r="N5209" s="60" t="str">
        <f t="shared" si="364"/>
        <v/>
      </c>
      <c r="O5209" s="60" t="str">
        <f t="shared" si="362"/>
        <v/>
      </c>
      <c r="P5209" s="60" t="str">
        <f t="shared" si="365"/>
        <v/>
      </c>
      <c r="Q5209" s="60" t="str">
        <f t="shared" si="363"/>
        <v/>
      </c>
    </row>
    <row r="5210" spans="14:17" x14ac:dyDescent="0.4">
      <c r="N5210" s="60" t="str">
        <f t="shared" si="364"/>
        <v/>
      </c>
      <c r="O5210" s="60" t="str">
        <f t="shared" si="362"/>
        <v/>
      </c>
      <c r="P5210" s="60" t="str">
        <f t="shared" si="365"/>
        <v/>
      </c>
      <c r="Q5210" s="60" t="str">
        <f t="shared" si="363"/>
        <v/>
      </c>
    </row>
    <row r="5211" spans="14:17" x14ac:dyDescent="0.4">
      <c r="N5211" s="60" t="str">
        <f t="shared" si="364"/>
        <v/>
      </c>
      <c r="O5211" s="60" t="str">
        <f t="shared" si="362"/>
        <v/>
      </c>
      <c r="P5211" s="60" t="str">
        <f t="shared" si="365"/>
        <v/>
      </c>
      <c r="Q5211" s="60" t="str">
        <f t="shared" si="363"/>
        <v/>
      </c>
    </row>
    <row r="5212" spans="14:17" x14ac:dyDescent="0.4">
      <c r="N5212" s="60" t="str">
        <f t="shared" si="364"/>
        <v/>
      </c>
      <c r="O5212" s="60" t="str">
        <f t="shared" si="362"/>
        <v/>
      </c>
      <c r="P5212" s="60" t="str">
        <f t="shared" si="365"/>
        <v/>
      </c>
      <c r="Q5212" s="60" t="str">
        <f t="shared" si="363"/>
        <v/>
      </c>
    </row>
    <row r="5213" spans="14:17" x14ac:dyDescent="0.4">
      <c r="N5213" s="60" t="str">
        <f t="shared" si="364"/>
        <v/>
      </c>
      <c r="O5213" s="60" t="str">
        <f t="shared" si="362"/>
        <v/>
      </c>
      <c r="P5213" s="60" t="str">
        <f t="shared" si="365"/>
        <v/>
      </c>
      <c r="Q5213" s="60" t="str">
        <f t="shared" si="363"/>
        <v/>
      </c>
    </row>
    <row r="5214" spans="14:17" x14ac:dyDescent="0.4">
      <c r="N5214" s="60" t="str">
        <f t="shared" si="364"/>
        <v/>
      </c>
      <c r="O5214" s="60" t="str">
        <f t="shared" si="362"/>
        <v/>
      </c>
      <c r="P5214" s="60" t="str">
        <f t="shared" si="365"/>
        <v/>
      </c>
      <c r="Q5214" s="60" t="str">
        <f t="shared" si="363"/>
        <v/>
      </c>
    </row>
    <row r="5215" spans="14:17" x14ac:dyDescent="0.4">
      <c r="N5215" s="60" t="str">
        <f t="shared" si="364"/>
        <v/>
      </c>
      <c r="O5215" s="60" t="str">
        <f t="shared" si="362"/>
        <v/>
      </c>
      <c r="P5215" s="60" t="str">
        <f t="shared" si="365"/>
        <v/>
      </c>
      <c r="Q5215" s="60" t="str">
        <f t="shared" si="363"/>
        <v/>
      </c>
    </row>
    <row r="5216" spans="14:17" x14ac:dyDescent="0.4">
      <c r="N5216" s="60" t="str">
        <f t="shared" si="364"/>
        <v/>
      </c>
      <c r="O5216" s="60" t="str">
        <f t="shared" si="362"/>
        <v/>
      </c>
      <c r="P5216" s="60" t="str">
        <f t="shared" si="365"/>
        <v/>
      </c>
      <c r="Q5216" s="60" t="str">
        <f t="shared" si="363"/>
        <v/>
      </c>
    </row>
    <row r="5217" spans="14:17" x14ac:dyDescent="0.4">
      <c r="N5217" s="60" t="str">
        <f t="shared" si="364"/>
        <v/>
      </c>
      <c r="O5217" s="60" t="str">
        <f t="shared" si="362"/>
        <v/>
      </c>
      <c r="P5217" s="60" t="str">
        <f t="shared" si="365"/>
        <v/>
      </c>
      <c r="Q5217" s="60" t="str">
        <f t="shared" si="363"/>
        <v/>
      </c>
    </row>
    <row r="5218" spans="14:17" x14ac:dyDescent="0.4">
      <c r="N5218" s="60" t="str">
        <f t="shared" si="364"/>
        <v/>
      </c>
      <c r="O5218" s="60" t="str">
        <f t="shared" si="362"/>
        <v/>
      </c>
      <c r="P5218" s="60" t="str">
        <f t="shared" si="365"/>
        <v/>
      </c>
      <c r="Q5218" s="60" t="str">
        <f t="shared" si="363"/>
        <v/>
      </c>
    </row>
    <row r="5219" spans="14:17" x14ac:dyDescent="0.4">
      <c r="N5219" s="60" t="str">
        <f t="shared" si="364"/>
        <v/>
      </c>
      <c r="O5219" s="60" t="str">
        <f t="shared" si="362"/>
        <v/>
      </c>
      <c r="P5219" s="60" t="str">
        <f t="shared" si="365"/>
        <v/>
      </c>
      <c r="Q5219" s="60" t="str">
        <f t="shared" si="363"/>
        <v/>
      </c>
    </row>
    <row r="5220" spans="14:17" x14ac:dyDescent="0.4">
      <c r="N5220" s="60" t="str">
        <f t="shared" si="364"/>
        <v/>
      </c>
      <c r="O5220" s="60" t="str">
        <f t="shared" si="362"/>
        <v/>
      </c>
      <c r="P5220" s="60" t="str">
        <f t="shared" si="365"/>
        <v/>
      </c>
      <c r="Q5220" s="60" t="str">
        <f t="shared" si="363"/>
        <v/>
      </c>
    </row>
    <row r="5221" spans="14:17" x14ac:dyDescent="0.4">
      <c r="N5221" s="60" t="str">
        <f t="shared" si="364"/>
        <v/>
      </c>
      <c r="O5221" s="60" t="str">
        <f t="shared" si="362"/>
        <v/>
      </c>
      <c r="P5221" s="60" t="str">
        <f t="shared" si="365"/>
        <v/>
      </c>
      <c r="Q5221" s="60" t="str">
        <f t="shared" si="363"/>
        <v/>
      </c>
    </row>
    <row r="5222" spans="14:17" x14ac:dyDescent="0.4">
      <c r="N5222" s="60" t="str">
        <f t="shared" si="364"/>
        <v/>
      </c>
      <c r="O5222" s="60" t="str">
        <f t="shared" si="362"/>
        <v/>
      </c>
      <c r="P5222" s="60" t="str">
        <f t="shared" si="365"/>
        <v/>
      </c>
      <c r="Q5222" s="60" t="str">
        <f t="shared" si="363"/>
        <v/>
      </c>
    </row>
    <row r="5223" spans="14:17" x14ac:dyDescent="0.4">
      <c r="N5223" s="60" t="str">
        <f t="shared" si="364"/>
        <v/>
      </c>
      <c r="O5223" s="60" t="str">
        <f t="shared" si="362"/>
        <v/>
      </c>
      <c r="P5223" s="60" t="str">
        <f t="shared" si="365"/>
        <v/>
      </c>
      <c r="Q5223" s="60" t="str">
        <f t="shared" si="363"/>
        <v/>
      </c>
    </row>
    <row r="5224" spans="14:17" x14ac:dyDescent="0.4">
      <c r="N5224" s="60" t="str">
        <f t="shared" si="364"/>
        <v/>
      </c>
      <c r="O5224" s="60" t="str">
        <f t="shared" si="362"/>
        <v/>
      </c>
      <c r="P5224" s="60" t="str">
        <f t="shared" si="365"/>
        <v/>
      </c>
      <c r="Q5224" s="60" t="str">
        <f t="shared" si="363"/>
        <v/>
      </c>
    </row>
    <row r="5225" spans="14:17" x14ac:dyDescent="0.4">
      <c r="N5225" s="60" t="str">
        <f t="shared" si="364"/>
        <v/>
      </c>
      <c r="O5225" s="60" t="str">
        <f t="shared" si="362"/>
        <v/>
      </c>
      <c r="P5225" s="60" t="str">
        <f t="shared" si="365"/>
        <v/>
      </c>
      <c r="Q5225" s="60" t="str">
        <f t="shared" si="363"/>
        <v/>
      </c>
    </row>
    <row r="5226" spans="14:17" x14ac:dyDescent="0.4">
      <c r="N5226" s="60" t="str">
        <f t="shared" si="364"/>
        <v/>
      </c>
      <c r="O5226" s="60" t="str">
        <f t="shared" si="362"/>
        <v/>
      </c>
      <c r="P5226" s="60" t="str">
        <f t="shared" si="365"/>
        <v/>
      </c>
      <c r="Q5226" s="60" t="str">
        <f t="shared" si="363"/>
        <v/>
      </c>
    </row>
    <row r="5227" spans="14:17" x14ac:dyDescent="0.4">
      <c r="N5227" s="60" t="str">
        <f t="shared" si="364"/>
        <v/>
      </c>
      <c r="O5227" s="60" t="str">
        <f t="shared" si="362"/>
        <v/>
      </c>
      <c r="P5227" s="60" t="str">
        <f t="shared" si="365"/>
        <v/>
      </c>
      <c r="Q5227" s="60" t="str">
        <f t="shared" si="363"/>
        <v/>
      </c>
    </row>
    <row r="5228" spans="14:17" x14ac:dyDescent="0.4">
      <c r="N5228" s="60" t="str">
        <f t="shared" si="364"/>
        <v/>
      </c>
      <c r="O5228" s="60" t="str">
        <f t="shared" si="362"/>
        <v/>
      </c>
      <c r="P5228" s="60" t="str">
        <f t="shared" si="365"/>
        <v/>
      </c>
      <c r="Q5228" s="60" t="str">
        <f t="shared" si="363"/>
        <v/>
      </c>
    </row>
    <row r="5229" spans="14:17" x14ac:dyDescent="0.4">
      <c r="N5229" s="60" t="str">
        <f t="shared" si="364"/>
        <v/>
      </c>
      <c r="O5229" s="60" t="str">
        <f t="shared" si="362"/>
        <v/>
      </c>
      <c r="P5229" s="60" t="str">
        <f t="shared" si="365"/>
        <v/>
      </c>
      <c r="Q5229" s="60" t="str">
        <f t="shared" si="363"/>
        <v/>
      </c>
    </row>
    <row r="5230" spans="14:17" x14ac:dyDescent="0.4">
      <c r="N5230" s="60" t="str">
        <f t="shared" si="364"/>
        <v/>
      </c>
      <c r="O5230" s="60" t="str">
        <f t="shared" si="362"/>
        <v/>
      </c>
      <c r="P5230" s="60" t="str">
        <f t="shared" si="365"/>
        <v/>
      </c>
      <c r="Q5230" s="60" t="str">
        <f t="shared" si="363"/>
        <v/>
      </c>
    </row>
    <row r="5231" spans="14:17" x14ac:dyDescent="0.4">
      <c r="N5231" s="60" t="str">
        <f t="shared" si="364"/>
        <v/>
      </c>
      <c r="O5231" s="60" t="str">
        <f t="shared" si="362"/>
        <v/>
      </c>
      <c r="P5231" s="60" t="str">
        <f t="shared" si="365"/>
        <v/>
      </c>
      <c r="Q5231" s="60" t="str">
        <f t="shared" si="363"/>
        <v/>
      </c>
    </row>
    <row r="5232" spans="14:17" x14ac:dyDescent="0.4">
      <c r="N5232" s="60" t="str">
        <f t="shared" si="364"/>
        <v/>
      </c>
      <c r="O5232" s="60" t="str">
        <f t="shared" si="362"/>
        <v/>
      </c>
      <c r="P5232" s="60" t="str">
        <f t="shared" si="365"/>
        <v/>
      </c>
      <c r="Q5232" s="60" t="str">
        <f t="shared" si="363"/>
        <v/>
      </c>
    </row>
    <row r="5233" spans="14:17" x14ac:dyDescent="0.4">
      <c r="N5233" s="60" t="str">
        <f t="shared" si="364"/>
        <v/>
      </c>
      <c r="O5233" s="60" t="str">
        <f t="shared" si="362"/>
        <v/>
      </c>
      <c r="P5233" s="60" t="str">
        <f t="shared" si="365"/>
        <v/>
      </c>
      <c r="Q5233" s="60" t="str">
        <f t="shared" si="363"/>
        <v/>
      </c>
    </row>
    <row r="5234" spans="14:17" x14ac:dyDescent="0.4">
      <c r="N5234" s="60" t="str">
        <f t="shared" si="364"/>
        <v/>
      </c>
      <c r="O5234" s="60" t="str">
        <f t="shared" si="362"/>
        <v/>
      </c>
      <c r="P5234" s="60" t="str">
        <f t="shared" si="365"/>
        <v/>
      </c>
      <c r="Q5234" s="60" t="str">
        <f t="shared" si="363"/>
        <v/>
      </c>
    </row>
    <row r="5235" spans="14:17" x14ac:dyDescent="0.4">
      <c r="N5235" s="60" t="str">
        <f t="shared" si="364"/>
        <v/>
      </c>
      <c r="O5235" s="60" t="str">
        <f t="shared" si="362"/>
        <v/>
      </c>
      <c r="P5235" s="60" t="str">
        <f t="shared" si="365"/>
        <v/>
      </c>
      <c r="Q5235" s="60" t="str">
        <f t="shared" si="363"/>
        <v/>
      </c>
    </row>
    <row r="5236" spans="14:17" x14ac:dyDescent="0.4">
      <c r="N5236" s="60" t="str">
        <f t="shared" si="364"/>
        <v/>
      </c>
      <c r="O5236" s="60" t="str">
        <f t="shared" si="362"/>
        <v/>
      </c>
      <c r="P5236" s="60" t="str">
        <f t="shared" si="365"/>
        <v/>
      </c>
      <c r="Q5236" s="60" t="str">
        <f t="shared" si="363"/>
        <v/>
      </c>
    </row>
    <row r="5237" spans="14:17" x14ac:dyDescent="0.4">
      <c r="N5237" s="60" t="str">
        <f t="shared" si="364"/>
        <v/>
      </c>
      <c r="O5237" s="60" t="str">
        <f t="shared" si="362"/>
        <v/>
      </c>
      <c r="P5237" s="60" t="str">
        <f t="shared" si="365"/>
        <v/>
      </c>
      <c r="Q5237" s="60" t="str">
        <f t="shared" si="363"/>
        <v/>
      </c>
    </row>
    <row r="5238" spans="14:17" x14ac:dyDescent="0.4">
      <c r="N5238" s="60" t="str">
        <f t="shared" si="364"/>
        <v/>
      </c>
      <c r="O5238" s="60" t="str">
        <f t="shared" si="362"/>
        <v/>
      </c>
      <c r="P5238" s="60" t="str">
        <f t="shared" si="365"/>
        <v/>
      </c>
      <c r="Q5238" s="60" t="str">
        <f t="shared" si="363"/>
        <v/>
      </c>
    </row>
    <row r="5239" spans="14:17" x14ac:dyDescent="0.4">
      <c r="N5239" s="60" t="str">
        <f t="shared" si="364"/>
        <v/>
      </c>
      <c r="O5239" s="60" t="str">
        <f t="shared" si="362"/>
        <v/>
      </c>
      <c r="P5239" s="60" t="str">
        <f t="shared" si="365"/>
        <v/>
      </c>
      <c r="Q5239" s="60" t="str">
        <f t="shared" si="363"/>
        <v/>
      </c>
    </row>
    <row r="5240" spans="14:17" x14ac:dyDescent="0.4">
      <c r="N5240" s="60" t="str">
        <f t="shared" si="364"/>
        <v/>
      </c>
      <c r="O5240" s="60" t="str">
        <f t="shared" si="362"/>
        <v/>
      </c>
      <c r="P5240" s="60" t="str">
        <f t="shared" si="365"/>
        <v/>
      </c>
      <c r="Q5240" s="60" t="str">
        <f t="shared" si="363"/>
        <v/>
      </c>
    </row>
    <row r="5241" spans="14:17" x14ac:dyDescent="0.4">
      <c r="N5241" s="60" t="str">
        <f t="shared" si="364"/>
        <v/>
      </c>
      <c r="O5241" s="60" t="str">
        <f t="shared" si="362"/>
        <v/>
      </c>
      <c r="P5241" s="60" t="str">
        <f t="shared" si="365"/>
        <v/>
      </c>
      <c r="Q5241" s="60" t="str">
        <f t="shared" si="363"/>
        <v/>
      </c>
    </row>
    <row r="5242" spans="14:17" x14ac:dyDescent="0.4">
      <c r="N5242" s="60" t="str">
        <f t="shared" si="364"/>
        <v/>
      </c>
      <c r="O5242" s="60" t="str">
        <f t="shared" si="362"/>
        <v/>
      </c>
      <c r="P5242" s="60" t="str">
        <f t="shared" si="365"/>
        <v/>
      </c>
      <c r="Q5242" s="60" t="str">
        <f t="shared" si="363"/>
        <v/>
      </c>
    </row>
    <row r="5243" spans="14:17" x14ac:dyDescent="0.4">
      <c r="N5243" s="60" t="str">
        <f t="shared" si="364"/>
        <v/>
      </c>
      <c r="O5243" s="60" t="str">
        <f t="shared" si="362"/>
        <v/>
      </c>
      <c r="P5243" s="60" t="str">
        <f t="shared" si="365"/>
        <v/>
      </c>
      <c r="Q5243" s="60" t="str">
        <f t="shared" si="363"/>
        <v/>
      </c>
    </row>
    <row r="5244" spans="14:17" x14ac:dyDescent="0.4">
      <c r="N5244" s="60" t="str">
        <f t="shared" si="364"/>
        <v/>
      </c>
      <c r="O5244" s="60" t="str">
        <f t="shared" si="362"/>
        <v/>
      </c>
      <c r="P5244" s="60" t="str">
        <f t="shared" si="365"/>
        <v/>
      </c>
      <c r="Q5244" s="60" t="str">
        <f t="shared" si="363"/>
        <v/>
      </c>
    </row>
    <row r="5245" spans="14:17" x14ac:dyDescent="0.4">
      <c r="N5245" s="60" t="str">
        <f t="shared" si="364"/>
        <v/>
      </c>
      <c r="O5245" s="60" t="str">
        <f t="shared" ref="O5245:O5308" si="366">IF(N5245&lt;&gt;"",O5244+N5245,"")</f>
        <v/>
      </c>
      <c r="P5245" s="60" t="str">
        <f t="shared" si="365"/>
        <v/>
      </c>
      <c r="Q5245" s="60" t="str">
        <f t="shared" ref="Q5245:Q5308" si="367">IF(P5245&lt;&gt;"",Q5244+P5245,"")</f>
        <v/>
      </c>
    </row>
    <row r="5246" spans="14:17" x14ac:dyDescent="0.4">
      <c r="N5246" s="60" t="str">
        <f t="shared" si="364"/>
        <v/>
      </c>
      <c r="O5246" s="60" t="str">
        <f t="shared" si="366"/>
        <v/>
      </c>
      <c r="P5246" s="60" t="str">
        <f t="shared" si="365"/>
        <v/>
      </c>
      <c r="Q5246" s="60" t="str">
        <f t="shared" si="367"/>
        <v/>
      </c>
    </row>
    <row r="5247" spans="14:17" x14ac:dyDescent="0.4">
      <c r="N5247" s="60" t="str">
        <f t="shared" si="364"/>
        <v/>
      </c>
      <c r="O5247" s="60" t="str">
        <f t="shared" si="366"/>
        <v/>
      </c>
      <c r="P5247" s="60" t="str">
        <f t="shared" si="365"/>
        <v/>
      </c>
      <c r="Q5247" s="60" t="str">
        <f t="shared" si="367"/>
        <v/>
      </c>
    </row>
    <row r="5248" spans="14:17" x14ac:dyDescent="0.4">
      <c r="N5248" s="60" t="str">
        <f t="shared" si="364"/>
        <v/>
      </c>
      <c r="O5248" s="60" t="str">
        <f t="shared" si="366"/>
        <v/>
      </c>
      <c r="P5248" s="60" t="str">
        <f t="shared" si="365"/>
        <v/>
      </c>
      <c r="Q5248" s="60" t="str">
        <f t="shared" si="367"/>
        <v/>
      </c>
    </row>
    <row r="5249" spans="14:17" x14ac:dyDescent="0.4">
      <c r="N5249" s="60" t="str">
        <f t="shared" si="364"/>
        <v/>
      </c>
      <c r="O5249" s="60" t="str">
        <f t="shared" si="366"/>
        <v/>
      </c>
      <c r="P5249" s="60" t="str">
        <f t="shared" si="365"/>
        <v/>
      </c>
      <c r="Q5249" s="60" t="str">
        <f t="shared" si="367"/>
        <v/>
      </c>
    </row>
    <row r="5250" spans="14:17" x14ac:dyDescent="0.4">
      <c r="N5250" s="60" t="str">
        <f t="shared" si="364"/>
        <v/>
      </c>
      <c r="O5250" s="60" t="str">
        <f t="shared" si="366"/>
        <v/>
      </c>
      <c r="P5250" s="60" t="str">
        <f t="shared" si="365"/>
        <v/>
      </c>
      <c r="Q5250" s="60" t="str">
        <f t="shared" si="367"/>
        <v/>
      </c>
    </row>
    <row r="5251" spans="14:17" x14ac:dyDescent="0.4">
      <c r="N5251" s="60" t="str">
        <f t="shared" si="364"/>
        <v/>
      </c>
      <c r="O5251" s="60" t="str">
        <f t="shared" si="366"/>
        <v/>
      </c>
      <c r="P5251" s="60" t="str">
        <f t="shared" si="365"/>
        <v/>
      </c>
      <c r="Q5251" s="60" t="str">
        <f t="shared" si="367"/>
        <v/>
      </c>
    </row>
    <row r="5252" spans="14:17" x14ac:dyDescent="0.4">
      <c r="N5252" s="60" t="str">
        <f t="shared" si="364"/>
        <v/>
      </c>
      <c r="O5252" s="60" t="str">
        <f t="shared" si="366"/>
        <v/>
      </c>
      <c r="P5252" s="60" t="str">
        <f t="shared" si="365"/>
        <v/>
      </c>
      <c r="Q5252" s="60" t="str">
        <f t="shared" si="367"/>
        <v/>
      </c>
    </row>
    <row r="5253" spans="14:17" x14ac:dyDescent="0.4">
      <c r="N5253" s="60" t="str">
        <f t="shared" si="364"/>
        <v/>
      </c>
      <c r="O5253" s="60" t="str">
        <f t="shared" si="366"/>
        <v/>
      </c>
      <c r="P5253" s="60" t="str">
        <f t="shared" si="365"/>
        <v/>
      </c>
      <c r="Q5253" s="60" t="str">
        <f t="shared" si="367"/>
        <v/>
      </c>
    </row>
    <row r="5254" spans="14:17" x14ac:dyDescent="0.4">
      <c r="N5254" s="60" t="str">
        <f t="shared" si="364"/>
        <v/>
      </c>
      <c r="O5254" s="60" t="str">
        <f t="shared" si="366"/>
        <v/>
      </c>
      <c r="P5254" s="60" t="str">
        <f t="shared" si="365"/>
        <v/>
      </c>
      <c r="Q5254" s="60" t="str">
        <f t="shared" si="367"/>
        <v/>
      </c>
    </row>
    <row r="5255" spans="14:17" x14ac:dyDescent="0.4">
      <c r="N5255" s="60" t="str">
        <f t="shared" si="364"/>
        <v/>
      </c>
      <c r="O5255" s="60" t="str">
        <f t="shared" si="366"/>
        <v/>
      </c>
      <c r="P5255" s="60" t="str">
        <f t="shared" si="365"/>
        <v/>
      </c>
      <c r="Q5255" s="60" t="str">
        <f t="shared" si="367"/>
        <v/>
      </c>
    </row>
    <row r="5256" spans="14:17" x14ac:dyDescent="0.4">
      <c r="N5256" s="60" t="str">
        <f t="shared" ref="N5256:N5319" si="368">IF(OR(J5256="",J5256="-"),"",IF(J5256="V",0,IF(J5256="W",IF(G5256="B",ROUND(((F5256-1)*H5256)-(I5256*((F5256-1)*H5256)),2)*(IF(ISBLANK(L5256),1,1-L5256)),H5256),IF(J5256="P",((H5256/2)*((F5256-1)/K5256)) *(IF(ISBLANK(L5256),1,1-L5256))-(H5256/2),IF(J5256="EWW",IF(OR(G5256="B", G5256="EW"),H5256/2*(F5256-1)+(H5256/2)*((F5256-1)/K5256)) *(IF(ISBLANK(L5256),1,1-L5256)),IF(J5256="L",IF(G5256="B",-(H5256),IF(G5256="EW",-(H5256),-(ROUND(((F5256-1)*H5256)-(I5256*((F5256-1)*H5256)),2))))))))))</f>
        <v/>
      </c>
      <c r="O5256" s="60" t="str">
        <f t="shared" si="366"/>
        <v/>
      </c>
      <c r="P5256" s="60" t="str">
        <f t="shared" ref="P5256:P5319" si="369">IF(OR(J5256="",J5256="-"),"",IF(J5256="V",0,IF(J5256="W",IF(G5256="B",ROUND(((F5256-1)*1)-(I5256*((F5256-1)*1)),2) *(IF(ISBLANK(L5256),1,1-L5256)),1),IF(J5256="P",((1/2)*((F5256-1)/K5256)) *(IF(ISBLANK(L5256),1,1-L5256))-(1/2),IF(J5256="EWW",IF(OR(G5256="B", G5256="EW"),1/2*(F5256-1)+(1/2)*((F5256-1)/K5256)) *(IF(ISBLANK(L5256),1,1-L5256)),IF(J5256="L",IF(G5256="B",-(1),IF(G5256="EW",-(1),-(ROUND(((F5256-1)*1)-(I5256*((F5256-1)*1)),2))))))))))</f>
        <v/>
      </c>
      <c r="Q5256" s="60" t="str">
        <f t="shared" si="367"/>
        <v/>
      </c>
    </row>
    <row r="5257" spans="14:17" x14ac:dyDescent="0.4">
      <c r="N5257" s="60" t="str">
        <f t="shared" si="368"/>
        <v/>
      </c>
      <c r="O5257" s="60" t="str">
        <f t="shared" si="366"/>
        <v/>
      </c>
      <c r="P5257" s="60" t="str">
        <f t="shared" si="369"/>
        <v/>
      </c>
      <c r="Q5257" s="60" t="str">
        <f t="shared" si="367"/>
        <v/>
      </c>
    </row>
    <row r="5258" spans="14:17" x14ac:dyDescent="0.4">
      <c r="N5258" s="60" t="str">
        <f t="shared" si="368"/>
        <v/>
      </c>
      <c r="O5258" s="60" t="str">
        <f t="shared" si="366"/>
        <v/>
      </c>
      <c r="P5258" s="60" t="str">
        <f t="shared" si="369"/>
        <v/>
      </c>
      <c r="Q5258" s="60" t="str">
        <f t="shared" si="367"/>
        <v/>
      </c>
    </row>
    <row r="5259" spans="14:17" x14ac:dyDescent="0.4">
      <c r="N5259" s="60" t="str">
        <f t="shared" si="368"/>
        <v/>
      </c>
      <c r="O5259" s="60" t="str">
        <f t="shared" si="366"/>
        <v/>
      </c>
      <c r="P5259" s="60" t="str">
        <f t="shared" si="369"/>
        <v/>
      </c>
      <c r="Q5259" s="60" t="str">
        <f t="shared" si="367"/>
        <v/>
      </c>
    </row>
    <row r="5260" spans="14:17" x14ac:dyDescent="0.4">
      <c r="N5260" s="60" t="str">
        <f t="shared" si="368"/>
        <v/>
      </c>
      <c r="O5260" s="60" t="str">
        <f t="shared" si="366"/>
        <v/>
      </c>
      <c r="P5260" s="60" t="str">
        <f t="shared" si="369"/>
        <v/>
      </c>
      <c r="Q5260" s="60" t="str">
        <f t="shared" si="367"/>
        <v/>
      </c>
    </row>
    <row r="5261" spans="14:17" x14ac:dyDescent="0.4">
      <c r="N5261" s="60" t="str">
        <f t="shared" si="368"/>
        <v/>
      </c>
      <c r="O5261" s="60" t="str">
        <f t="shared" si="366"/>
        <v/>
      </c>
      <c r="P5261" s="60" t="str">
        <f t="shared" si="369"/>
        <v/>
      </c>
      <c r="Q5261" s="60" t="str">
        <f t="shared" si="367"/>
        <v/>
      </c>
    </row>
    <row r="5262" spans="14:17" x14ac:dyDescent="0.4">
      <c r="N5262" s="60" t="str">
        <f t="shared" si="368"/>
        <v/>
      </c>
      <c r="O5262" s="60" t="str">
        <f t="shared" si="366"/>
        <v/>
      </c>
      <c r="P5262" s="60" t="str">
        <f t="shared" si="369"/>
        <v/>
      </c>
      <c r="Q5262" s="60" t="str">
        <f t="shared" si="367"/>
        <v/>
      </c>
    </row>
    <row r="5263" spans="14:17" x14ac:dyDescent="0.4">
      <c r="N5263" s="60" t="str">
        <f t="shared" si="368"/>
        <v/>
      </c>
      <c r="O5263" s="60" t="str">
        <f t="shared" si="366"/>
        <v/>
      </c>
      <c r="P5263" s="60" t="str">
        <f t="shared" si="369"/>
        <v/>
      </c>
      <c r="Q5263" s="60" t="str">
        <f t="shared" si="367"/>
        <v/>
      </c>
    </row>
    <row r="5264" spans="14:17" x14ac:dyDescent="0.4">
      <c r="N5264" s="60" t="str">
        <f t="shared" si="368"/>
        <v/>
      </c>
      <c r="O5264" s="60" t="str">
        <f t="shared" si="366"/>
        <v/>
      </c>
      <c r="P5264" s="60" t="str">
        <f t="shared" si="369"/>
        <v/>
      </c>
      <c r="Q5264" s="60" t="str">
        <f t="shared" si="367"/>
        <v/>
      </c>
    </row>
    <row r="5265" spans="14:17" x14ac:dyDescent="0.4">
      <c r="N5265" s="60" t="str">
        <f t="shared" si="368"/>
        <v/>
      </c>
      <c r="O5265" s="60" t="str">
        <f t="shared" si="366"/>
        <v/>
      </c>
      <c r="P5265" s="60" t="str">
        <f t="shared" si="369"/>
        <v/>
      </c>
      <c r="Q5265" s="60" t="str">
        <f t="shared" si="367"/>
        <v/>
      </c>
    </row>
    <row r="5266" spans="14:17" x14ac:dyDescent="0.4">
      <c r="N5266" s="60" t="str">
        <f t="shared" si="368"/>
        <v/>
      </c>
      <c r="O5266" s="60" t="str">
        <f t="shared" si="366"/>
        <v/>
      </c>
      <c r="P5266" s="60" t="str">
        <f t="shared" si="369"/>
        <v/>
      </c>
      <c r="Q5266" s="60" t="str">
        <f t="shared" si="367"/>
        <v/>
      </c>
    </row>
    <row r="5267" spans="14:17" x14ac:dyDescent="0.4">
      <c r="N5267" s="60" t="str">
        <f t="shared" si="368"/>
        <v/>
      </c>
      <c r="O5267" s="60" t="str">
        <f t="shared" si="366"/>
        <v/>
      </c>
      <c r="P5267" s="60" t="str">
        <f t="shared" si="369"/>
        <v/>
      </c>
      <c r="Q5267" s="60" t="str">
        <f t="shared" si="367"/>
        <v/>
      </c>
    </row>
    <row r="5268" spans="14:17" x14ac:dyDescent="0.4">
      <c r="N5268" s="60" t="str">
        <f t="shared" si="368"/>
        <v/>
      </c>
      <c r="O5268" s="60" t="str">
        <f t="shared" si="366"/>
        <v/>
      </c>
      <c r="P5268" s="60" t="str">
        <f t="shared" si="369"/>
        <v/>
      </c>
      <c r="Q5268" s="60" t="str">
        <f t="shared" si="367"/>
        <v/>
      </c>
    </row>
    <row r="5269" spans="14:17" x14ac:dyDescent="0.4">
      <c r="N5269" s="60" t="str">
        <f t="shared" si="368"/>
        <v/>
      </c>
      <c r="O5269" s="60" t="str">
        <f t="shared" si="366"/>
        <v/>
      </c>
      <c r="P5269" s="60" t="str">
        <f t="shared" si="369"/>
        <v/>
      </c>
      <c r="Q5269" s="60" t="str">
        <f t="shared" si="367"/>
        <v/>
      </c>
    </row>
    <row r="5270" spans="14:17" x14ac:dyDescent="0.4">
      <c r="N5270" s="60" t="str">
        <f t="shared" si="368"/>
        <v/>
      </c>
      <c r="O5270" s="60" t="str">
        <f t="shared" si="366"/>
        <v/>
      </c>
      <c r="P5270" s="60" t="str">
        <f t="shared" si="369"/>
        <v/>
      </c>
      <c r="Q5270" s="60" t="str">
        <f t="shared" si="367"/>
        <v/>
      </c>
    </row>
    <row r="5271" spans="14:17" x14ac:dyDescent="0.4">
      <c r="N5271" s="60" t="str">
        <f t="shared" si="368"/>
        <v/>
      </c>
      <c r="O5271" s="60" t="str">
        <f t="shared" si="366"/>
        <v/>
      </c>
      <c r="P5271" s="60" t="str">
        <f t="shared" si="369"/>
        <v/>
      </c>
      <c r="Q5271" s="60" t="str">
        <f t="shared" si="367"/>
        <v/>
      </c>
    </row>
    <row r="5272" spans="14:17" x14ac:dyDescent="0.4">
      <c r="N5272" s="60" t="str">
        <f t="shared" si="368"/>
        <v/>
      </c>
      <c r="O5272" s="60" t="str">
        <f t="shared" si="366"/>
        <v/>
      </c>
      <c r="P5272" s="60" t="str">
        <f t="shared" si="369"/>
        <v/>
      </c>
      <c r="Q5272" s="60" t="str">
        <f t="shared" si="367"/>
        <v/>
      </c>
    </row>
    <row r="5273" spans="14:17" x14ac:dyDescent="0.4">
      <c r="N5273" s="60" t="str">
        <f t="shared" si="368"/>
        <v/>
      </c>
      <c r="O5273" s="60" t="str">
        <f t="shared" si="366"/>
        <v/>
      </c>
      <c r="P5273" s="60" t="str">
        <f t="shared" si="369"/>
        <v/>
      </c>
      <c r="Q5273" s="60" t="str">
        <f t="shared" si="367"/>
        <v/>
      </c>
    </row>
    <row r="5274" spans="14:17" x14ac:dyDescent="0.4">
      <c r="N5274" s="60" t="str">
        <f t="shared" si="368"/>
        <v/>
      </c>
      <c r="O5274" s="60" t="str">
        <f t="shared" si="366"/>
        <v/>
      </c>
      <c r="P5274" s="60" t="str">
        <f t="shared" si="369"/>
        <v/>
      </c>
      <c r="Q5274" s="60" t="str">
        <f t="shared" si="367"/>
        <v/>
      </c>
    </row>
    <row r="5275" spans="14:17" x14ac:dyDescent="0.4">
      <c r="N5275" s="60" t="str">
        <f t="shared" si="368"/>
        <v/>
      </c>
      <c r="O5275" s="60" t="str">
        <f t="shared" si="366"/>
        <v/>
      </c>
      <c r="P5275" s="60" t="str">
        <f t="shared" si="369"/>
        <v/>
      </c>
      <c r="Q5275" s="60" t="str">
        <f t="shared" si="367"/>
        <v/>
      </c>
    </row>
    <row r="5276" spans="14:17" x14ac:dyDescent="0.4">
      <c r="N5276" s="60" t="str">
        <f t="shared" si="368"/>
        <v/>
      </c>
      <c r="O5276" s="60" t="str">
        <f t="shared" si="366"/>
        <v/>
      </c>
      <c r="P5276" s="60" t="str">
        <f t="shared" si="369"/>
        <v/>
      </c>
      <c r="Q5276" s="60" t="str">
        <f t="shared" si="367"/>
        <v/>
      </c>
    </row>
    <row r="5277" spans="14:17" x14ac:dyDescent="0.4">
      <c r="N5277" s="60" t="str">
        <f t="shared" si="368"/>
        <v/>
      </c>
      <c r="O5277" s="60" t="str">
        <f t="shared" si="366"/>
        <v/>
      </c>
      <c r="P5277" s="60" t="str">
        <f t="shared" si="369"/>
        <v/>
      </c>
      <c r="Q5277" s="60" t="str">
        <f t="shared" si="367"/>
        <v/>
      </c>
    </row>
    <row r="5278" spans="14:17" x14ac:dyDescent="0.4">
      <c r="N5278" s="60" t="str">
        <f t="shared" si="368"/>
        <v/>
      </c>
      <c r="O5278" s="60" t="str">
        <f t="shared" si="366"/>
        <v/>
      </c>
      <c r="P5278" s="60" t="str">
        <f t="shared" si="369"/>
        <v/>
      </c>
      <c r="Q5278" s="60" t="str">
        <f t="shared" si="367"/>
        <v/>
      </c>
    </row>
    <row r="5279" spans="14:17" x14ac:dyDescent="0.4">
      <c r="N5279" s="60" t="str">
        <f t="shared" si="368"/>
        <v/>
      </c>
      <c r="O5279" s="60" t="str">
        <f t="shared" si="366"/>
        <v/>
      </c>
      <c r="P5279" s="60" t="str">
        <f t="shared" si="369"/>
        <v/>
      </c>
      <c r="Q5279" s="60" t="str">
        <f t="shared" si="367"/>
        <v/>
      </c>
    </row>
    <row r="5280" spans="14:17" x14ac:dyDescent="0.4">
      <c r="N5280" s="60" t="str">
        <f t="shared" si="368"/>
        <v/>
      </c>
      <c r="O5280" s="60" t="str">
        <f t="shared" si="366"/>
        <v/>
      </c>
      <c r="P5280" s="60" t="str">
        <f t="shared" si="369"/>
        <v/>
      </c>
      <c r="Q5280" s="60" t="str">
        <f t="shared" si="367"/>
        <v/>
      </c>
    </row>
    <row r="5281" spans="14:17" x14ac:dyDescent="0.4">
      <c r="N5281" s="60" t="str">
        <f t="shared" si="368"/>
        <v/>
      </c>
      <c r="O5281" s="60" t="str">
        <f t="shared" si="366"/>
        <v/>
      </c>
      <c r="P5281" s="60" t="str">
        <f t="shared" si="369"/>
        <v/>
      </c>
      <c r="Q5281" s="60" t="str">
        <f t="shared" si="367"/>
        <v/>
      </c>
    </row>
    <row r="5282" spans="14:17" x14ac:dyDescent="0.4">
      <c r="N5282" s="60" t="str">
        <f t="shared" si="368"/>
        <v/>
      </c>
      <c r="O5282" s="60" t="str">
        <f t="shared" si="366"/>
        <v/>
      </c>
      <c r="P5282" s="60" t="str">
        <f t="shared" si="369"/>
        <v/>
      </c>
      <c r="Q5282" s="60" t="str">
        <f t="shared" si="367"/>
        <v/>
      </c>
    </row>
    <row r="5283" spans="14:17" x14ac:dyDescent="0.4">
      <c r="N5283" s="60" t="str">
        <f t="shared" si="368"/>
        <v/>
      </c>
      <c r="O5283" s="60" t="str">
        <f t="shared" si="366"/>
        <v/>
      </c>
      <c r="P5283" s="60" t="str">
        <f t="shared" si="369"/>
        <v/>
      </c>
      <c r="Q5283" s="60" t="str">
        <f t="shared" si="367"/>
        <v/>
      </c>
    </row>
    <row r="5284" spans="14:17" x14ac:dyDescent="0.4">
      <c r="N5284" s="60" t="str">
        <f t="shared" si="368"/>
        <v/>
      </c>
      <c r="O5284" s="60" t="str">
        <f t="shared" si="366"/>
        <v/>
      </c>
      <c r="P5284" s="60" t="str">
        <f t="shared" si="369"/>
        <v/>
      </c>
      <c r="Q5284" s="60" t="str">
        <f t="shared" si="367"/>
        <v/>
      </c>
    </row>
    <row r="5285" spans="14:17" x14ac:dyDescent="0.4">
      <c r="N5285" s="60" t="str">
        <f t="shared" si="368"/>
        <v/>
      </c>
      <c r="O5285" s="60" t="str">
        <f t="shared" si="366"/>
        <v/>
      </c>
      <c r="P5285" s="60" t="str">
        <f t="shared" si="369"/>
        <v/>
      </c>
      <c r="Q5285" s="60" t="str">
        <f t="shared" si="367"/>
        <v/>
      </c>
    </row>
    <row r="5286" spans="14:17" x14ac:dyDescent="0.4">
      <c r="N5286" s="60" t="str">
        <f t="shared" si="368"/>
        <v/>
      </c>
      <c r="O5286" s="60" t="str">
        <f t="shared" si="366"/>
        <v/>
      </c>
      <c r="P5286" s="60" t="str">
        <f t="shared" si="369"/>
        <v/>
      </c>
      <c r="Q5286" s="60" t="str">
        <f t="shared" si="367"/>
        <v/>
      </c>
    </row>
    <row r="5287" spans="14:17" x14ac:dyDescent="0.4">
      <c r="N5287" s="60" t="str">
        <f t="shared" si="368"/>
        <v/>
      </c>
      <c r="O5287" s="60" t="str">
        <f t="shared" si="366"/>
        <v/>
      </c>
      <c r="P5287" s="60" t="str">
        <f t="shared" si="369"/>
        <v/>
      </c>
      <c r="Q5287" s="60" t="str">
        <f t="shared" si="367"/>
        <v/>
      </c>
    </row>
    <row r="5288" spans="14:17" x14ac:dyDescent="0.4">
      <c r="N5288" s="60" t="str">
        <f t="shared" si="368"/>
        <v/>
      </c>
      <c r="O5288" s="60" t="str">
        <f t="shared" si="366"/>
        <v/>
      </c>
      <c r="P5288" s="60" t="str">
        <f t="shared" si="369"/>
        <v/>
      </c>
      <c r="Q5288" s="60" t="str">
        <f t="shared" si="367"/>
        <v/>
      </c>
    </row>
    <row r="5289" spans="14:17" x14ac:dyDescent="0.4">
      <c r="N5289" s="60" t="str">
        <f t="shared" si="368"/>
        <v/>
      </c>
      <c r="O5289" s="60" t="str">
        <f t="shared" si="366"/>
        <v/>
      </c>
      <c r="P5289" s="60" t="str">
        <f t="shared" si="369"/>
        <v/>
      </c>
      <c r="Q5289" s="60" t="str">
        <f t="shared" si="367"/>
        <v/>
      </c>
    </row>
    <row r="5290" spans="14:17" x14ac:dyDescent="0.4">
      <c r="N5290" s="60" t="str">
        <f t="shared" si="368"/>
        <v/>
      </c>
      <c r="O5290" s="60" t="str">
        <f t="shared" si="366"/>
        <v/>
      </c>
      <c r="P5290" s="60" t="str">
        <f t="shared" si="369"/>
        <v/>
      </c>
      <c r="Q5290" s="60" t="str">
        <f t="shared" si="367"/>
        <v/>
      </c>
    </row>
    <row r="5291" spans="14:17" x14ac:dyDescent="0.4">
      <c r="N5291" s="60" t="str">
        <f t="shared" si="368"/>
        <v/>
      </c>
      <c r="O5291" s="60" t="str">
        <f t="shared" si="366"/>
        <v/>
      </c>
      <c r="P5291" s="60" t="str">
        <f t="shared" si="369"/>
        <v/>
      </c>
      <c r="Q5291" s="60" t="str">
        <f t="shared" si="367"/>
        <v/>
      </c>
    </row>
    <row r="5292" spans="14:17" x14ac:dyDescent="0.4">
      <c r="N5292" s="60" t="str">
        <f t="shared" si="368"/>
        <v/>
      </c>
      <c r="O5292" s="60" t="str">
        <f t="shared" si="366"/>
        <v/>
      </c>
      <c r="P5292" s="60" t="str">
        <f t="shared" si="369"/>
        <v/>
      </c>
      <c r="Q5292" s="60" t="str">
        <f t="shared" si="367"/>
        <v/>
      </c>
    </row>
    <row r="5293" spans="14:17" x14ac:dyDescent="0.4">
      <c r="N5293" s="60" t="str">
        <f t="shared" si="368"/>
        <v/>
      </c>
      <c r="O5293" s="60" t="str">
        <f t="shared" si="366"/>
        <v/>
      </c>
      <c r="P5293" s="60" t="str">
        <f t="shared" si="369"/>
        <v/>
      </c>
      <c r="Q5293" s="60" t="str">
        <f t="shared" si="367"/>
        <v/>
      </c>
    </row>
    <row r="5294" spans="14:17" x14ac:dyDescent="0.4">
      <c r="N5294" s="60" t="str">
        <f t="shared" si="368"/>
        <v/>
      </c>
      <c r="O5294" s="60" t="str">
        <f t="shared" si="366"/>
        <v/>
      </c>
      <c r="P5294" s="60" t="str">
        <f t="shared" si="369"/>
        <v/>
      </c>
      <c r="Q5294" s="60" t="str">
        <f t="shared" si="367"/>
        <v/>
      </c>
    </row>
    <row r="5295" spans="14:17" x14ac:dyDescent="0.4">
      <c r="N5295" s="60" t="str">
        <f t="shared" si="368"/>
        <v/>
      </c>
      <c r="O5295" s="60" t="str">
        <f t="shared" si="366"/>
        <v/>
      </c>
      <c r="P5295" s="60" t="str">
        <f t="shared" si="369"/>
        <v/>
      </c>
      <c r="Q5295" s="60" t="str">
        <f t="shared" si="367"/>
        <v/>
      </c>
    </row>
    <row r="5296" spans="14:17" x14ac:dyDescent="0.4">
      <c r="N5296" s="60" t="str">
        <f t="shared" si="368"/>
        <v/>
      </c>
      <c r="O5296" s="60" t="str">
        <f t="shared" si="366"/>
        <v/>
      </c>
      <c r="P5296" s="60" t="str">
        <f t="shared" si="369"/>
        <v/>
      </c>
      <c r="Q5296" s="60" t="str">
        <f t="shared" si="367"/>
        <v/>
      </c>
    </row>
    <row r="5297" spans="14:17" x14ac:dyDescent="0.4">
      <c r="N5297" s="60" t="str">
        <f t="shared" si="368"/>
        <v/>
      </c>
      <c r="O5297" s="60" t="str">
        <f t="shared" si="366"/>
        <v/>
      </c>
      <c r="P5297" s="60" t="str">
        <f t="shared" si="369"/>
        <v/>
      </c>
      <c r="Q5297" s="60" t="str">
        <f t="shared" si="367"/>
        <v/>
      </c>
    </row>
    <row r="5298" spans="14:17" x14ac:dyDescent="0.4">
      <c r="N5298" s="60" t="str">
        <f t="shared" si="368"/>
        <v/>
      </c>
      <c r="O5298" s="60" t="str">
        <f t="shared" si="366"/>
        <v/>
      </c>
      <c r="P5298" s="60" t="str">
        <f t="shared" si="369"/>
        <v/>
      </c>
      <c r="Q5298" s="60" t="str">
        <f t="shared" si="367"/>
        <v/>
      </c>
    </row>
    <row r="5299" spans="14:17" x14ac:dyDescent="0.4">
      <c r="N5299" s="60" t="str">
        <f t="shared" si="368"/>
        <v/>
      </c>
      <c r="O5299" s="60" t="str">
        <f t="shared" si="366"/>
        <v/>
      </c>
      <c r="P5299" s="60" t="str">
        <f t="shared" si="369"/>
        <v/>
      </c>
      <c r="Q5299" s="60" t="str">
        <f t="shared" si="367"/>
        <v/>
      </c>
    </row>
    <row r="5300" spans="14:17" x14ac:dyDescent="0.4">
      <c r="N5300" s="60" t="str">
        <f t="shared" si="368"/>
        <v/>
      </c>
      <c r="O5300" s="60" t="str">
        <f t="shared" si="366"/>
        <v/>
      </c>
      <c r="P5300" s="60" t="str">
        <f t="shared" si="369"/>
        <v/>
      </c>
      <c r="Q5300" s="60" t="str">
        <f t="shared" si="367"/>
        <v/>
      </c>
    </row>
    <row r="5301" spans="14:17" x14ac:dyDescent="0.4">
      <c r="N5301" s="60" t="str">
        <f t="shared" si="368"/>
        <v/>
      </c>
      <c r="O5301" s="60" t="str">
        <f t="shared" si="366"/>
        <v/>
      </c>
      <c r="P5301" s="60" t="str">
        <f t="shared" si="369"/>
        <v/>
      </c>
      <c r="Q5301" s="60" t="str">
        <f t="shared" si="367"/>
        <v/>
      </c>
    </row>
    <row r="5302" spans="14:17" x14ac:dyDescent="0.4">
      <c r="N5302" s="60" t="str">
        <f t="shared" si="368"/>
        <v/>
      </c>
      <c r="O5302" s="60" t="str">
        <f t="shared" si="366"/>
        <v/>
      </c>
      <c r="P5302" s="60" t="str">
        <f t="shared" si="369"/>
        <v/>
      </c>
      <c r="Q5302" s="60" t="str">
        <f t="shared" si="367"/>
        <v/>
      </c>
    </row>
    <row r="5303" spans="14:17" x14ac:dyDescent="0.4">
      <c r="N5303" s="60" t="str">
        <f t="shared" si="368"/>
        <v/>
      </c>
      <c r="O5303" s="60" t="str">
        <f t="shared" si="366"/>
        <v/>
      </c>
      <c r="P5303" s="60" t="str">
        <f t="shared" si="369"/>
        <v/>
      </c>
      <c r="Q5303" s="60" t="str">
        <f t="shared" si="367"/>
        <v/>
      </c>
    </row>
    <row r="5304" spans="14:17" x14ac:dyDescent="0.4">
      <c r="N5304" s="60" t="str">
        <f t="shared" si="368"/>
        <v/>
      </c>
      <c r="O5304" s="60" t="str">
        <f t="shared" si="366"/>
        <v/>
      </c>
      <c r="P5304" s="60" t="str">
        <f t="shared" si="369"/>
        <v/>
      </c>
      <c r="Q5304" s="60" t="str">
        <f t="shared" si="367"/>
        <v/>
      </c>
    </row>
    <row r="5305" spans="14:17" x14ac:dyDescent="0.4">
      <c r="N5305" s="60" t="str">
        <f t="shared" si="368"/>
        <v/>
      </c>
      <c r="O5305" s="60" t="str">
        <f t="shared" si="366"/>
        <v/>
      </c>
      <c r="P5305" s="60" t="str">
        <f t="shared" si="369"/>
        <v/>
      </c>
      <c r="Q5305" s="60" t="str">
        <f t="shared" si="367"/>
        <v/>
      </c>
    </row>
    <row r="5306" spans="14:17" x14ac:dyDescent="0.4">
      <c r="N5306" s="60" t="str">
        <f t="shared" si="368"/>
        <v/>
      </c>
      <c r="O5306" s="60" t="str">
        <f t="shared" si="366"/>
        <v/>
      </c>
      <c r="P5306" s="60" t="str">
        <f t="shared" si="369"/>
        <v/>
      </c>
      <c r="Q5306" s="60" t="str">
        <f t="shared" si="367"/>
        <v/>
      </c>
    </row>
    <row r="5307" spans="14:17" x14ac:dyDescent="0.4">
      <c r="N5307" s="60" t="str">
        <f t="shared" si="368"/>
        <v/>
      </c>
      <c r="O5307" s="60" t="str">
        <f t="shared" si="366"/>
        <v/>
      </c>
      <c r="P5307" s="60" t="str">
        <f t="shared" si="369"/>
        <v/>
      </c>
      <c r="Q5307" s="60" t="str">
        <f t="shared" si="367"/>
        <v/>
      </c>
    </row>
    <row r="5308" spans="14:17" x14ac:dyDescent="0.4">
      <c r="N5308" s="60" t="str">
        <f t="shared" si="368"/>
        <v/>
      </c>
      <c r="O5308" s="60" t="str">
        <f t="shared" si="366"/>
        <v/>
      </c>
      <c r="P5308" s="60" t="str">
        <f t="shared" si="369"/>
        <v/>
      </c>
      <c r="Q5308" s="60" t="str">
        <f t="shared" si="367"/>
        <v/>
      </c>
    </row>
    <row r="5309" spans="14:17" x14ac:dyDescent="0.4">
      <c r="N5309" s="60" t="str">
        <f t="shared" si="368"/>
        <v/>
      </c>
      <c r="O5309" s="60" t="str">
        <f t="shared" ref="O5309:O5372" si="370">IF(N5309&lt;&gt;"",O5308+N5309,"")</f>
        <v/>
      </c>
      <c r="P5309" s="60" t="str">
        <f t="shared" si="369"/>
        <v/>
      </c>
      <c r="Q5309" s="60" t="str">
        <f t="shared" ref="Q5309:Q5372" si="371">IF(P5309&lt;&gt;"",Q5308+P5309,"")</f>
        <v/>
      </c>
    </row>
    <row r="5310" spans="14:17" x14ac:dyDescent="0.4">
      <c r="N5310" s="60" t="str">
        <f t="shared" si="368"/>
        <v/>
      </c>
      <c r="O5310" s="60" t="str">
        <f t="shared" si="370"/>
        <v/>
      </c>
      <c r="P5310" s="60" t="str">
        <f t="shared" si="369"/>
        <v/>
      </c>
      <c r="Q5310" s="60" t="str">
        <f t="shared" si="371"/>
        <v/>
      </c>
    </row>
    <row r="5311" spans="14:17" x14ac:dyDescent="0.4">
      <c r="N5311" s="60" t="str">
        <f t="shared" si="368"/>
        <v/>
      </c>
      <c r="O5311" s="60" t="str">
        <f t="shared" si="370"/>
        <v/>
      </c>
      <c r="P5311" s="60" t="str">
        <f t="shared" si="369"/>
        <v/>
      </c>
      <c r="Q5311" s="60" t="str">
        <f t="shared" si="371"/>
        <v/>
      </c>
    </row>
    <row r="5312" spans="14:17" x14ac:dyDescent="0.4">
      <c r="N5312" s="60" t="str">
        <f t="shared" si="368"/>
        <v/>
      </c>
      <c r="O5312" s="60" t="str">
        <f t="shared" si="370"/>
        <v/>
      </c>
      <c r="P5312" s="60" t="str">
        <f t="shared" si="369"/>
        <v/>
      </c>
      <c r="Q5312" s="60" t="str">
        <f t="shared" si="371"/>
        <v/>
      </c>
    </row>
    <row r="5313" spans="14:17" x14ac:dyDescent="0.4">
      <c r="N5313" s="60" t="str">
        <f t="shared" si="368"/>
        <v/>
      </c>
      <c r="O5313" s="60" t="str">
        <f t="shared" si="370"/>
        <v/>
      </c>
      <c r="P5313" s="60" t="str">
        <f t="shared" si="369"/>
        <v/>
      </c>
      <c r="Q5313" s="60" t="str">
        <f t="shared" si="371"/>
        <v/>
      </c>
    </row>
    <row r="5314" spans="14:17" x14ac:dyDescent="0.4">
      <c r="N5314" s="60" t="str">
        <f t="shared" si="368"/>
        <v/>
      </c>
      <c r="O5314" s="60" t="str">
        <f t="shared" si="370"/>
        <v/>
      </c>
      <c r="P5314" s="60" t="str">
        <f t="shared" si="369"/>
        <v/>
      </c>
      <c r="Q5314" s="60" t="str">
        <f t="shared" si="371"/>
        <v/>
      </c>
    </row>
    <row r="5315" spans="14:17" x14ac:dyDescent="0.4">
      <c r="N5315" s="60" t="str">
        <f t="shared" si="368"/>
        <v/>
      </c>
      <c r="O5315" s="60" t="str">
        <f t="shared" si="370"/>
        <v/>
      </c>
      <c r="P5315" s="60" t="str">
        <f t="shared" si="369"/>
        <v/>
      </c>
      <c r="Q5315" s="60" t="str">
        <f t="shared" si="371"/>
        <v/>
      </c>
    </row>
    <row r="5316" spans="14:17" x14ac:dyDescent="0.4">
      <c r="N5316" s="60" t="str">
        <f t="shared" si="368"/>
        <v/>
      </c>
      <c r="O5316" s="60" t="str">
        <f t="shared" si="370"/>
        <v/>
      </c>
      <c r="P5316" s="60" t="str">
        <f t="shared" si="369"/>
        <v/>
      </c>
      <c r="Q5316" s="60" t="str">
        <f t="shared" si="371"/>
        <v/>
      </c>
    </row>
    <row r="5317" spans="14:17" x14ac:dyDescent="0.4">
      <c r="N5317" s="60" t="str">
        <f t="shared" si="368"/>
        <v/>
      </c>
      <c r="O5317" s="60" t="str">
        <f t="shared" si="370"/>
        <v/>
      </c>
      <c r="P5317" s="60" t="str">
        <f t="shared" si="369"/>
        <v/>
      </c>
      <c r="Q5317" s="60" t="str">
        <f t="shared" si="371"/>
        <v/>
      </c>
    </row>
    <row r="5318" spans="14:17" x14ac:dyDescent="0.4">
      <c r="N5318" s="60" t="str">
        <f t="shared" si="368"/>
        <v/>
      </c>
      <c r="O5318" s="60" t="str">
        <f t="shared" si="370"/>
        <v/>
      </c>
      <c r="P5318" s="60" t="str">
        <f t="shared" si="369"/>
        <v/>
      </c>
      <c r="Q5318" s="60" t="str">
        <f t="shared" si="371"/>
        <v/>
      </c>
    </row>
    <row r="5319" spans="14:17" x14ac:dyDescent="0.4">
      <c r="N5319" s="60" t="str">
        <f t="shared" si="368"/>
        <v/>
      </c>
      <c r="O5319" s="60" t="str">
        <f t="shared" si="370"/>
        <v/>
      </c>
      <c r="P5319" s="60" t="str">
        <f t="shared" si="369"/>
        <v/>
      </c>
      <c r="Q5319" s="60" t="str">
        <f t="shared" si="371"/>
        <v/>
      </c>
    </row>
    <row r="5320" spans="14:17" x14ac:dyDescent="0.4">
      <c r="N5320" s="60" t="str">
        <f t="shared" ref="N5320:N5383" si="372">IF(OR(J5320="",J5320="-"),"",IF(J5320="V",0,IF(J5320="W",IF(G5320="B",ROUND(((F5320-1)*H5320)-(I5320*((F5320-1)*H5320)),2)*(IF(ISBLANK(L5320),1,1-L5320)),H5320),IF(J5320="P",((H5320/2)*((F5320-1)/K5320)) *(IF(ISBLANK(L5320),1,1-L5320))-(H5320/2),IF(J5320="EWW",IF(OR(G5320="B", G5320="EW"),H5320/2*(F5320-1)+(H5320/2)*((F5320-1)/K5320)) *(IF(ISBLANK(L5320),1,1-L5320)),IF(J5320="L",IF(G5320="B",-(H5320),IF(G5320="EW",-(H5320),-(ROUND(((F5320-1)*H5320)-(I5320*((F5320-1)*H5320)),2))))))))))</f>
        <v/>
      </c>
      <c r="O5320" s="60" t="str">
        <f t="shared" si="370"/>
        <v/>
      </c>
      <c r="P5320" s="60" t="str">
        <f t="shared" ref="P5320:P5383" si="373">IF(OR(J5320="",J5320="-"),"",IF(J5320="V",0,IF(J5320="W",IF(G5320="B",ROUND(((F5320-1)*1)-(I5320*((F5320-1)*1)),2) *(IF(ISBLANK(L5320),1,1-L5320)),1),IF(J5320="P",((1/2)*((F5320-1)/K5320)) *(IF(ISBLANK(L5320),1,1-L5320))-(1/2),IF(J5320="EWW",IF(OR(G5320="B", G5320="EW"),1/2*(F5320-1)+(1/2)*((F5320-1)/K5320)) *(IF(ISBLANK(L5320),1,1-L5320)),IF(J5320="L",IF(G5320="B",-(1),IF(G5320="EW",-(1),-(ROUND(((F5320-1)*1)-(I5320*((F5320-1)*1)),2))))))))))</f>
        <v/>
      </c>
      <c r="Q5320" s="60" t="str">
        <f t="shared" si="371"/>
        <v/>
      </c>
    </row>
    <row r="5321" spans="14:17" x14ac:dyDescent="0.4">
      <c r="N5321" s="60" t="str">
        <f t="shared" si="372"/>
        <v/>
      </c>
      <c r="O5321" s="60" t="str">
        <f t="shared" si="370"/>
        <v/>
      </c>
      <c r="P5321" s="60" t="str">
        <f t="shared" si="373"/>
        <v/>
      </c>
      <c r="Q5321" s="60" t="str">
        <f t="shared" si="371"/>
        <v/>
      </c>
    </row>
    <row r="5322" spans="14:17" x14ac:dyDescent="0.4">
      <c r="N5322" s="60" t="str">
        <f t="shared" si="372"/>
        <v/>
      </c>
      <c r="O5322" s="60" t="str">
        <f t="shared" si="370"/>
        <v/>
      </c>
      <c r="P5322" s="60" t="str">
        <f t="shared" si="373"/>
        <v/>
      </c>
      <c r="Q5322" s="60" t="str">
        <f t="shared" si="371"/>
        <v/>
      </c>
    </row>
    <row r="5323" spans="14:17" x14ac:dyDescent="0.4">
      <c r="N5323" s="60" t="str">
        <f t="shared" si="372"/>
        <v/>
      </c>
      <c r="O5323" s="60" t="str">
        <f t="shared" si="370"/>
        <v/>
      </c>
      <c r="P5323" s="60" t="str">
        <f t="shared" si="373"/>
        <v/>
      </c>
      <c r="Q5323" s="60" t="str">
        <f t="shared" si="371"/>
        <v/>
      </c>
    </row>
    <row r="5324" spans="14:17" x14ac:dyDescent="0.4">
      <c r="N5324" s="60" t="str">
        <f t="shared" si="372"/>
        <v/>
      </c>
      <c r="O5324" s="60" t="str">
        <f t="shared" si="370"/>
        <v/>
      </c>
      <c r="P5324" s="60" t="str">
        <f t="shared" si="373"/>
        <v/>
      </c>
      <c r="Q5324" s="60" t="str">
        <f t="shared" si="371"/>
        <v/>
      </c>
    </row>
    <row r="5325" spans="14:17" x14ac:dyDescent="0.4">
      <c r="N5325" s="60" t="str">
        <f t="shared" si="372"/>
        <v/>
      </c>
      <c r="O5325" s="60" t="str">
        <f t="shared" si="370"/>
        <v/>
      </c>
      <c r="P5325" s="60" t="str">
        <f t="shared" si="373"/>
        <v/>
      </c>
      <c r="Q5325" s="60" t="str">
        <f t="shared" si="371"/>
        <v/>
      </c>
    </row>
    <row r="5326" spans="14:17" x14ac:dyDescent="0.4">
      <c r="N5326" s="60" t="str">
        <f t="shared" si="372"/>
        <v/>
      </c>
      <c r="O5326" s="60" t="str">
        <f t="shared" si="370"/>
        <v/>
      </c>
      <c r="P5326" s="60" t="str">
        <f t="shared" si="373"/>
        <v/>
      </c>
      <c r="Q5326" s="60" t="str">
        <f t="shared" si="371"/>
        <v/>
      </c>
    </row>
    <row r="5327" spans="14:17" x14ac:dyDescent="0.4">
      <c r="N5327" s="60" t="str">
        <f t="shared" si="372"/>
        <v/>
      </c>
      <c r="O5327" s="60" t="str">
        <f t="shared" si="370"/>
        <v/>
      </c>
      <c r="P5327" s="60" t="str">
        <f t="shared" si="373"/>
        <v/>
      </c>
      <c r="Q5327" s="60" t="str">
        <f t="shared" si="371"/>
        <v/>
      </c>
    </row>
    <row r="5328" spans="14:17" x14ac:dyDescent="0.4">
      <c r="N5328" s="60" t="str">
        <f t="shared" si="372"/>
        <v/>
      </c>
      <c r="O5328" s="60" t="str">
        <f t="shared" si="370"/>
        <v/>
      </c>
      <c r="P5328" s="60" t="str">
        <f t="shared" si="373"/>
        <v/>
      </c>
      <c r="Q5328" s="60" t="str">
        <f t="shared" si="371"/>
        <v/>
      </c>
    </row>
    <row r="5329" spans="14:17" x14ac:dyDescent="0.4">
      <c r="N5329" s="60" t="str">
        <f t="shared" si="372"/>
        <v/>
      </c>
      <c r="O5329" s="60" t="str">
        <f t="shared" si="370"/>
        <v/>
      </c>
      <c r="P5329" s="60" t="str">
        <f t="shared" si="373"/>
        <v/>
      </c>
      <c r="Q5329" s="60" t="str">
        <f t="shared" si="371"/>
        <v/>
      </c>
    </row>
    <row r="5330" spans="14:17" x14ac:dyDescent="0.4">
      <c r="N5330" s="60" t="str">
        <f t="shared" si="372"/>
        <v/>
      </c>
      <c r="O5330" s="60" t="str">
        <f t="shared" si="370"/>
        <v/>
      </c>
      <c r="P5330" s="60" t="str">
        <f t="shared" si="373"/>
        <v/>
      </c>
      <c r="Q5330" s="60" t="str">
        <f t="shared" si="371"/>
        <v/>
      </c>
    </row>
    <row r="5331" spans="14:17" x14ac:dyDescent="0.4">
      <c r="N5331" s="60" t="str">
        <f t="shared" si="372"/>
        <v/>
      </c>
      <c r="O5331" s="60" t="str">
        <f t="shared" si="370"/>
        <v/>
      </c>
      <c r="P5331" s="60" t="str">
        <f t="shared" si="373"/>
        <v/>
      </c>
      <c r="Q5331" s="60" t="str">
        <f t="shared" si="371"/>
        <v/>
      </c>
    </row>
    <row r="5332" spans="14:17" x14ac:dyDescent="0.4">
      <c r="N5332" s="60" t="str">
        <f t="shared" si="372"/>
        <v/>
      </c>
      <c r="O5332" s="60" t="str">
        <f t="shared" si="370"/>
        <v/>
      </c>
      <c r="P5332" s="60" t="str">
        <f t="shared" si="373"/>
        <v/>
      </c>
      <c r="Q5332" s="60" t="str">
        <f t="shared" si="371"/>
        <v/>
      </c>
    </row>
    <row r="5333" spans="14:17" x14ac:dyDescent="0.4">
      <c r="N5333" s="60" t="str">
        <f t="shared" si="372"/>
        <v/>
      </c>
      <c r="O5333" s="60" t="str">
        <f t="shared" si="370"/>
        <v/>
      </c>
      <c r="P5333" s="60" t="str">
        <f t="shared" si="373"/>
        <v/>
      </c>
      <c r="Q5333" s="60" t="str">
        <f t="shared" si="371"/>
        <v/>
      </c>
    </row>
    <row r="5334" spans="14:17" x14ac:dyDescent="0.4">
      <c r="N5334" s="60" t="str">
        <f t="shared" si="372"/>
        <v/>
      </c>
      <c r="O5334" s="60" t="str">
        <f t="shared" si="370"/>
        <v/>
      </c>
      <c r="P5334" s="60" t="str">
        <f t="shared" si="373"/>
        <v/>
      </c>
      <c r="Q5334" s="60" t="str">
        <f t="shared" si="371"/>
        <v/>
      </c>
    </row>
    <row r="5335" spans="14:17" x14ac:dyDescent="0.4">
      <c r="N5335" s="60" t="str">
        <f t="shared" si="372"/>
        <v/>
      </c>
      <c r="O5335" s="60" t="str">
        <f t="shared" si="370"/>
        <v/>
      </c>
      <c r="P5335" s="60" t="str">
        <f t="shared" si="373"/>
        <v/>
      </c>
      <c r="Q5335" s="60" t="str">
        <f t="shared" si="371"/>
        <v/>
      </c>
    </row>
    <row r="5336" spans="14:17" x14ac:dyDescent="0.4">
      <c r="N5336" s="60" t="str">
        <f t="shared" si="372"/>
        <v/>
      </c>
      <c r="O5336" s="60" t="str">
        <f t="shared" si="370"/>
        <v/>
      </c>
      <c r="P5336" s="60" t="str">
        <f t="shared" si="373"/>
        <v/>
      </c>
      <c r="Q5336" s="60" t="str">
        <f t="shared" si="371"/>
        <v/>
      </c>
    </row>
    <row r="5337" spans="14:17" x14ac:dyDescent="0.4">
      <c r="N5337" s="60" t="str">
        <f t="shared" si="372"/>
        <v/>
      </c>
      <c r="O5337" s="60" t="str">
        <f t="shared" si="370"/>
        <v/>
      </c>
      <c r="P5337" s="60" t="str">
        <f t="shared" si="373"/>
        <v/>
      </c>
      <c r="Q5337" s="60" t="str">
        <f t="shared" si="371"/>
        <v/>
      </c>
    </row>
    <row r="5338" spans="14:17" x14ac:dyDescent="0.4">
      <c r="N5338" s="60" t="str">
        <f t="shared" si="372"/>
        <v/>
      </c>
      <c r="O5338" s="60" t="str">
        <f t="shared" si="370"/>
        <v/>
      </c>
      <c r="P5338" s="60" t="str">
        <f t="shared" si="373"/>
        <v/>
      </c>
      <c r="Q5338" s="60" t="str">
        <f t="shared" si="371"/>
        <v/>
      </c>
    </row>
    <row r="5339" spans="14:17" x14ac:dyDescent="0.4">
      <c r="N5339" s="60" t="str">
        <f t="shared" si="372"/>
        <v/>
      </c>
      <c r="O5339" s="60" t="str">
        <f t="shared" si="370"/>
        <v/>
      </c>
      <c r="P5339" s="60" t="str">
        <f t="shared" si="373"/>
        <v/>
      </c>
      <c r="Q5339" s="60" t="str">
        <f t="shared" si="371"/>
        <v/>
      </c>
    </row>
    <row r="5340" spans="14:17" x14ac:dyDescent="0.4">
      <c r="N5340" s="60" t="str">
        <f t="shared" si="372"/>
        <v/>
      </c>
      <c r="O5340" s="60" t="str">
        <f t="shared" si="370"/>
        <v/>
      </c>
      <c r="P5340" s="60" t="str">
        <f t="shared" si="373"/>
        <v/>
      </c>
      <c r="Q5340" s="60" t="str">
        <f t="shared" si="371"/>
        <v/>
      </c>
    </row>
    <row r="5341" spans="14:17" x14ac:dyDescent="0.4">
      <c r="N5341" s="60" t="str">
        <f t="shared" si="372"/>
        <v/>
      </c>
      <c r="O5341" s="60" t="str">
        <f t="shared" si="370"/>
        <v/>
      </c>
      <c r="P5341" s="60" t="str">
        <f t="shared" si="373"/>
        <v/>
      </c>
      <c r="Q5341" s="60" t="str">
        <f t="shared" si="371"/>
        <v/>
      </c>
    </row>
    <row r="5342" spans="14:17" x14ac:dyDescent="0.4">
      <c r="N5342" s="60" t="str">
        <f t="shared" si="372"/>
        <v/>
      </c>
      <c r="O5342" s="60" t="str">
        <f t="shared" si="370"/>
        <v/>
      </c>
      <c r="P5342" s="60" t="str">
        <f t="shared" si="373"/>
        <v/>
      </c>
      <c r="Q5342" s="60" t="str">
        <f t="shared" si="371"/>
        <v/>
      </c>
    </row>
    <row r="5343" spans="14:17" x14ac:dyDescent="0.4">
      <c r="N5343" s="60" t="str">
        <f t="shared" si="372"/>
        <v/>
      </c>
      <c r="O5343" s="60" t="str">
        <f t="shared" si="370"/>
        <v/>
      </c>
      <c r="P5343" s="60" t="str">
        <f t="shared" si="373"/>
        <v/>
      </c>
      <c r="Q5343" s="60" t="str">
        <f t="shared" si="371"/>
        <v/>
      </c>
    </row>
    <row r="5344" spans="14:17" x14ac:dyDescent="0.4">
      <c r="N5344" s="60" t="str">
        <f t="shared" si="372"/>
        <v/>
      </c>
      <c r="O5344" s="60" t="str">
        <f t="shared" si="370"/>
        <v/>
      </c>
      <c r="P5344" s="60" t="str">
        <f t="shared" si="373"/>
        <v/>
      </c>
      <c r="Q5344" s="60" t="str">
        <f t="shared" si="371"/>
        <v/>
      </c>
    </row>
    <row r="5345" spans="14:17" x14ac:dyDescent="0.4">
      <c r="N5345" s="60" t="str">
        <f t="shared" si="372"/>
        <v/>
      </c>
      <c r="O5345" s="60" t="str">
        <f t="shared" si="370"/>
        <v/>
      </c>
      <c r="P5345" s="60" t="str">
        <f t="shared" si="373"/>
        <v/>
      </c>
      <c r="Q5345" s="60" t="str">
        <f t="shared" si="371"/>
        <v/>
      </c>
    </row>
    <row r="5346" spans="14:17" x14ac:dyDescent="0.4">
      <c r="N5346" s="60" t="str">
        <f t="shared" si="372"/>
        <v/>
      </c>
      <c r="O5346" s="60" t="str">
        <f t="shared" si="370"/>
        <v/>
      </c>
      <c r="P5346" s="60" t="str">
        <f t="shared" si="373"/>
        <v/>
      </c>
      <c r="Q5346" s="60" t="str">
        <f t="shared" si="371"/>
        <v/>
      </c>
    </row>
    <row r="5347" spans="14:17" x14ac:dyDescent="0.4">
      <c r="N5347" s="60" t="str">
        <f t="shared" si="372"/>
        <v/>
      </c>
      <c r="O5347" s="60" t="str">
        <f t="shared" si="370"/>
        <v/>
      </c>
      <c r="P5347" s="60" t="str">
        <f t="shared" si="373"/>
        <v/>
      </c>
      <c r="Q5347" s="60" t="str">
        <f t="shared" si="371"/>
        <v/>
      </c>
    </row>
    <row r="5348" spans="14:17" x14ac:dyDescent="0.4">
      <c r="N5348" s="60" t="str">
        <f t="shared" si="372"/>
        <v/>
      </c>
      <c r="O5348" s="60" t="str">
        <f t="shared" si="370"/>
        <v/>
      </c>
      <c r="P5348" s="60" t="str">
        <f t="shared" si="373"/>
        <v/>
      </c>
      <c r="Q5348" s="60" t="str">
        <f t="shared" si="371"/>
        <v/>
      </c>
    </row>
    <row r="5349" spans="14:17" x14ac:dyDescent="0.4">
      <c r="N5349" s="60" t="str">
        <f t="shared" si="372"/>
        <v/>
      </c>
      <c r="O5349" s="60" t="str">
        <f t="shared" si="370"/>
        <v/>
      </c>
      <c r="P5349" s="60" t="str">
        <f t="shared" si="373"/>
        <v/>
      </c>
      <c r="Q5349" s="60" t="str">
        <f t="shared" si="371"/>
        <v/>
      </c>
    </row>
    <row r="5350" spans="14:17" x14ac:dyDescent="0.4">
      <c r="N5350" s="60" t="str">
        <f t="shared" si="372"/>
        <v/>
      </c>
      <c r="O5350" s="60" t="str">
        <f t="shared" si="370"/>
        <v/>
      </c>
      <c r="P5350" s="60" t="str">
        <f t="shared" si="373"/>
        <v/>
      </c>
      <c r="Q5350" s="60" t="str">
        <f t="shared" si="371"/>
        <v/>
      </c>
    </row>
    <row r="5351" spans="14:17" x14ac:dyDescent="0.4">
      <c r="N5351" s="60" t="str">
        <f t="shared" si="372"/>
        <v/>
      </c>
      <c r="O5351" s="60" t="str">
        <f t="shared" si="370"/>
        <v/>
      </c>
      <c r="P5351" s="60" t="str">
        <f t="shared" si="373"/>
        <v/>
      </c>
      <c r="Q5351" s="60" t="str">
        <f t="shared" si="371"/>
        <v/>
      </c>
    </row>
    <row r="5352" spans="14:17" x14ac:dyDescent="0.4">
      <c r="N5352" s="60" t="str">
        <f t="shared" si="372"/>
        <v/>
      </c>
      <c r="O5352" s="60" t="str">
        <f t="shared" si="370"/>
        <v/>
      </c>
      <c r="P5352" s="60" t="str">
        <f t="shared" si="373"/>
        <v/>
      </c>
      <c r="Q5352" s="60" t="str">
        <f t="shared" si="371"/>
        <v/>
      </c>
    </row>
    <row r="5353" spans="14:17" x14ac:dyDescent="0.4">
      <c r="N5353" s="60" t="str">
        <f t="shared" si="372"/>
        <v/>
      </c>
      <c r="O5353" s="60" t="str">
        <f t="shared" si="370"/>
        <v/>
      </c>
      <c r="P5353" s="60" t="str">
        <f t="shared" si="373"/>
        <v/>
      </c>
      <c r="Q5353" s="60" t="str">
        <f t="shared" si="371"/>
        <v/>
      </c>
    </row>
    <row r="5354" spans="14:17" x14ac:dyDescent="0.4">
      <c r="N5354" s="60" t="str">
        <f t="shared" si="372"/>
        <v/>
      </c>
      <c r="O5354" s="60" t="str">
        <f t="shared" si="370"/>
        <v/>
      </c>
      <c r="P5354" s="60" t="str">
        <f t="shared" si="373"/>
        <v/>
      </c>
      <c r="Q5354" s="60" t="str">
        <f t="shared" si="371"/>
        <v/>
      </c>
    </row>
    <row r="5355" spans="14:17" x14ac:dyDescent="0.4">
      <c r="N5355" s="60" t="str">
        <f t="shared" si="372"/>
        <v/>
      </c>
      <c r="O5355" s="60" t="str">
        <f t="shared" si="370"/>
        <v/>
      </c>
      <c r="P5355" s="60" t="str">
        <f t="shared" si="373"/>
        <v/>
      </c>
      <c r="Q5355" s="60" t="str">
        <f t="shared" si="371"/>
        <v/>
      </c>
    </row>
    <row r="5356" spans="14:17" x14ac:dyDescent="0.4">
      <c r="N5356" s="60" t="str">
        <f t="shared" si="372"/>
        <v/>
      </c>
      <c r="O5356" s="60" t="str">
        <f t="shared" si="370"/>
        <v/>
      </c>
      <c r="P5356" s="60" t="str">
        <f t="shared" si="373"/>
        <v/>
      </c>
      <c r="Q5356" s="60" t="str">
        <f t="shared" si="371"/>
        <v/>
      </c>
    </row>
    <row r="5357" spans="14:17" x14ac:dyDescent="0.4">
      <c r="N5357" s="60" t="str">
        <f t="shared" si="372"/>
        <v/>
      </c>
      <c r="O5357" s="60" t="str">
        <f t="shared" si="370"/>
        <v/>
      </c>
      <c r="P5357" s="60" t="str">
        <f t="shared" si="373"/>
        <v/>
      </c>
      <c r="Q5357" s="60" t="str">
        <f t="shared" si="371"/>
        <v/>
      </c>
    </row>
    <row r="5358" spans="14:17" x14ac:dyDescent="0.4">
      <c r="N5358" s="60" t="str">
        <f t="shared" si="372"/>
        <v/>
      </c>
      <c r="O5358" s="60" t="str">
        <f t="shared" si="370"/>
        <v/>
      </c>
      <c r="P5358" s="60" t="str">
        <f t="shared" si="373"/>
        <v/>
      </c>
      <c r="Q5358" s="60" t="str">
        <f t="shared" si="371"/>
        <v/>
      </c>
    </row>
    <row r="5359" spans="14:17" x14ac:dyDescent="0.4">
      <c r="N5359" s="60" t="str">
        <f t="shared" si="372"/>
        <v/>
      </c>
      <c r="O5359" s="60" t="str">
        <f t="shared" si="370"/>
        <v/>
      </c>
      <c r="P5359" s="60" t="str">
        <f t="shared" si="373"/>
        <v/>
      </c>
      <c r="Q5359" s="60" t="str">
        <f t="shared" si="371"/>
        <v/>
      </c>
    </row>
    <row r="5360" spans="14:17" x14ac:dyDescent="0.4">
      <c r="N5360" s="60" t="str">
        <f t="shared" si="372"/>
        <v/>
      </c>
      <c r="O5360" s="60" t="str">
        <f t="shared" si="370"/>
        <v/>
      </c>
      <c r="P5360" s="60" t="str">
        <f t="shared" si="373"/>
        <v/>
      </c>
      <c r="Q5360" s="60" t="str">
        <f t="shared" si="371"/>
        <v/>
      </c>
    </row>
    <row r="5361" spans="14:17" x14ac:dyDescent="0.4">
      <c r="N5361" s="60" t="str">
        <f t="shared" si="372"/>
        <v/>
      </c>
      <c r="O5361" s="60" t="str">
        <f t="shared" si="370"/>
        <v/>
      </c>
      <c r="P5361" s="60" t="str">
        <f t="shared" si="373"/>
        <v/>
      </c>
      <c r="Q5361" s="60" t="str">
        <f t="shared" si="371"/>
        <v/>
      </c>
    </row>
    <row r="5362" spans="14:17" x14ac:dyDescent="0.4">
      <c r="N5362" s="60" t="str">
        <f t="shared" si="372"/>
        <v/>
      </c>
      <c r="O5362" s="60" t="str">
        <f t="shared" si="370"/>
        <v/>
      </c>
      <c r="P5362" s="60" t="str">
        <f t="shared" si="373"/>
        <v/>
      </c>
      <c r="Q5362" s="60" t="str">
        <f t="shared" si="371"/>
        <v/>
      </c>
    </row>
    <row r="5363" spans="14:17" x14ac:dyDescent="0.4">
      <c r="N5363" s="60" t="str">
        <f t="shared" si="372"/>
        <v/>
      </c>
      <c r="O5363" s="60" t="str">
        <f t="shared" si="370"/>
        <v/>
      </c>
      <c r="P5363" s="60" t="str">
        <f t="shared" si="373"/>
        <v/>
      </c>
      <c r="Q5363" s="60" t="str">
        <f t="shared" si="371"/>
        <v/>
      </c>
    </row>
    <row r="5364" spans="14:17" x14ac:dyDescent="0.4">
      <c r="N5364" s="60" t="str">
        <f t="shared" si="372"/>
        <v/>
      </c>
      <c r="O5364" s="60" t="str">
        <f t="shared" si="370"/>
        <v/>
      </c>
      <c r="P5364" s="60" t="str">
        <f t="shared" si="373"/>
        <v/>
      </c>
      <c r="Q5364" s="60" t="str">
        <f t="shared" si="371"/>
        <v/>
      </c>
    </row>
    <row r="5365" spans="14:17" x14ac:dyDescent="0.4">
      <c r="N5365" s="60" t="str">
        <f t="shared" si="372"/>
        <v/>
      </c>
      <c r="O5365" s="60" t="str">
        <f t="shared" si="370"/>
        <v/>
      </c>
      <c r="P5365" s="60" t="str">
        <f t="shared" si="373"/>
        <v/>
      </c>
      <c r="Q5365" s="60" t="str">
        <f t="shared" si="371"/>
        <v/>
      </c>
    </row>
    <row r="5366" spans="14:17" x14ac:dyDescent="0.4">
      <c r="N5366" s="60" t="str">
        <f t="shared" si="372"/>
        <v/>
      </c>
      <c r="O5366" s="60" t="str">
        <f t="shared" si="370"/>
        <v/>
      </c>
      <c r="P5366" s="60" t="str">
        <f t="shared" si="373"/>
        <v/>
      </c>
      <c r="Q5366" s="60" t="str">
        <f t="shared" si="371"/>
        <v/>
      </c>
    </row>
    <row r="5367" spans="14:17" x14ac:dyDescent="0.4">
      <c r="N5367" s="60" t="str">
        <f t="shared" si="372"/>
        <v/>
      </c>
      <c r="O5367" s="60" t="str">
        <f t="shared" si="370"/>
        <v/>
      </c>
      <c r="P5367" s="60" t="str">
        <f t="shared" si="373"/>
        <v/>
      </c>
      <c r="Q5367" s="60" t="str">
        <f t="shared" si="371"/>
        <v/>
      </c>
    </row>
    <row r="5368" spans="14:17" x14ac:dyDescent="0.4">
      <c r="N5368" s="60" t="str">
        <f t="shared" si="372"/>
        <v/>
      </c>
      <c r="O5368" s="60" t="str">
        <f t="shared" si="370"/>
        <v/>
      </c>
      <c r="P5368" s="60" t="str">
        <f t="shared" si="373"/>
        <v/>
      </c>
      <c r="Q5368" s="60" t="str">
        <f t="shared" si="371"/>
        <v/>
      </c>
    </row>
    <row r="5369" spans="14:17" x14ac:dyDescent="0.4">
      <c r="N5369" s="60" t="str">
        <f t="shared" si="372"/>
        <v/>
      </c>
      <c r="O5369" s="60" t="str">
        <f t="shared" si="370"/>
        <v/>
      </c>
      <c r="P5369" s="60" t="str">
        <f t="shared" si="373"/>
        <v/>
      </c>
      <c r="Q5369" s="60" t="str">
        <f t="shared" si="371"/>
        <v/>
      </c>
    </row>
    <row r="5370" spans="14:17" x14ac:dyDescent="0.4">
      <c r="N5370" s="60" t="str">
        <f t="shared" si="372"/>
        <v/>
      </c>
      <c r="O5370" s="60" t="str">
        <f t="shared" si="370"/>
        <v/>
      </c>
      <c r="P5370" s="60" t="str">
        <f t="shared" si="373"/>
        <v/>
      </c>
      <c r="Q5370" s="60" t="str">
        <f t="shared" si="371"/>
        <v/>
      </c>
    </row>
    <row r="5371" spans="14:17" x14ac:dyDescent="0.4">
      <c r="N5371" s="60" t="str">
        <f t="shared" si="372"/>
        <v/>
      </c>
      <c r="O5371" s="60" t="str">
        <f t="shared" si="370"/>
        <v/>
      </c>
      <c r="P5371" s="60" t="str">
        <f t="shared" si="373"/>
        <v/>
      </c>
      <c r="Q5371" s="60" t="str">
        <f t="shared" si="371"/>
        <v/>
      </c>
    </row>
    <row r="5372" spans="14:17" x14ac:dyDescent="0.4">
      <c r="N5372" s="60" t="str">
        <f t="shared" si="372"/>
        <v/>
      </c>
      <c r="O5372" s="60" t="str">
        <f t="shared" si="370"/>
        <v/>
      </c>
      <c r="P5372" s="60" t="str">
        <f t="shared" si="373"/>
        <v/>
      </c>
      <c r="Q5372" s="60" t="str">
        <f t="shared" si="371"/>
        <v/>
      </c>
    </row>
    <row r="5373" spans="14:17" x14ac:dyDescent="0.4">
      <c r="N5373" s="60" t="str">
        <f t="shared" si="372"/>
        <v/>
      </c>
      <c r="O5373" s="60" t="str">
        <f t="shared" ref="O5373:O5436" si="374">IF(N5373&lt;&gt;"",O5372+N5373,"")</f>
        <v/>
      </c>
      <c r="P5373" s="60" t="str">
        <f t="shared" si="373"/>
        <v/>
      </c>
      <c r="Q5373" s="60" t="str">
        <f t="shared" ref="Q5373:Q5436" si="375">IF(P5373&lt;&gt;"",Q5372+P5373,"")</f>
        <v/>
      </c>
    </row>
    <row r="5374" spans="14:17" x14ac:dyDescent="0.4">
      <c r="N5374" s="60" t="str">
        <f t="shared" si="372"/>
        <v/>
      </c>
      <c r="O5374" s="60" t="str">
        <f t="shared" si="374"/>
        <v/>
      </c>
      <c r="P5374" s="60" t="str">
        <f t="shared" si="373"/>
        <v/>
      </c>
      <c r="Q5374" s="60" t="str">
        <f t="shared" si="375"/>
        <v/>
      </c>
    </row>
    <row r="5375" spans="14:17" x14ac:dyDescent="0.4">
      <c r="N5375" s="60" t="str">
        <f t="shared" si="372"/>
        <v/>
      </c>
      <c r="O5375" s="60" t="str">
        <f t="shared" si="374"/>
        <v/>
      </c>
      <c r="P5375" s="60" t="str">
        <f t="shared" si="373"/>
        <v/>
      </c>
      <c r="Q5375" s="60" t="str">
        <f t="shared" si="375"/>
        <v/>
      </c>
    </row>
    <row r="5376" spans="14:17" x14ac:dyDescent="0.4">
      <c r="N5376" s="60" t="str">
        <f t="shared" si="372"/>
        <v/>
      </c>
      <c r="O5376" s="60" t="str">
        <f t="shared" si="374"/>
        <v/>
      </c>
      <c r="P5376" s="60" t="str">
        <f t="shared" si="373"/>
        <v/>
      </c>
      <c r="Q5376" s="60" t="str">
        <f t="shared" si="375"/>
        <v/>
      </c>
    </row>
    <row r="5377" spans="14:17" x14ac:dyDescent="0.4">
      <c r="N5377" s="60" t="str">
        <f t="shared" si="372"/>
        <v/>
      </c>
      <c r="O5377" s="60" t="str">
        <f t="shared" si="374"/>
        <v/>
      </c>
      <c r="P5377" s="60" t="str">
        <f t="shared" si="373"/>
        <v/>
      </c>
      <c r="Q5377" s="60" t="str">
        <f t="shared" si="375"/>
        <v/>
      </c>
    </row>
    <row r="5378" spans="14:17" x14ac:dyDescent="0.4">
      <c r="N5378" s="60" t="str">
        <f t="shared" si="372"/>
        <v/>
      </c>
      <c r="O5378" s="60" t="str">
        <f t="shared" si="374"/>
        <v/>
      </c>
      <c r="P5378" s="60" t="str">
        <f t="shared" si="373"/>
        <v/>
      </c>
      <c r="Q5378" s="60" t="str">
        <f t="shared" si="375"/>
        <v/>
      </c>
    </row>
    <row r="5379" spans="14:17" x14ac:dyDescent="0.4">
      <c r="N5379" s="60" t="str">
        <f t="shared" si="372"/>
        <v/>
      </c>
      <c r="O5379" s="60" t="str">
        <f t="shared" si="374"/>
        <v/>
      </c>
      <c r="P5379" s="60" t="str">
        <f t="shared" si="373"/>
        <v/>
      </c>
      <c r="Q5379" s="60" t="str">
        <f t="shared" si="375"/>
        <v/>
      </c>
    </row>
    <row r="5380" spans="14:17" x14ac:dyDescent="0.4">
      <c r="N5380" s="60" t="str">
        <f t="shared" si="372"/>
        <v/>
      </c>
      <c r="O5380" s="60" t="str">
        <f t="shared" si="374"/>
        <v/>
      </c>
      <c r="P5380" s="60" t="str">
        <f t="shared" si="373"/>
        <v/>
      </c>
      <c r="Q5380" s="60" t="str">
        <f t="shared" si="375"/>
        <v/>
      </c>
    </row>
    <row r="5381" spans="14:17" x14ac:dyDescent="0.4">
      <c r="N5381" s="60" t="str">
        <f t="shared" si="372"/>
        <v/>
      </c>
      <c r="O5381" s="60" t="str">
        <f t="shared" si="374"/>
        <v/>
      </c>
      <c r="P5381" s="60" t="str">
        <f t="shared" si="373"/>
        <v/>
      </c>
      <c r="Q5381" s="60" t="str">
        <f t="shared" si="375"/>
        <v/>
      </c>
    </row>
    <row r="5382" spans="14:17" x14ac:dyDescent="0.4">
      <c r="N5382" s="60" t="str">
        <f t="shared" si="372"/>
        <v/>
      </c>
      <c r="O5382" s="60" t="str">
        <f t="shared" si="374"/>
        <v/>
      </c>
      <c r="P5382" s="60" t="str">
        <f t="shared" si="373"/>
        <v/>
      </c>
      <c r="Q5382" s="60" t="str">
        <f t="shared" si="375"/>
        <v/>
      </c>
    </row>
    <row r="5383" spans="14:17" x14ac:dyDescent="0.4">
      <c r="N5383" s="60" t="str">
        <f t="shared" si="372"/>
        <v/>
      </c>
      <c r="O5383" s="60" t="str">
        <f t="shared" si="374"/>
        <v/>
      </c>
      <c r="P5383" s="60" t="str">
        <f t="shared" si="373"/>
        <v/>
      </c>
      <c r="Q5383" s="60" t="str">
        <f t="shared" si="375"/>
        <v/>
      </c>
    </row>
    <row r="5384" spans="14:17" x14ac:dyDescent="0.4">
      <c r="N5384" s="60" t="str">
        <f t="shared" ref="N5384:N5447" si="376">IF(OR(J5384="",J5384="-"),"",IF(J5384="V",0,IF(J5384="W",IF(G5384="B",ROUND(((F5384-1)*H5384)-(I5384*((F5384-1)*H5384)),2)*(IF(ISBLANK(L5384),1,1-L5384)),H5384),IF(J5384="P",((H5384/2)*((F5384-1)/K5384)) *(IF(ISBLANK(L5384),1,1-L5384))-(H5384/2),IF(J5384="EWW",IF(OR(G5384="B", G5384="EW"),H5384/2*(F5384-1)+(H5384/2)*((F5384-1)/K5384)) *(IF(ISBLANK(L5384),1,1-L5384)),IF(J5384="L",IF(G5384="B",-(H5384),IF(G5384="EW",-(H5384),-(ROUND(((F5384-1)*H5384)-(I5384*((F5384-1)*H5384)),2))))))))))</f>
        <v/>
      </c>
      <c r="O5384" s="60" t="str">
        <f t="shared" si="374"/>
        <v/>
      </c>
      <c r="P5384" s="60" t="str">
        <f t="shared" ref="P5384:P5447" si="377">IF(OR(J5384="",J5384="-"),"",IF(J5384="V",0,IF(J5384="W",IF(G5384="B",ROUND(((F5384-1)*1)-(I5384*((F5384-1)*1)),2) *(IF(ISBLANK(L5384),1,1-L5384)),1),IF(J5384="P",((1/2)*((F5384-1)/K5384)) *(IF(ISBLANK(L5384),1,1-L5384))-(1/2),IF(J5384="EWW",IF(OR(G5384="B", G5384="EW"),1/2*(F5384-1)+(1/2)*((F5384-1)/K5384)) *(IF(ISBLANK(L5384),1,1-L5384)),IF(J5384="L",IF(G5384="B",-(1),IF(G5384="EW",-(1),-(ROUND(((F5384-1)*1)-(I5384*((F5384-1)*1)),2))))))))))</f>
        <v/>
      </c>
      <c r="Q5384" s="60" t="str">
        <f t="shared" si="375"/>
        <v/>
      </c>
    </row>
    <row r="5385" spans="14:17" x14ac:dyDescent="0.4">
      <c r="N5385" s="60" t="str">
        <f t="shared" si="376"/>
        <v/>
      </c>
      <c r="O5385" s="60" t="str">
        <f t="shared" si="374"/>
        <v/>
      </c>
      <c r="P5385" s="60" t="str">
        <f t="shared" si="377"/>
        <v/>
      </c>
      <c r="Q5385" s="60" t="str">
        <f t="shared" si="375"/>
        <v/>
      </c>
    </row>
    <row r="5386" spans="14:17" x14ac:dyDescent="0.4">
      <c r="N5386" s="60" t="str">
        <f t="shared" si="376"/>
        <v/>
      </c>
      <c r="O5386" s="60" t="str">
        <f t="shared" si="374"/>
        <v/>
      </c>
      <c r="P5386" s="60" t="str">
        <f t="shared" si="377"/>
        <v/>
      </c>
      <c r="Q5386" s="60" t="str">
        <f t="shared" si="375"/>
        <v/>
      </c>
    </row>
    <row r="5387" spans="14:17" x14ac:dyDescent="0.4">
      <c r="N5387" s="60" t="str">
        <f t="shared" si="376"/>
        <v/>
      </c>
      <c r="O5387" s="60" t="str">
        <f t="shared" si="374"/>
        <v/>
      </c>
      <c r="P5387" s="60" t="str">
        <f t="shared" si="377"/>
        <v/>
      </c>
      <c r="Q5387" s="60" t="str">
        <f t="shared" si="375"/>
        <v/>
      </c>
    </row>
    <row r="5388" spans="14:17" x14ac:dyDescent="0.4">
      <c r="N5388" s="60" t="str">
        <f t="shared" si="376"/>
        <v/>
      </c>
      <c r="O5388" s="60" t="str">
        <f t="shared" si="374"/>
        <v/>
      </c>
      <c r="P5388" s="60" t="str">
        <f t="shared" si="377"/>
        <v/>
      </c>
      <c r="Q5388" s="60" t="str">
        <f t="shared" si="375"/>
        <v/>
      </c>
    </row>
    <row r="5389" spans="14:17" x14ac:dyDescent="0.4">
      <c r="N5389" s="60" t="str">
        <f t="shared" si="376"/>
        <v/>
      </c>
      <c r="O5389" s="60" t="str">
        <f t="shared" si="374"/>
        <v/>
      </c>
      <c r="P5389" s="60" t="str">
        <f t="shared" si="377"/>
        <v/>
      </c>
      <c r="Q5389" s="60" t="str">
        <f t="shared" si="375"/>
        <v/>
      </c>
    </row>
    <row r="5390" spans="14:17" x14ac:dyDescent="0.4">
      <c r="N5390" s="60" t="str">
        <f t="shared" si="376"/>
        <v/>
      </c>
      <c r="O5390" s="60" t="str">
        <f t="shared" si="374"/>
        <v/>
      </c>
      <c r="P5390" s="60" t="str">
        <f t="shared" si="377"/>
        <v/>
      </c>
      <c r="Q5390" s="60" t="str">
        <f t="shared" si="375"/>
        <v/>
      </c>
    </row>
    <row r="5391" spans="14:17" x14ac:dyDescent="0.4">
      <c r="N5391" s="60" t="str">
        <f t="shared" si="376"/>
        <v/>
      </c>
      <c r="O5391" s="60" t="str">
        <f t="shared" si="374"/>
        <v/>
      </c>
      <c r="P5391" s="60" t="str">
        <f t="shared" si="377"/>
        <v/>
      </c>
      <c r="Q5391" s="60" t="str">
        <f t="shared" si="375"/>
        <v/>
      </c>
    </row>
    <row r="5392" spans="14:17" x14ac:dyDescent="0.4">
      <c r="N5392" s="60" t="str">
        <f t="shared" si="376"/>
        <v/>
      </c>
      <c r="O5392" s="60" t="str">
        <f t="shared" si="374"/>
        <v/>
      </c>
      <c r="P5392" s="60" t="str">
        <f t="shared" si="377"/>
        <v/>
      </c>
      <c r="Q5392" s="60" t="str">
        <f t="shared" si="375"/>
        <v/>
      </c>
    </row>
    <row r="5393" spans="14:17" x14ac:dyDescent="0.4">
      <c r="N5393" s="60" t="str">
        <f t="shared" si="376"/>
        <v/>
      </c>
      <c r="O5393" s="60" t="str">
        <f t="shared" si="374"/>
        <v/>
      </c>
      <c r="P5393" s="60" t="str">
        <f t="shared" si="377"/>
        <v/>
      </c>
      <c r="Q5393" s="60" t="str">
        <f t="shared" si="375"/>
        <v/>
      </c>
    </row>
    <row r="5394" spans="14:17" x14ac:dyDescent="0.4">
      <c r="N5394" s="60" t="str">
        <f t="shared" si="376"/>
        <v/>
      </c>
      <c r="O5394" s="60" t="str">
        <f t="shared" si="374"/>
        <v/>
      </c>
      <c r="P5394" s="60" t="str">
        <f t="shared" si="377"/>
        <v/>
      </c>
      <c r="Q5394" s="60" t="str">
        <f t="shared" si="375"/>
        <v/>
      </c>
    </row>
    <row r="5395" spans="14:17" x14ac:dyDescent="0.4">
      <c r="N5395" s="60" t="str">
        <f t="shared" si="376"/>
        <v/>
      </c>
      <c r="O5395" s="60" t="str">
        <f t="shared" si="374"/>
        <v/>
      </c>
      <c r="P5395" s="60" t="str">
        <f t="shared" si="377"/>
        <v/>
      </c>
      <c r="Q5395" s="60" t="str">
        <f t="shared" si="375"/>
        <v/>
      </c>
    </row>
    <row r="5396" spans="14:17" x14ac:dyDescent="0.4">
      <c r="N5396" s="60" t="str">
        <f t="shared" si="376"/>
        <v/>
      </c>
      <c r="O5396" s="60" t="str">
        <f t="shared" si="374"/>
        <v/>
      </c>
      <c r="P5396" s="60" t="str">
        <f t="shared" si="377"/>
        <v/>
      </c>
      <c r="Q5396" s="60" t="str">
        <f t="shared" si="375"/>
        <v/>
      </c>
    </row>
    <row r="5397" spans="14:17" x14ac:dyDescent="0.4">
      <c r="N5397" s="60" t="str">
        <f t="shared" si="376"/>
        <v/>
      </c>
      <c r="O5397" s="60" t="str">
        <f t="shared" si="374"/>
        <v/>
      </c>
      <c r="P5397" s="60" t="str">
        <f t="shared" si="377"/>
        <v/>
      </c>
      <c r="Q5397" s="60" t="str">
        <f t="shared" si="375"/>
        <v/>
      </c>
    </row>
    <row r="5398" spans="14:17" x14ac:dyDescent="0.4">
      <c r="N5398" s="60" t="str">
        <f t="shared" si="376"/>
        <v/>
      </c>
      <c r="O5398" s="60" t="str">
        <f t="shared" si="374"/>
        <v/>
      </c>
      <c r="P5398" s="60" t="str">
        <f t="shared" si="377"/>
        <v/>
      </c>
      <c r="Q5398" s="60" t="str">
        <f t="shared" si="375"/>
        <v/>
      </c>
    </row>
    <row r="5399" spans="14:17" x14ac:dyDescent="0.4">
      <c r="N5399" s="60" t="str">
        <f t="shared" si="376"/>
        <v/>
      </c>
      <c r="O5399" s="60" t="str">
        <f t="shared" si="374"/>
        <v/>
      </c>
      <c r="P5399" s="60" t="str">
        <f t="shared" si="377"/>
        <v/>
      </c>
      <c r="Q5399" s="60" t="str">
        <f t="shared" si="375"/>
        <v/>
      </c>
    </row>
    <row r="5400" spans="14:17" x14ac:dyDescent="0.4">
      <c r="N5400" s="60" t="str">
        <f t="shared" si="376"/>
        <v/>
      </c>
      <c r="O5400" s="60" t="str">
        <f t="shared" si="374"/>
        <v/>
      </c>
      <c r="P5400" s="60" t="str">
        <f t="shared" si="377"/>
        <v/>
      </c>
      <c r="Q5400" s="60" t="str">
        <f t="shared" si="375"/>
        <v/>
      </c>
    </row>
    <row r="5401" spans="14:17" x14ac:dyDescent="0.4">
      <c r="N5401" s="60" t="str">
        <f t="shared" si="376"/>
        <v/>
      </c>
      <c r="O5401" s="60" t="str">
        <f t="shared" si="374"/>
        <v/>
      </c>
      <c r="P5401" s="60" t="str">
        <f t="shared" si="377"/>
        <v/>
      </c>
      <c r="Q5401" s="60" t="str">
        <f t="shared" si="375"/>
        <v/>
      </c>
    </row>
    <row r="5402" spans="14:17" x14ac:dyDescent="0.4">
      <c r="N5402" s="60" t="str">
        <f t="shared" si="376"/>
        <v/>
      </c>
      <c r="O5402" s="60" t="str">
        <f t="shared" si="374"/>
        <v/>
      </c>
      <c r="P5402" s="60" t="str">
        <f t="shared" si="377"/>
        <v/>
      </c>
      <c r="Q5402" s="60" t="str">
        <f t="shared" si="375"/>
        <v/>
      </c>
    </row>
    <row r="5403" spans="14:17" x14ac:dyDescent="0.4">
      <c r="N5403" s="60" t="str">
        <f t="shared" si="376"/>
        <v/>
      </c>
      <c r="O5403" s="60" t="str">
        <f t="shared" si="374"/>
        <v/>
      </c>
      <c r="P5403" s="60" t="str">
        <f t="shared" si="377"/>
        <v/>
      </c>
      <c r="Q5403" s="60" t="str">
        <f t="shared" si="375"/>
        <v/>
      </c>
    </row>
    <row r="5404" spans="14:17" x14ac:dyDescent="0.4">
      <c r="N5404" s="60" t="str">
        <f t="shared" si="376"/>
        <v/>
      </c>
      <c r="O5404" s="60" t="str">
        <f t="shared" si="374"/>
        <v/>
      </c>
      <c r="P5404" s="60" t="str">
        <f t="shared" si="377"/>
        <v/>
      </c>
      <c r="Q5404" s="60" t="str">
        <f t="shared" si="375"/>
        <v/>
      </c>
    </row>
    <row r="5405" spans="14:17" x14ac:dyDescent="0.4">
      <c r="N5405" s="60" t="str">
        <f t="shared" si="376"/>
        <v/>
      </c>
      <c r="O5405" s="60" t="str">
        <f t="shared" si="374"/>
        <v/>
      </c>
      <c r="P5405" s="60" t="str">
        <f t="shared" si="377"/>
        <v/>
      </c>
      <c r="Q5405" s="60" t="str">
        <f t="shared" si="375"/>
        <v/>
      </c>
    </row>
    <row r="5406" spans="14:17" x14ac:dyDescent="0.4">
      <c r="N5406" s="60" t="str">
        <f t="shared" si="376"/>
        <v/>
      </c>
      <c r="O5406" s="60" t="str">
        <f t="shared" si="374"/>
        <v/>
      </c>
      <c r="P5406" s="60" t="str">
        <f t="shared" si="377"/>
        <v/>
      </c>
      <c r="Q5406" s="60" t="str">
        <f t="shared" si="375"/>
        <v/>
      </c>
    </row>
    <row r="5407" spans="14:17" x14ac:dyDescent="0.4">
      <c r="N5407" s="60" t="str">
        <f t="shared" si="376"/>
        <v/>
      </c>
      <c r="O5407" s="60" t="str">
        <f t="shared" si="374"/>
        <v/>
      </c>
      <c r="P5407" s="60" t="str">
        <f t="shared" si="377"/>
        <v/>
      </c>
      <c r="Q5407" s="60" t="str">
        <f t="shared" si="375"/>
        <v/>
      </c>
    </row>
    <row r="5408" spans="14:17" x14ac:dyDescent="0.4">
      <c r="N5408" s="60" t="str">
        <f t="shared" si="376"/>
        <v/>
      </c>
      <c r="O5408" s="60" t="str">
        <f t="shared" si="374"/>
        <v/>
      </c>
      <c r="P5408" s="60" t="str">
        <f t="shared" si="377"/>
        <v/>
      </c>
      <c r="Q5408" s="60" t="str">
        <f t="shared" si="375"/>
        <v/>
      </c>
    </row>
    <row r="5409" spans="14:17" x14ac:dyDescent="0.4">
      <c r="N5409" s="60" t="str">
        <f t="shared" si="376"/>
        <v/>
      </c>
      <c r="O5409" s="60" t="str">
        <f t="shared" si="374"/>
        <v/>
      </c>
      <c r="P5409" s="60" t="str">
        <f t="shared" si="377"/>
        <v/>
      </c>
      <c r="Q5409" s="60" t="str">
        <f t="shared" si="375"/>
        <v/>
      </c>
    </row>
    <row r="5410" spans="14:17" x14ac:dyDescent="0.4">
      <c r="N5410" s="60" t="str">
        <f t="shared" si="376"/>
        <v/>
      </c>
      <c r="O5410" s="60" t="str">
        <f t="shared" si="374"/>
        <v/>
      </c>
      <c r="P5410" s="60" t="str">
        <f t="shared" si="377"/>
        <v/>
      </c>
      <c r="Q5410" s="60" t="str">
        <f t="shared" si="375"/>
        <v/>
      </c>
    </row>
    <row r="5411" spans="14:17" x14ac:dyDescent="0.4">
      <c r="N5411" s="60" t="str">
        <f t="shared" si="376"/>
        <v/>
      </c>
      <c r="O5411" s="60" t="str">
        <f t="shared" si="374"/>
        <v/>
      </c>
      <c r="P5411" s="60" t="str">
        <f t="shared" si="377"/>
        <v/>
      </c>
      <c r="Q5411" s="60" t="str">
        <f t="shared" si="375"/>
        <v/>
      </c>
    </row>
    <row r="5412" spans="14:17" x14ac:dyDescent="0.4">
      <c r="N5412" s="60" t="str">
        <f t="shared" si="376"/>
        <v/>
      </c>
      <c r="O5412" s="60" t="str">
        <f t="shared" si="374"/>
        <v/>
      </c>
      <c r="P5412" s="60" t="str">
        <f t="shared" si="377"/>
        <v/>
      </c>
      <c r="Q5412" s="60" t="str">
        <f t="shared" si="375"/>
        <v/>
      </c>
    </row>
    <row r="5413" spans="14:17" x14ac:dyDescent="0.4">
      <c r="N5413" s="60" t="str">
        <f t="shared" si="376"/>
        <v/>
      </c>
      <c r="O5413" s="60" t="str">
        <f t="shared" si="374"/>
        <v/>
      </c>
      <c r="P5413" s="60" t="str">
        <f t="shared" si="377"/>
        <v/>
      </c>
      <c r="Q5413" s="60" t="str">
        <f t="shared" si="375"/>
        <v/>
      </c>
    </row>
    <row r="5414" spans="14:17" x14ac:dyDescent="0.4">
      <c r="N5414" s="60" t="str">
        <f t="shared" si="376"/>
        <v/>
      </c>
      <c r="O5414" s="60" t="str">
        <f t="shared" si="374"/>
        <v/>
      </c>
      <c r="P5414" s="60" t="str">
        <f t="shared" si="377"/>
        <v/>
      </c>
      <c r="Q5414" s="60" t="str">
        <f t="shared" si="375"/>
        <v/>
      </c>
    </row>
    <row r="5415" spans="14:17" x14ac:dyDescent="0.4">
      <c r="N5415" s="60" t="str">
        <f t="shared" si="376"/>
        <v/>
      </c>
      <c r="O5415" s="60" t="str">
        <f t="shared" si="374"/>
        <v/>
      </c>
      <c r="P5415" s="60" t="str">
        <f t="shared" si="377"/>
        <v/>
      </c>
      <c r="Q5415" s="60" t="str">
        <f t="shared" si="375"/>
        <v/>
      </c>
    </row>
    <row r="5416" spans="14:17" x14ac:dyDescent="0.4">
      <c r="N5416" s="60" t="str">
        <f t="shared" si="376"/>
        <v/>
      </c>
      <c r="O5416" s="60" t="str">
        <f t="shared" si="374"/>
        <v/>
      </c>
      <c r="P5416" s="60" t="str">
        <f t="shared" si="377"/>
        <v/>
      </c>
      <c r="Q5416" s="60" t="str">
        <f t="shared" si="375"/>
        <v/>
      </c>
    </row>
    <row r="5417" spans="14:17" x14ac:dyDescent="0.4">
      <c r="N5417" s="60" t="str">
        <f t="shared" si="376"/>
        <v/>
      </c>
      <c r="O5417" s="60" t="str">
        <f t="shared" si="374"/>
        <v/>
      </c>
      <c r="P5417" s="60" t="str">
        <f t="shared" si="377"/>
        <v/>
      </c>
      <c r="Q5417" s="60" t="str">
        <f t="shared" si="375"/>
        <v/>
      </c>
    </row>
    <row r="5418" spans="14:17" x14ac:dyDescent="0.4">
      <c r="N5418" s="60" t="str">
        <f t="shared" si="376"/>
        <v/>
      </c>
      <c r="O5418" s="60" t="str">
        <f t="shared" si="374"/>
        <v/>
      </c>
      <c r="P5418" s="60" t="str">
        <f t="shared" si="377"/>
        <v/>
      </c>
      <c r="Q5418" s="60" t="str">
        <f t="shared" si="375"/>
        <v/>
      </c>
    </row>
    <row r="5419" spans="14:17" x14ac:dyDescent="0.4">
      <c r="N5419" s="60" t="str">
        <f t="shared" si="376"/>
        <v/>
      </c>
      <c r="O5419" s="60" t="str">
        <f t="shared" si="374"/>
        <v/>
      </c>
      <c r="P5419" s="60" t="str">
        <f t="shared" si="377"/>
        <v/>
      </c>
      <c r="Q5419" s="60" t="str">
        <f t="shared" si="375"/>
        <v/>
      </c>
    </row>
    <row r="5420" spans="14:17" x14ac:dyDescent="0.4">
      <c r="N5420" s="60" t="str">
        <f t="shared" si="376"/>
        <v/>
      </c>
      <c r="O5420" s="60" t="str">
        <f t="shared" si="374"/>
        <v/>
      </c>
      <c r="P5420" s="60" t="str">
        <f t="shared" si="377"/>
        <v/>
      </c>
      <c r="Q5420" s="60" t="str">
        <f t="shared" si="375"/>
        <v/>
      </c>
    </row>
    <row r="5421" spans="14:17" x14ac:dyDescent="0.4">
      <c r="N5421" s="60" t="str">
        <f t="shared" si="376"/>
        <v/>
      </c>
      <c r="O5421" s="60" t="str">
        <f t="shared" si="374"/>
        <v/>
      </c>
      <c r="P5421" s="60" t="str">
        <f t="shared" si="377"/>
        <v/>
      </c>
      <c r="Q5421" s="60" t="str">
        <f t="shared" si="375"/>
        <v/>
      </c>
    </row>
    <row r="5422" spans="14:17" x14ac:dyDescent="0.4">
      <c r="N5422" s="60" t="str">
        <f t="shared" si="376"/>
        <v/>
      </c>
      <c r="O5422" s="60" t="str">
        <f t="shared" si="374"/>
        <v/>
      </c>
      <c r="P5422" s="60" t="str">
        <f t="shared" si="377"/>
        <v/>
      </c>
      <c r="Q5422" s="60" t="str">
        <f t="shared" si="375"/>
        <v/>
      </c>
    </row>
    <row r="5423" spans="14:17" x14ac:dyDescent="0.4">
      <c r="N5423" s="60" t="str">
        <f t="shared" si="376"/>
        <v/>
      </c>
      <c r="O5423" s="60" t="str">
        <f t="shared" si="374"/>
        <v/>
      </c>
      <c r="P5423" s="60" t="str">
        <f t="shared" si="377"/>
        <v/>
      </c>
      <c r="Q5423" s="60" t="str">
        <f t="shared" si="375"/>
        <v/>
      </c>
    </row>
    <row r="5424" spans="14:17" x14ac:dyDescent="0.4">
      <c r="N5424" s="60" t="str">
        <f t="shared" si="376"/>
        <v/>
      </c>
      <c r="O5424" s="60" t="str">
        <f t="shared" si="374"/>
        <v/>
      </c>
      <c r="P5424" s="60" t="str">
        <f t="shared" si="377"/>
        <v/>
      </c>
      <c r="Q5424" s="60" t="str">
        <f t="shared" si="375"/>
        <v/>
      </c>
    </row>
    <row r="5425" spans="14:17" x14ac:dyDescent="0.4">
      <c r="N5425" s="60" t="str">
        <f t="shared" si="376"/>
        <v/>
      </c>
      <c r="O5425" s="60" t="str">
        <f t="shared" si="374"/>
        <v/>
      </c>
      <c r="P5425" s="60" t="str">
        <f t="shared" si="377"/>
        <v/>
      </c>
      <c r="Q5425" s="60" t="str">
        <f t="shared" si="375"/>
        <v/>
      </c>
    </row>
    <row r="5426" spans="14:17" x14ac:dyDescent="0.4">
      <c r="N5426" s="60" t="str">
        <f t="shared" si="376"/>
        <v/>
      </c>
      <c r="O5426" s="60" t="str">
        <f t="shared" si="374"/>
        <v/>
      </c>
      <c r="P5426" s="60" t="str">
        <f t="shared" si="377"/>
        <v/>
      </c>
      <c r="Q5426" s="60" t="str">
        <f t="shared" si="375"/>
        <v/>
      </c>
    </row>
    <row r="5427" spans="14:17" x14ac:dyDescent="0.4">
      <c r="N5427" s="60" t="str">
        <f t="shared" si="376"/>
        <v/>
      </c>
      <c r="O5427" s="60" t="str">
        <f t="shared" si="374"/>
        <v/>
      </c>
      <c r="P5427" s="60" t="str">
        <f t="shared" si="377"/>
        <v/>
      </c>
      <c r="Q5427" s="60" t="str">
        <f t="shared" si="375"/>
        <v/>
      </c>
    </row>
    <row r="5428" spans="14:17" x14ac:dyDescent="0.4">
      <c r="N5428" s="60" t="str">
        <f t="shared" si="376"/>
        <v/>
      </c>
      <c r="O5428" s="60" t="str">
        <f t="shared" si="374"/>
        <v/>
      </c>
      <c r="P5428" s="60" t="str">
        <f t="shared" si="377"/>
        <v/>
      </c>
      <c r="Q5428" s="60" t="str">
        <f t="shared" si="375"/>
        <v/>
      </c>
    </row>
    <row r="5429" spans="14:17" x14ac:dyDescent="0.4">
      <c r="N5429" s="60" t="str">
        <f t="shared" si="376"/>
        <v/>
      </c>
      <c r="O5429" s="60" t="str">
        <f t="shared" si="374"/>
        <v/>
      </c>
      <c r="P5429" s="60" t="str">
        <f t="shared" si="377"/>
        <v/>
      </c>
      <c r="Q5429" s="60" t="str">
        <f t="shared" si="375"/>
        <v/>
      </c>
    </row>
    <row r="5430" spans="14:17" x14ac:dyDescent="0.4">
      <c r="N5430" s="60" t="str">
        <f t="shared" si="376"/>
        <v/>
      </c>
      <c r="O5430" s="60" t="str">
        <f t="shared" si="374"/>
        <v/>
      </c>
      <c r="P5430" s="60" t="str">
        <f t="shared" si="377"/>
        <v/>
      </c>
      <c r="Q5430" s="60" t="str">
        <f t="shared" si="375"/>
        <v/>
      </c>
    </row>
    <row r="5431" spans="14:17" x14ac:dyDescent="0.4">
      <c r="N5431" s="60" t="str">
        <f t="shared" si="376"/>
        <v/>
      </c>
      <c r="O5431" s="60" t="str">
        <f t="shared" si="374"/>
        <v/>
      </c>
      <c r="P5431" s="60" t="str">
        <f t="shared" si="377"/>
        <v/>
      </c>
      <c r="Q5431" s="60" t="str">
        <f t="shared" si="375"/>
        <v/>
      </c>
    </row>
    <row r="5432" spans="14:17" x14ac:dyDescent="0.4">
      <c r="N5432" s="60" t="str">
        <f t="shared" si="376"/>
        <v/>
      </c>
      <c r="O5432" s="60" t="str">
        <f t="shared" si="374"/>
        <v/>
      </c>
      <c r="P5432" s="60" t="str">
        <f t="shared" si="377"/>
        <v/>
      </c>
      <c r="Q5432" s="60" t="str">
        <f t="shared" si="375"/>
        <v/>
      </c>
    </row>
    <row r="5433" spans="14:17" x14ac:dyDescent="0.4">
      <c r="N5433" s="60" t="str">
        <f t="shared" si="376"/>
        <v/>
      </c>
      <c r="O5433" s="60" t="str">
        <f t="shared" si="374"/>
        <v/>
      </c>
      <c r="P5433" s="60" t="str">
        <f t="shared" si="377"/>
        <v/>
      </c>
      <c r="Q5433" s="60" t="str">
        <f t="shared" si="375"/>
        <v/>
      </c>
    </row>
    <row r="5434" spans="14:17" x14ac:dyDescent="0.4">
      <c r="N5434" s="60" t="str">
        <f t="shared" si="376"/>
        <v/>
      </c>
      <c r="O5434" s="60" t="str">
        <f t="shared" si="374"/>
        <v/>
      </c>
      <c r="P5434" s="60" t="str">
        <f t="shared" si="377"/>
        <v/>
      </c>
      <c r="Q5434" s="60" t="str">
        <f t="shared" si="375"/>
        <v/>
      </c>
    </row>
    <row r="5435" spans="14:17" x14ac:dyDescent="0.4">
      <c r="N5435" s="60" t="str">
        <f t="shared" si="376"/>
        <v/>
      </c>
      <c r="O5435" s="60" t="str">
        <f t="shared" si="374"/>
        <v/>
      </c>
      <c r="P5435" s="60" t="str">
        <f t="shared" si="377"/>
        <v/>
      </c>
      <c r="Q5435" s="60" t="str">
        <f t="shared" si="375"/>
        <v/>
      </c>
    </row>
    <row r="5436" spans="14:17" x14ac:dyDescent="0.4">
      <c r="N5436" s="60" t="str">
        <f t="shared" si="376"/>
        <v/>
      </c>
      <c r="O5436" s="60" t="str">
        <f t="shared" si="374"/>
        <v/>
      </c>
      <c r="P5436" s="60" t="str">
        <f t="shared" si="377"/>
        <v/>
      </c>
      <c r="Q5436" s="60" t="str">
        <f t="shared" si="375"/>
        <v/>
      </c>
    </row>
    <row r="5437" spans="14:17" x14ac:dyDescent="0.4">
      <c r="N5437" s="60" t="str">
        <f t="shared" si="376"/>
        <v/>
      </c>
      <c r="O5437" s="60" t="str">
        <f t="shared" ref="O5437:O5500" si="378">IF(N5437&lt;&gt;"",O5436+N5437,"")</f>
        <v/>
      </c>
      <c r="P5437" s="60" t="str">
        <f t="shared" si="377"/>
        <v/>
      </c>
      <c r="Q5437" s="60" t="str">
        <f t="shared" ref="Q5437:Q5500" si="379">IF(P5437&lt;&gt;"",Q5436+P5437,"")</f>
        <v/>
      </c>
    </row>
    <row r="5438" spans="14:17" x14ac:dyDescent="0.4">
      <c r="N5438" s="60" t="str">
        <f t="shared" si="376"/>
        <v/>
      </c>
      <c r="O5438" s="60" t="str">
        <f t="shared" si="378"/>
        <v/>
      </c>
      <c r="P5438" s="60" t="str">
        <f t="shared" si="377"/>
        <v/>
      </c>
      <c r="Q5438" s="60" t="str">
        <f t="shared" si="379"/>
        <v/>
      </c>
    </row>
    <row r="5439" spans="14:17" x14ac:dyDescent="0.4">
      <c r="N5439" s="60" t="str">
        <f t="shared" si="376"/>
        <v/>
      </c>
      <c r="O5439" s="60" t="str">
        <f t="shared" si="378"/>
        <v/>
      </c>
      <c r="P5439" s="60" t="str">
        <f t="shared" si="377"/>
        <v/>
      </c>
      <c r="Q5439" s="60" t="str">
        <f t="shared" si="379"/>
        <v/>
      </c>
    </row>
    <row r="5440" spans="14:17" x14ac:dyDescent="0.4">
      <c r="N5440" s="60" t="str">
        <f t="shared" si="376"/>
        <v/>
      </c>
      <c r="O5440" s="60" t="str">
        <f t="shared" si="378"/>
        <v/>
      </c>
      <c r="P5440" s="60" t="str">
        <f t="shared" si="377"/>
        <v/>
      </c>
      <c r="Q5440" s="60" t="str">
        <f t="shared" si="379"/>
        <v/>
      </c>
    </row>
    <row r="5441" spans="14:17" x14ac:dyDescent="0.4">
      <c r="N5441" s="60" t="str">
        <f t="shared" si="376"/>
        <v/>
      </c>
      <c r="O5441" s="60" t="str">
        <f t="shared" si="378"/>
        <v/>
      </c>
      <c r="P5441" s="60" t="str">
        <f t="shared" si="377"/>
        <v/>
      </c>
      <c r="Q5441" s="60" t="str">
        <f t="shared" si="379"/>
        <v/>
      </c>
    </row>
    <row r="5442" spans="14:17" x14ac:dyDescent="0.4">
      <c r="N5442" s="60" t="str">
        <f t="shared" si="376"/>
        <v/>
      </c>
      <c r="O5442" s="60" t="str">
        <f t="shared" si="378"/>
        <v/>
      </c>
      <c r="P5442" s="60" t="str">
        <f t="shared" si="377"/>
        <v/>
      </c>
      <c r="Q5442" s="60" t="str">
        <f t="shared" si="379"/>
        <v/>
      </c>
    </row>
    <row r="5443" spans="14:17" x14ac:dyDescent="0.4">
      <c r="N5443" s="60" t="str">
        <f t="shared" si="376"/>
        <v/>
      </c>
      <c r="O5443" s="60" t="str">
        <f t="shared" si="378"/>
        <v/>
      </c>
      <c r="P5443" s="60" t="str">
        <f t="shared" si="377"/>
        <v/>
      </c>
      <c r="Q5443" s="60" t="str">
        <f t="shared" si="379"/>
        <v/>
      </c>
    </row>
    <row r="5444" spans="14:17" x14ac:dyDescent="0.4">
      <c r="N5444" s="60" t="str">
        <f t="shared" si="376"/>
        <v/>
      </c>
      <c r="O5444" s="60" t="str">
        <f t="shared" si="378"/>
        <v/>
      </c>
      <c r="P5444" s="60" t="str">
        <f t="shared" si="377"/>
        <v/>
      </c>
      <c r="Q5444" s="60" t="str">
        <f t="shared" si="379"/>
        <v/>
      </c>
    </row>
    <row r="5445" spans="14:17" x14ac:dyDescent="0.4">
      <c r="N5445" s="60" t="str">
        <f t="shared" si="376"/>
        <v/>
      </c>
      <c r="O5445" s="60" t="str">
        <f t="shared" si="378"/>
        <v/>
      </c>
      <c r="P5445" s="60" t="str">
        <f t="shared" si="377"/>
        <v/>
      </c>
      <c r="Q5445" s="60" t="str">
        <f t="shared" si="379"/>
        <v/>
      </c>
    </row>
    <row r="5446" spans="14:17" x14ac:dyDescent="0.4">
      <c r="N5446" s="60" t="str">
        <f t="shared" si="376"/>
        <v/>
      </c>
      <c r="O5446" s="60" t="str">
        <f t="shared" si="378"/>
        <v/>
      </c>
      <c r="P5446" s="60" t="str">
        <f t="shared" si="377"/>
        <v/>
      </c>
      <c r="Q5446" s="60" t="str">
        <f t="shared" si="379"/>
        <v/>
      </c>
    </row>
    <row r="5447" spans="14:17" x14ac:dyDescent="0.4">
      <c r="N5447" s="60" t="str">
        <f t="shared" si="376"/>
        <v/>
      </c>
      <c r="O5447" s="60" t="str">
        <f t="shared" si="378"/>
        <v/>
      </c>
      <c r="P5447" s="60" t="str">
        <f t="shared" si="377"/>
        <v/>
      </c>
      <c r="Q5447" s="60" t="str">
        <f t="shared" si="379"/>
        <v/>
      </c>
    </row>
    <row r="5448" spans="14:17" x14ac:dyDescent="0.4">
      <c r="N5448" s="60" t="str">
        <f t="shared" ref="N5448:N5511" si="380">IF(OR(J5448="",J5448="-"),"",IF(J5448="V",0,IF(J5448="W",IF(G5448="B",ROUND(((F5448-1)*H5448)-(I5448*((F5448-1)*H5448)),2)*(IF(ISBLANK(L5448),1,1-L5448)),H5448),IF(J5448="P",((H5448/2)*((F5448-1)/K5448)) *(IF(ISBLANK(L5448),1,1-L5448))-(H5448/2),IF(J5448="EWW",IF(OR(G5448="B", G5448="EW"),H5448/2*(F5448-1)+(H5448/2)*((F5448-1)/K5448)) *(IF(ISBLANK(L5448),1,1-L5448)),IF(J5448="L",IF(G5448="B",-(H5448),IF(G5448="EW",-(H5448),-(ROUND(((F5448-1)*H5448)-(I5448*((F5448-1)*H5448)),2))))))))))</f>
        <v/>
      </c>
      <c r="O5448" s="60" t="str">
        <f t="shared" si="378"/>
        <v/>
      </c>
      <c r="P5448" s="60" t="str">
        <f t="shared" ref="P5448:P5511" si="381">IF(OR(J5448="",J5448="-"),"",IF(J5448="V",0,IF(J5448="W",IF(G5448="B",ROUND(((F5448-1)*1)-(I5448*((F5448-1)*1)),2) *(IF(ISBLANK(L5448),1,1-L5448)),1),IF(J5448="P",((1/2)*((F5448-1)/K5448)) *(IF(ISBLANK(L5448),1,1-L5448))-(1/2),IF(J5448="EWW",IF(OR(G5448="B", G5448="EW"),1/2*(F5448-1)+(1/2)*((F5448-1)/K5448)) *(IF(ISBLANK(L5448),1,1-L5448)),IF(J5448="L",IF(G5448="B",-(1),IF(G5448="EW",-(1),-(ROUND(((F5448-1)*1)-(I5448*((F5448-1)*1)),2))))))))))</f>
        <v/>
      </c>
      <c r="Q5448" s="60" t="str">
        <f t="shared" si="379"/>
        <v/>
      </c>
    </row>
    <row r="5449" spans="14:17" x14ac:dyDescent="0.4">
      <c r="N5449" s="60" t="str">
        <f t="shared" si="380"/>
        <v/>
      </c>
      <c r="O5449" s="60" t="str">
        <f t="shared" si="378"/>
        <v/>
      </c>
      <c r="P5449" s="60" t="str">
        <f t="shared" si="381"/>
        <v/>
      </c>
      <c r="Q5449" s="60" t="str">
        <f t="shared" si="379"/>
        <v/>
      </c>
    </row>
    <row r="5450" spans="14:17" x14ac:dyDescent="0.4">
      <c r="N5450" s="60" t="str">
        <f t="shared" si="380"/>
        <v/>
      </c>
      <c r="O5450" s="60" t="str">
        <f t="shared" si="378"/>
        <v/>
      </c>
      <c r="P5450" s="60" t="str">
        <f t="shared" si="381"/>
        <v/>
      </c>
      <c r="Q5450" s="60" t="str">
        <f t="shared" si="379"/>
        <v/>
      </c>
    </row>
    <row r="5451" spans="14:17" x14ac:dyDescent="0.4">
      <c r="N5451" s="60" t="str">
        <f t="shared" si="380"/>
        <v/>
      </c>
      <c r="O5451" s="60" t="str">
        <f t="shared" si="378"/>
        <v/>
      </c>
      <c r="P5451" s="60" t="str">
        <f t="shared" si="381"/>
        <v/>
      </c>
      <c r="Q5451" s="60" t="str">
        <f t="shared" si="379"/>
        <v/>
      </c>
    </row>
    <row r="5452" spans="14:17" x14ac:dyDescent="0.4">
      <c r="N5452" s="60" t="str">
        <f t="shared" si="380"/>
        <v/>
      </c>
      <c r="O5452" s="60" t="str">
        <f t="shared" si="378"/>
        <v/>
      </c>
      <c r="P5452" s="60" t="str">
        <f t="shared" si="381"/>
        <v/>
      </c>
      <c r="Q5452" s="60" t="str">
        <f t="shared" si="379"/>
        <v/>
      </c>
    </row>
    <row r="5453" spans="14:17" x14ac:dyDescent="0.4">
      <c r="N5453" s="60" t="str">
        <f t="shared" si="380"/>
        <v/>
      </c>
      <c r="O5453" s="60" t="str">
        <f t="shared" si="378"/>
        <v/>
      </c>
      <c r="P5453" s="60" t="str">
        <f t="shared" si="381"/>
        <v/>
      </c>
      <c r="Q5453" s="60" t="str">
        <f t="shared" si="379"/>
        <v/>
      </c>
    </row>
    <row r="5454" spans="14:17" x14ac:dyDescent="0.4">
      <c r="N5454" s="60" t="str">
        <f t="shared" si="380"/>
        <v/>
      </c>
      <c r="O5454" s="60" t="str">
        <f t="shared" si="378"/>
        <v/>
      </c>
      <c r="P5454" s="60" t="str">
        <f t="shared" si="381"/>
        <v/>
      </c>
      <c r="Q5454" s="60" t="str">
        <f t="shared" si="379"/>
        <v/>
      </c>
    </row>
    <row r="5455" spans="14:17" x14ac:dyDescent="0.4">
      <c r="N5455" s="60" t="str">
        <f t="shared" si="380"/>
        <v/>
      </c>
      <c r="O5455" s="60" t="str">
        <f t="shared" si="378"/>
        <v/>
      </c>
      <c r="P5455" s="60" t="str">
        <f t="shared" si="381"/>
        <v/>
      </c>
      <c r="Q5455" s="60" t="str">
        <f t="shared" si="379"/>
        <v/>
      </c>
    </row>
    <row r="5456" spans="14:17" x14ac:dyDescent="0.4">
      <c r="N5456" s="60" t="str">
        <f t="shared" si="380"/>
        <v/>
      </c>
      <c r="O5456" s="60" t="str">
        <f t="shared" si="378"/>
        <v/>
      </c>
      <c r="P5456" s="60" t="str">
        <f t="shared" si="381"/>
        <v/>
      </c>
      <c r="Q5456" s="60" t="str">
        <f t="shared" si="379"/>
        <v/>
      </c>
    </row>
    <row r="5457" spans="14:17" x14ac:dyDescent="0.4">
      <c r="N5457" s="60" t="str">
        <f t="shared" si="380"/>
        <v/>
      </c>
      <c r="O5457" s="60" t="str">
        <f t="shared" si="378"/>
        <v/>
      </c>
      <c r="P5457" s="60" t="str">
        <f t="shared" si="381"/>
        <v/>
      </c>
      <c r="Q5457" s="60" t="str">
        <f t="shared" si="379"/>
        <v/>
      </c>
    </row>
    <row r="5458" spans="14:17" x14ac:dyDescent="0.4">
      <c r="N5458" s="60" t="str">
        <f t="shared" si="380"/>
        <v/>
      </c>
      <c r="O5458" s="60" t="str">
        <f t="shared" si="378"/>
        <v/>
      </c>
      <c r="P5458" s="60" t="str">
        <f t="shared" si="381"/>
        <v/>
      </c>
      <c r="Q5458" s="60" t="str">
        <f t="shared" si="379"/>
        <v/>
      </c>
    </row>
    <row r="5459" spans="14:17" x14ac:dyDescent="0.4">
      <c r="N5459" s="60" t="str">
        <f t="shared" si="380"/>
        <v/>
      </c>
      <c r="O5459" s="60" t="str">
        <f t="shared" si="378"/>
        <v/>
      </c>
      <c r="P5459" s="60" t="str">
        <f t="shared" si="381"/>
        <v/>
      </c>
      <c r="Q5459" s="60" t="str">
        <f t="shared" si="379"/>
        <v/>
      </c>
    </row>
    <row r="5460" spans="14:17" x14ac:dyDescent="0.4">
      <c r="N5460" s="60" t="str">
        <f t="shared" si="380"/>
        <v/>
      </c>
      <c r="O5460" s="60" t="str">
        <f t="shared" si="378"/>
        <v/>
      </c>
      <c r="P5460" s="60" t="str">
        <f t="shared" si="381"/>
        <v/>
      </c>
      <c r="Q5460" s="60" t="str">
        <f t="shared" si="379"/>
        <v/>
      </c>
    </row>
    <row r="5461" spans="14:17" x14ac:dyDescent="0.4">
      <c r="N5461" s="60" t="str">
        <f t="shared" si="380"/>
        <v/>
      </c>
      <c r="O5461" s="60" t="str">
        <f t="shared" si="378"/>
        <v/>
      </c>
      <c r="P5461" s="60" t="str">
        <f t="shared" si="381"/>
        <v/>
      </c>
      <c r="Q5461" s="60" t="str">
        <f t="shared" si="379"/>
        <v/>
      </c>
    </row>
    <row r="5462" spans="14:17" x14ac:dyDescent="0.4">
      <c r="N5462" s="60" t="str">
        <f t="shared" si="380"/>
        <v/>
      </c>
      <c r="O5462" s="60" t="str">
        <f t="shared" si="378"/>
        <v/>
      </c>
      <c r="P5462" s="60" t="str">
        <f t="shared" si="381"/>
        <v/>
      </c>
      <c r="Q5462" s="60" t="str">
        <f t="shared" si="379"/>
        <v/>
      </c>
    </row>
    <row r="5463" spans="14:17" x14ac:dyDescent="0.4">
      <c r="N5463" s="60" t="str">
        <f t="shared" si="380"/>
        <v/>
      </c>
      <c r="O5463" s="60" t="str">
        <f t="shared" si="378"/>
        <v/>
      </c>
      <c r="P5463" s="60" t="str">
        <f t="shared" si="381"/>
        <v/>
      </c>
      <c r="Q5463" s="60" t="str">
        <f t="shared" si="379"/>
        <v/>
      </c>
    </row>
    <row r="5464" spans="14:17" x14ac:dyDescent="0.4">
      <c r="N5464" s="60" t="str">
        <f t="shared" si="380"/>
        <v/>
      </c>
      <c r="O5464" s="60" t="str">
        <f t="shared" si="378"/>
        <v/>
      </c>
      <c r="P5464" s="60" t="str">
        <f t="shared" si="381"/>
        <v/>
      </c>
      <c r="Q5464" s="60" t="str">
        <f t="shared" si="379"/>
        <v/>
      </c>
    </row>
    <row r="5465" spans="14:17" x14ac:dyDescent="0.4">
      <c r="N5465" s="60" t="str">
        <f t="shared" si="380"/>
        <v/>
      </c>
      <c r="O5465" s="60" t="str">
        <f t="shared" si="378"/>
        <v/>
      </c>
      <c r="P5465" s="60" t="str">
        <f t="shared" si="381"/>
        <v/>
      </c>
      <c r="Q5465" s="60" t="str">
        <f t="shared" si="379"/>
        <v/>
      </c>
    </row>
    <row r="5466" spans="14:17" x14ac:dyDescent="0.4">
      <c r="N5466" s="60" t="str">
        <f t="shared" si="380"/>
        <v/>
      </c>
      <c r="O5466" s="60" t="str">
        <f t="shared" si="378"/>
        <v/>
      </c>
      <c r="P5466" s="60" t="str">
        <f t="shared" si="381"/>
        <v/>
      </c>
      <c r="Q5466" s="60" t="str">
        <f t="shared" si="379"/>
        <v/>
      </c>
    </row>
    <row r="5467" spans="14:17" x14ac:dyDescent="0.4">
      <c r="N5467" s="60" t="str">
        <f t="shared" si="380"/>
        <v/>
      </c>
      <c r="O5467" s="60" t="str">
        <f t="shared" si="378"/>
        <v/>
      </c>
      <c r="P5467" s="60" t="str">
        <f t="shared" si="381"/>
        <v/>
      </c>
      <c r="Q5467" s="60" t="str">
        <f t="shared" si="379"/>
        <v/>
      </c>
    </row>
    <row r="5468" spans="14:17" x14ac:dyDescent="0.4">
      <c r="N5468" s="60" t="str">
        <f t="shared" si="380"/>
        <v/>
      </c>
      <c r="O5468" s="60" t="str">
        <f t="shared" si="378"/>
        <v/>
      </c>
      <c r="P5468" s="60" t="str">
        <f t="shared" si="381"/>
        <v/>
      </c>
      <c r="Q5468" s="60" t="str">
        <f t="shared" si="379"/>
        <v/>
      </c>
    </row>
    <row r="5469" spans="14:17" x14ac:dyDescent="0.4">
      <c r="N5469" s="60" t="str">
        <f t="shared" si="380"/>
        <v/>
      </c>
      <c r="O5469" s="60" t="str">
        <f t="shared" si="378"/>
        <v/>
      </c>
      <c r="P5469" s="60" t="str">
        <f t="shared" si="381"/>
        <v/>
      </c>
      <c r="Q5469" s="60" t="str">
        <f t="shared" si="379"/>
        <v/>
      </c>
    </row>
    <row r="5470" spans="14:17" x14ac:dyDescent="0.4">
      <c r="N5470" s="60" t="str">
        <f t="shared" si="380"/>
        <v/>
      </c>
      <c r="O5470" s="60" t="str">
        <f t="shared" si="378"/>
        <v/>
      </c>
      <c r="P5470" s="60" t="str">
        <f t="shared" si="381"/>
        <v/>
      </c>
      <c r="Q5470" s="60" t="str">
        <f t="shared" si="379"/>
        <v/>
      </c>
    </row>
    <row r="5471" spans="14:17" x14ac:dyDescent="0.4">
      <c r="N5471" s="60" t="str">
        <f t="shared" si="380"/>
        <v/>
      </c>
      <c r="O5471" s="60" t="str">
        <f t="shared" si="378"/>
        <v/>
      </c>
      <c r="P5471" s="60" t="str">
        <f t="shared" si="381"/>
        <v/>
      </c>
      <c r="Q5471" s="60" t="str">
        <f t="shared" si="379"/>
        <v/>
      </c>
    </row>
    <row r="5472" spans="14:17" x14ac:dyDescent="0.4">
      <c r="N5472" s="60" t="str">
        <f t="shared" si="380"/>
        <v/>
      </c>
      <c r="O5472" s="60" t="str">
        <f t="shared" si="378"/>
        <v/>
      </c>
      <c r="P5472" s="60" t="str">
        <f t="shared" si="381"/>
        <v/>
      </c>
      <c r="Q5472" s="60" t="str">
        <f t="shared" si="379"/>
        <v/>
      </c>
    </row>
    <row r="5473" spans="14:17" x14ac:dyDescent="0.4">
      <c r="N5473" s="60" t="str">
        <f t="shared" si="380"/>
        <v/>
      </c>
      <c r="O5473" s="60" t="str">
        <f t="shared" si="378"/>
        <v/>
      </c>
      <c r="P5473" s="60" t="str">
        <f t="shared" si="381"/>
        <v/>
      </c>
      <c r="Q5473" s="60" t="str">
        <f t="shared" si="379"/>
        <v/>
      </c>
    </row>
    <row r="5474" spans="14:17" x14ac:dyDescent="0.4">
      <c r="N5474" s="60" t="str">
        <f t="shared" si="380"/>
        <v/>
      </c>
      <c r="O5474" s="60" t="str">
        <f t="shared" si="378"/>
        <v/>
      </c>
      <c r="P5474" s="60" t="str">
        <f t="shared" si="381"/>
        <v/>
      </c>
      <c r="Q5474" s="60" t="str">
        <f t="shared" si="379"/>
        <v/>
      </c>
    </row>
    <row r="5475" spans="14:17" x14ac:dyDescent="0.4">
      <c r="N5475" s="60" t="str">
        <f t="shared" si="380"/>
        <v/>
      </c>
      <c r="O5475" s="60" t="str">
        <f t="shared" si="378"/>
        <v/>
      </c>
      <c r="P5475" s="60" t="str">
        <f t="shared" si="381"/>
        <v/>
      </c>
      <c r="Q5475" s="60" t="str">
        <f t="shared" si="379"/>
        <v/>
      </c>
    </row>
    <row r="5476" spans="14:17" x14ac:dyDescent="0.4">
      <c r="N5476" s="60" t="str">
        <f t="shared" si="380"/>
        <v/>
      </c>
      <c r="O5476" s="60" t="str">
        <f t="shared" si="378"/>
        <v/>
      </c>
      <c r="P5476" s="60" t="str">
        <f t="shared" si="381"/>
        <v/>
      </c>
      <c r="Q5476" s="60" t="str">
        <f t="shared" si="379"/>
        <v/>
      </c>
    </row>
    <row r="5477" spans="14:17" x14ac:dyDescent="0.4">
      <c r="N5477" s="60" t="str">
        <f t="shared" si="380"/>
        <v/>
      </c>
      <c r="O5477" s="60" t="str">
        <f t="shared" si="378"/>
        <v/>
      </c>
      <c r="P5477" s="60" t="str">
        <f t="shared" si="381"/>
        <v/>
      </c>
      <c r="Q5477" s="60" t="str">
        <f t="shared" si="379"/>
        <v/>
      </c>
    </row>
    <row r="5478" spans="14:17" x14ac:dyDescent="0.4">
      <c r="N5478" s="60" t="str">
        <f t="shared" si="380"/>
        <v/>
      </c>
      <c r="O5478" s="60" t="str">
        <f t="shared" si="378"/>
        <v/>
      </c>
      <c r="P5478" s="60" t="str">
        <f t="shared" si="381"/>
        <v/>
      </c>
      <c r="Q5478" s="60" t="str">
        <f t="shared" si="379"/>
        <v/>
      </c>
    </row>
    <row r="5479" spans="14:17" x14ac:dyDescent="0.4">
      <c r="N5479" s="60" t="str">
        <f t="shared" si="380"/>
        <v/>
      </c>
      <c r="O5479" s="60" t="str">
        <f t="shared" si="378"/>
        <v/>
      </c>
      <c r="P5479" s="60" t="str">
        <f t="shared" si="381"/>
        <v/>
      </c>
      <c r="Q5479" s="60" t="str">
        <f t="shared" si="379"/>
        <v/>
      </c>
    </row>
    <row r="5480" spans="14:17" x14ac:dyDescent="0.4">
      <c r="N5480" s="60" t="str">
        <f t="shared" si="380"/>
        <v/>
      </c>
      <c r="O5480" s="60" t="str">
        <f t="shared" si="378"/>
        <v/>
      </c>
      <c r="P5480" s="60" t="str">
        <f t="shared" si="381"/>
        <v/>
      </c>
      <c r="Q5480" s="60" t="str">
        <f t="shared" si="379"/>
        <v/>
      </c>
    </row>
    <row r="5481" spans="14:17" x14ac:dyDescent="0.4">
      <c r="N5481" s="60" t="str">
        <f t="shared" si="380"/>
        <v/>
      </c>
      <c r="O5481" s="60" t="str">
        <f t="shared" si="378"/>
        <v/>
      </c>
      <c r="P5481" s="60" t="str">
        <f t="shared" si="381"/>
        <v/>
      </c>
      <c r="Q5481" s="60" t="str">
        <f t="shared" si="379"/>
        <v/>
      </c>
    </row>
    <row r="5482" spans="14:17" x14ac:dyDescent="0.4">
      <c r="N5482" s="60" t="str">
        <f t="shared" si="380"/>
        <v/>
      </c>
      <c r="O5482" s="60" t="str">
        <f t="shared" si="378"/>
        <v/>
      </c>
      <c r="P5482" s="60" t="str">
        <f t="shared" si="381"/>
        <v/>
      </c>
      <c r="Q5482" s="60" t="str">
        <f t="shared" si="379"/>
        <v/>
      </c>
    </row>
    <row r="5483" spans="14:17" x14ac:dyDescent="0.4">
      <c r="N5483" s="60" t="str">
        <f t="shared" si="380"/>
        <v/>
      </c>
      <c r="O5483" s="60" t="str">
        <f t="shared" si="378"/>
        <v/>
      </c>
      <c r="P5483" s="60" t="str">
        <f t="shared" si="381"/>
        <v/>
      </c>
      <c r="Q5483" s="60" t="str">
        <f t="shared" si="379"/>
        <v/>
      </c>
    </row>
    <row r="5484" spans="14:17" x14ac:dyDescent="0.4">
      <c r="N5484" s="60" t="str">
        <f t="shared" si="380"/>
        <v/>
      </c>
      <c r="O5484" s="60" t="str">
        <f t="shared" si="378"/>
        <v/>
      </c>
      <c r="P5484" s="60" t="str">
        <f t="shared" si="381"/>
        <v/>
      </c>
      <c r="Q5484" s="60" t="str">
        <f t="shared" si="379"/>
        <v/>
      </c>
    </row>
    <row r="5485" spans="14:17" x14ac:dyDescent="0.4">
      <c r="N5485" s="60" t="str">
        <f t="shared" si="380"/>
        <v/>
      </c>
      <c r="O5485" s="60" t="str">
        <f t="shared" si="378"/>
        <v/>
      </c>
      <c r="P5485" s="60" t="str">
        <f t="shared" si="381"/>
        <v/>
      </c>
      <c r="Q5485" s="60" t="str">
        <f t="shared" si="379"/>
        <v/>
      </c>
    </row>
    <row r="5486" spans="14:17" x14ac:dyDescent="0.4">
      <c r="N5486" s="60" t="str">
        <f t="shared" si="380"/>
        <v/>
      </c>
      <c r="O5486" s="60" t="str">
        <f t="shared" si="378"/>
        <v/>
      </c>
      <c r="P5486" s="60" t="str">
        <f t="shared" si="381"/>
        <v/>
      </c>
      <c r="Q5486" s="60" t="str">
        <f t="shared" si="379"/>
        <v/>
      </c>
    </row>
    <row r="5487" spans="14:17" x14ac:dyDescent="0.4">
      <c r="N5487" s="60" t="str">
        <f t="shared" si="380"/>
        <v/>
      </c>
      <c r="O5487" s="60" t="str">
        <f t="shared" si="378"/>
        <v/>
      </c>
      <c r="P5487" s="60" t="str">
        <f t="shared" si="381"/>
        <v/>
      </c>
      <c r="Q5487" s="60" t="str">
        <f t="shared" si="379"/>
        <v/>
      </c>
    </row>
    <row r="5488" spans="14:17" x14ac:dyDescent="0.4">
      <c r="N5488" s="60" t="str">
        <f t="shared" si="380"/>
        <v/>
      </c>
      <c r="O5488" s="60" t="str">
        <f t="shared" si="378"/>
        <v/>
      </c>
      <c r="P5488" s="60" t="str">
        <f t="shared" si="381"/>
        <v/>
      </c>
      <c r="Q5488" s="60" t="str">
        <f t="shared" si="379"/>
        <v/>
      </c>
    </row>
    <row r="5489" spans="14:17" x14ac:dyDescent="0.4">
      <c r="N5489" s="60" t="str">
        <f t="shared" si="380"/>
        <v/>
      </c>
      <c r="O5489" s="60" t="str">
        <f t="shared" si="378"/>
        <v/>
      </c>
      <c r="P5489" s="60" t="str">
        <f t="shared" si="381"/>
        <v/>
      </c>
      <c r="Q5489" s="60" t="str">
        <f t="shared" si="379"/>
        <v/>
      </c>
    </row>
    <row r="5490" spans="14:17" x14ac:dyDescent="0.4">
      <c r="N5490" s="60" t="str">
        <f t="shared" si="380"/>
        <v/>
      </c>
      <c r="O5490" s="60" t="str">
        <f t="shared" si="378"/>
        <v/>
      </c>
      <c r="P5490" s="60" t="str">
        <f t="shared" si="381"/>
        <v/>
      </c>
      <c r="Q5490" s="60" t="str">
        <f t="shared" si="379"/>
        <v/>
      </c>
    </row>
    <row r="5491" spans="14:17" x14ac:dyDescent="0.4">
      <c r="N5491" s="60" t="str">
        <f t="shared" si="380"/>
        <v/>
      </c>
      <c r="O5491" s="60" t="str">
        <f t="shared" si="378"/>
        <v/>
      </c>
      <c r="P5491" s="60" t="str">
        <f t="shared" si="381"/>
        <v/>
      </c>
      <c r="Q5491" s="60" t="str">
        <f t="shared" si="379"/>
        <v/>
      </c>
    </row>
    <row r="5492" spans="14:17" x14ac:dyDescent="0.4">
      <c r="N5492" s="60" t="str">
        <f t="shared" si="380"/>
        <v/>
      </c>
      <c r="O5492" s="60" t="str">
        <f t="shared" si="378"/>
        <v/>
      </c>
      <c r="P5492" s="60" t="str">
        <f t="shared" si="381"/>
        <v/>
      </c>
      <c r="Q5492" s="60" t="str">
        <f t="shared" si="379"/>
        <v/>
      </c>
    </row>
    <row r="5493" spans="14:17" x14ac:dyDescent="0.4">
      <c r="N5493" s="60" t="str">
        <f t="shared" si="380"/>
        <v/>
      </c>
      <c r="O5493" s="60" t="str">
        <f t="shared" si="378"/>
        <v/>
      </c>
      <c r="P5493" s="60" t="str">
        <f t="shared" si="381"/>
        <v/>
      </c>
      <c r="Q5493" s="60" t="str">
        <f t="shared" si="379"/>
        <v/>
      </c>
    </row>
    <row r="5494" spans="14:17" x14ac:dyDescent="0.4">
      <c r="N5494" s="60" t="str">
        <f t="shared" si="380"/>
        <v/>
      </c>
      <c r="O5494" s="60" t="str">
        <f t="shared" si="378"/>
        <v/>
      </c>
      <c r="P5494" s="60" t="str">
        <f t="shared" si="381"/>
        <v/>
      </c>
      <c r="Q5494" s="60" t="str">
        <f t="shared" si="379"/>
        <v/>
      </c>
    </row>
    <row r="5495" spans="14:17" x14ac:dyDescent="0.4">
      <c r="N5495" s="60" t="str">
        <f t="shared" si="380"/>
        <v/>
      </c>
      <c r="O5495" s="60" t="str">
        <f t="shared" si="378"/>
        <v/>
      </c>
      <c r="P5495" s="60" t="str">
        <f t="shared" si="381"/>
        <v/>
      </c>
      <c r="Q5495" s="60" t="str">
        <f t="shared" si="379"/>
        <v/>
      </c>
    </row>
    <row r="5496" spans="14:17" x14ac:dyDescent="0.4">
      <c r="N5496" s="60" t="str">
        <f t="shared" si="380"/>
        <v/>
      </c>
      <c r="O5496" s="60" t="str">
        <f t="shared" si="378"/>
        <v/>
      </c>
      <c r="P5496" s="60" t="str">
        <f t="shared" si="381"/>
        <v/>
      </c>
      <c r="Q5496" s="60" t="str">
        <f t="shared" si="379"/>
        <v/>
      </c>
    </row>
    <row r="5497" spans="14:17" x14ac:dyDescent="0.4">
      <c r="N5497" s="60" t="str">
        <f t="shared" si="380"/>
        <v/>
      </c>
      <c r="O5497" s="60" t="str">
        <f t="shared" si="378"/>
        <v/>
      </c>
      <c r="P5497" s="60" t="str">
        <f t="shared" si="381"/>
        <v/>
      </c>
      <c r="Q5497" s="60" t="str">
        <f t="shared" si="379"/>
        <v/>
      </c>
    </row>
    <row r="5498" spans="14:17" x14ac:dyDescent="0.4">
      <c r="N5498" s="60" t="str">
        <f t="shared" si="380"/>
        <v/>
      </c>
      <c r="O5498" s="60" t="str">
        <f t="shared" si="378"/>
        <v/>
      </c>
      <c r="P5498" s="60" t="str">
        <f t="shared" si="381"/>
        <v/>
      </c>
      <c r="Q5498" s="60" t="str">
        <f t="shared" si="379"/>
        <v/>
      </c>
    </row>
    <row r="5499" spans="14:17" x14ac:dyDescent="0.4">
      <c r="N5499" s="60" t="str">
        <f t="shared" si="380"/>
        <v/>
      </c>
      <c r="O5499" s="60" t="str">
        <f t="shared" si="378"/>
        <v/>
      </c>
      <c r="P5499" s="60" t="str">
        <f t="shared" si="381"/>
        <v/>
      </c>
      <c r="Q5499" s="60" t="str">
        <f t="shared" si="379"/>
        <v/>
      </c>
    </row>
    <row r="5500" spans="14:17" x14ac:dyDescent="0.4">
      <c r="N5500" s="60" t="str">
        <f t="shared" si="380"/>
        <v/>
      </c>
      <c r="O5500" s="60" t="str">
        <f t="shared" si="378"/>
        <v/>
      </c>
      <c r="P5500" s="60" t="str">
        <f t="shared" si="381"/>
        <v/>
      </c>
      <c r="Q5500" s="60" t="str">
        <f t="shared" si="379"/>
        <v/>
      </c>
    </row>
    <row r="5501" spans="14:17" x14ac:dyDescent="0.4">
      <c r="N5501" s="60" t="str">
        <f t="shared" si="380"/>
        <v/>
      </c>
      <c r="O5501" s="60" t="str">
        <f t="shared" ref="O5501:O5564" si="382">IF(N5501&lt;&gt;"",O5500+N5501,"")</f>
        <v/>
      </c>
      <c r="P5501" s="60" t="str">
        <f t="shared" si="381"/>
        <v/>
      </c>
      <c r="Q5501" s="60" t="str">
        <f t="shared" ref="Q5501:Q5564" si="383">IF(P5501&lt;&gt;"",Q5500+P5501,"")</f>
        <v/>
      </c>
    </row>
    <row r="5502" spans="14:17" x14ac:dyDescent="0.4">
      <c r="N5502" s="60" t="str">
        <f t="shared" si="380"/>
        <v/>
      </c>
      <c r="O5502" s="60" t="str">
        <f t="shared" si="382"/>
        <v/>
      </c>
      <c r="P5502" s="60" t="str">
        <f t="shared" si="381"/>
        <v/>
      </c>
      <c r="Q5502" s="60" t="str">
        <f t="shared" si="383"/>
        <v/>
      </c>
    </row>
    <row r="5503" spans="14:17" x14ac:dyDescent="0.4">
      <c r="N5503" s="60" t="str">
        <f t="shared" si="380"/>
        <v/>
      </c>
      <c r="O5503" s="60" t="str">
        <f t="shared" si="382"/>
        <v/>
      </c>
      <c r="P5503" s="60" t="str">
        <f t="shared" si="381"/>
        <v/>
      </c>
      <c r="Q5503" s="60" t="str">
        <f t="shared" si="383"/>
        <v/>
      </c>
    </row>
    <row r="5504" spans="14:17" x14ac:dyDescent="0.4">
      <c r="N5504" s="60" t="str">
        <f t="shared" si="380"/>
        <v/>
      </c>
      <c r="O5504" s="60" t="str">
        <f t="shared" si="382"/>
        <v/>
      </c>
      <c r="P5504" s="60" t="str">
        <f t="shared" si="381"/>
        <v/>
      </c>
      <c r="Q5504" s="60" t="str">
        <f t="shared" si="383"/>
        <v/>
      </c>
    </row>
    <row r="5505" spans="14:17" x14ac:dyDescent="0.4">
      <c r="N5505" s="60" t="str">
        <f t="shared" si="380"/>
        <v/>
      </c>
      <c r="O5505" s="60" t="str">
        <f t="shared" si="382"/>
        <v/>
      </c>
      <c r="P5505" s="60" t="str">
        <f t="shared" si="381"/>
        <v/>
      </c>
      <c r="Q5505" s="60" t="str">
        <f t="shared" si="383"/>
        <v/>
      </c>
    </row>
    <row r="5506" spans="14:17" x14ac:dyDescent="0.4">
      <c r="N5506" s="60" t="str">
        <f t="shared" si="380"/>
        <v/>
      </c>
      <c r="O5506" s="60" t="str">
        <f t="shared" si="382"/>
        <v/>
      </c>
      <c r="P5506" s="60" t="str">
        <f t="shared" si="381"/>
        <v/>
      </c>
      <c r="Q5506" s="60" t="str">
        <f t="shared" si="383"/>
        <v/>
      </c>
    </row>
    <row r="5507" spans="14:17" x14ac:dyDescent="0.4">
      <c r="N5507" s="60" t="str">
        <f t="shared" si="380"/>
        <v/>
      </c>
      <c r="O5507" s="60" t="str">
        <f t="shared" si="382"/>
        <v/>
      </c>
      <c r="P5507" s="60" t="str">
        <f t="shared" si="381"/>
        <v/>
      </c>
      <c r="Q5507" s="60" t="str">
        <f t="shared" si="383"/>
        <v/>
      </c>
    </row>
    <row r="5508" spans="14:17" x14ac:dyDescent="0.4">
      <c r="N5508" s="60" t="str">
        <f t="shared" si="380"/>
        <v/>
      </c>
      <c r="O5508" s="60" t="str">
        <f t="shared" si="382"/>
        <v/>
      </c>
      <c r="P5508" s="60" t="str">
        <f t="shared" si="381"/>
        <v/>
      </c>
      <c r="Q5508" s="60" t="str">
        <f t="shared" si="383"/>
        <v/>
      </c>
    </row>
    <row r="5509" spans="14:17" x14ac:dyDescent="0.4">
      <c r="N5509" s="60" t="str">
        <f t="shared" si="380"/>
        <v/>
      </c>
      <c r="O5509" s="60" t="str">
        <f t="shared" si="382"/>
        <v/>
      </c>
      <c r="P5509" s="60" t="str">
        <f t="shared" si="381"/>
        <v/>
      </c>
      <c r="Q5509" s="60" t="str">
        <f t="shared" si="383"/>
        <v/>
      </c>
    </row>
    <row r="5510" spans="14:17" x14ac:dyDescent="0.4">
      <c r="N5510" s="60" t="str">
        <f t="shared" si="380"/>
        <v/>
      </c>
      <c r="O5510" s="60" t="str">
        <f t="shared" si="382"/>
        <v/>
      </c>
      <c r="P5510" s="60" t="str">
        <f t="shared" si="381"/>
        <v/>
      </c>
      <c r="Q5510" s="60" t="str">
        <f t="shared" si="383"/>
        <v/>
      </c>
    </row>
    <row r="5511" spans="14:17" x14ac:dyDescent="0.4">
      <c r="N5511" s="60" t="str">
        <f t="shared" si="380"/>
        <v/>
      </c>
      <c r="O5511" s="60" t="str">
        <f t="shared" si="382"/>
        <v/>
      </c>
      <c r="P5511" s="60" t="str">
        <f t="shared" si="381"/>
        <v/>
      </c>
      <c r="Q5511" s="60" t="str">
        <f t="shared" si="383"/>
        <v/>
      </c>
    </row>
    <row r="5512" spans="14:17" x14ac:dyDescent="0.4">
      <c r="N5512" s="60" t="str">
        <f t="shared" ref="N5512:N5575" si="384">IF(OR(J5512="",J5512="-"),"",IF(J5512="V",0,IF(J5512="W",IF(G5512="B",ROUND(((F5512-1)*H5512)-(I5512*((F5512-1)*H5512)),2)*(IF(ISBLANK(L5512),1,1-L5512)),H5512),IF(J5512="P",((H5512/2)*((F5512-1)/K5512)) *(IF(ISBLANK(L5512),1,1-L5512))-(H5512/2),IF(J5512="EWW",IF(OR(G5512="B", G5512="EW"),H5512/2*(F5512-1)+(H5512/2)*((F5512-1)/K5512)) *(IF(ISBLANK(L5512),1,1-L5512)),IF(J5512="L",IF(G5512="B",-(H5512),IF(G5512="EW",-(H5512),-(ROUND(((F5512-1)*H5512)-(I5512*((F5512-1)*H5512)),2))))))))))</f>
        <v/>
      </c>
      <c r="O5512" s="60" t="str">
        <f t="shared" si="382"/>
        <v/>
      </c>
      <c r="P5512" s="60" t="str">
        <f t="shared" ref="P5512:P5575" si="385">IF(OR(J5512="",J5512="-"),"",IF(J5512="V",0,IF(J5512="W",IF(G5512="B",ROUND(((F5512-1)*1)-(I5512*((F5512-1)*1)),2) *(IF(ISBLANK(L5512),1,1-L5512)),1),IF(J5512="P",((1/2)*((F5512-1)/K5512)) *(IF(ISBLANK(L5512),1,1-L5512))-(1/2),IF(J5512="EWW",IF(OR(G5512="B", G5512="EW"),1/2*(F5512-1)+(1/2)*((F5512-1)/K5512)) *(IF(ISBLANK(L5512),1,1-L5512)),IF(J5512="L",IF(G5512="B",-(1),IF(G5512="EW",-(1),-(ROUND(((F5512-1)*1)-(I5512*((F5512-1)*1)),2))))))))))</f>
        <v/>
      </c>
      <c r="Q5512" s="60" t="str">
        <f t="shared" si="383"/>
        <v/>
      </c>
    </row>
    <row r="5513" spans="14:17" x14ac:dyDescent="0.4">
      <c r="N5513" s="60" t="str">
        <f t="shared" si="384"/>
        <v/>
      </c>
      <c r="O5513" s="60" t="str">
        <f t="shared" si="382"/>
        <v/>
      </c>
      <c r="P5513" s="60" t="str">
        <f t="shared" si="385"/>
        <v/>
      </c>
      <c r="Q5513" s="60" t="str">
        <f t="shared" si="383"/>
        <v/>
      </c>
    </row>
    <row r="5514" spans="14:17" x14ac:dyDescent="0.4">
      <c r="N5514" s="60" t="str">
        <f t="shared" si="384"/>
        <v/>
      </c>
      <c r="O5514" s="60" t="str">
        <f t="shared" si="382"/>
        <v/>
      </c>
      <c r="P5514" s="60" t="str">
        <f t="shared" si="385"/>
        <v/>
      </c>
      <c r="Q5514" s="60" t="str">
        <f t="shared" si="383"/>
        <v/>
      </c>
    </row>
    <row r="5515" spans="14:17" x14ac:dyDescent="0.4">
      <c r="N5515" s="60" t="str">
        <f t="shared" si="384"/>
        <v/>
      </c>
      <c r="O5515" s="60" t="str">
        <f t="shared" si="382"/>
        <v/>
      </c>
      <c r="P5515" s="60" t="str">
        <f t="shared" si="385"/>
        <v/>
      </c>
      <c r="Q5515" s="60" t="str">
        <f t="shared" si="383"/>
        <v/>
      </c>
    </row>
    <row r="5516" spans="14:17" x14ac:dyDescent="0.4">
      <c r="N5516" s="60" t="str">
        <f t="shared" si="384"/>
        <v/>
      </c>
      <c r="O5516" s="60" t="str">
        <f t="shared" si="382"/>
        <v/>
      </c>
      <c r="P5516" s="60" t="str">
        <f t="shared" si="385"/>
        <v/>
      </c>
      <c r="Q5516" s="60" t="str">
        <f t="shared" si="383"/>
        <v/>
      </c>
    </row>
    <row r="5517" spans="14:17" x14ac:dyDescent="0.4">
      <c r="N5517" s="60" t="str">
        <f t="shared" si="384"/>
        <v/>
      </c>
      <c r="O5517" s="60" t="str">
        <f t="shared" si="382"/>
        <v/>
      </c>
      <c r="P5517" s="60" t="str">
        <f t="shared" si="385"/>
        <v/>
      </c>
      <c r="Q5517" s="60" t="str">
        <f t="shared" si="383"/>
        <v/>
      </c>
    </row>
    <row r="5518" spans="14:17" x14ac:dyDescent="0.4">
      <c r="N5518" s="60" t="str">
        <f t="shared" si="384"/>
        <v/>
      </c>
      <c r="O5518" s="60" t="str">
        <f t="shared" si="382"/>
        <v/>
      </c>
      <c r="P5518" s="60" t="str">
        <f t="shared" si="385"/>
        <v/>
      </c>
      <c r="Q5518" s="60" t="str">
        <f t="shared" si="383"/>
        <v/>
      </c>
    </row>
    <row r="5519" spans="14:17" x14ac:dyDescent="0.4">
      <c r="N5519" s="60" t="str">
        <f t="shared" si="384"/>
        <v/>
      </c>
      <c r="O5519" s="60" t="str">
        <f t="shared" si="382"/>
        <v/>
      </c>
      <c r="P5519" s="60" t="str">
        <f t="shared" si="385"/>
        <v/>
      </c>
      <c r="Q5519" s="60" t="str">
        <f t="shared" si="383"/>
        <v/>
      </c>
    </row>
    <row r="5520" spans="14:17" x14ac:dyDescent="0.4">
      <c r="N5520" s="60" t="str">
        <f t="shared" si="384"/>
        <v/>
      </c>
      <c r="O5520" s="60" t="str">
        <f t="shared" si="382"/>
        <v/>
      </c>
      <c r="P5520" s="60" t="str">
        <f t="shared" si="385"/>
        <v/>
      </c>
      <c r="Q5520" s="60" t="str">
        <f t="shared" si="383"/>
        <v/>
      </c>
    </row>
    <row r="5521" spans="14:17" x14ac:dyDescent="0.4">
      <c r="N5521" s="60" t="str">
        <f t="shared" si="384"/>
        <v/>
      </c>
      <c r="O5521" s="60" t="str">
        <f t="shared" si="382"/>
        <v/>
      </c>
      <c r="P5521" s="60" t="str">
        <f t="shared" si="385"/>
        <v/>
      </c>
      <c r="Q5521" s="60" t="str">
        <f t="shared" si="383"/>
        <v/>
      </c>
    </row>
    <row r="5522" spans="14:17" x14ac:dyDescent="0.4">
      <c r="N5522" s="60" t="str">
        <f t="shared" si="384"/>
        <v/>
      </c>
      <c r="O5522" s="60" t="str">
        <f t="shared" si="382"/>
        <v/>
      </c>
      <c r="P5522" s="60" t="str">
        <f t="shared" si="385"/>
        <v/>
      </c>
      <c r="Q5522" s="60" t="str">
        <f t="shared" si="383"/>
        <v/>
      </c>
    </row>
    <row r="5523" spans="14:17" x14ac:dyDescent="0.4">
      <c r="N5523" s="60" t="str">
        <f t="shared" si="384"/>
        <v/>
      </c>
      <c r="O5523" s="60" t="str">
        <f t="shared" si="382"/>
        <v/>
      </c>
      <c r="P5523" s="60" t="str">
        <f t="shared" si="385"/>
        <v/>
      </c>
      <c r="Q5523" s="60" t="str">
        <f t="shared" si="383"/>
        <v/>
      </c>
    </row>
    <row r="5524" spans="14:17" x14ac:dyDescent="0.4">
      <c r="N5524" s="60" t="str">
        <f t="shared" si="384"/>
        <v/>
      </c>
      <c r="O5524" s="60" t="str">
        <f t="shared" si="382"/>
        <v/>
      </c>
      <c r="P5524" s="60" t="str">
        <f t="shared" si="385"/>
        <v/>
      </c>
      <c r="Q5524" s="60" t="str">
        <f t="shared" si="383"/>
        <v/>
      </c>
    </row>
    <row r="5525" spans="14:17" x14ac:dyDescent="0.4">
      <c r="N5525" s="60" t="str">
        <f t="shared" si="384"/>
        <v/>
      </c>
      <c r="O5525" s="60" t="str">
        <f t="shared" si="382"/>
        <v/>
      </c>
      <c r="P5525" s="60" t="str">
        <f t="shared" si="385"/>
        <v/>
      </c>
      <c r="Q5525" s="60" t="str">
        <f t="shared" si="383"/>
        <v/>
      </c>
    </row>
    <row r="5526" spans="14:17" x14ac:dyDescent="0.4">
      <c r="N5526" s="60" t="str">
        <f t="shared" si="384"/>
        <v/>
      </c>
      <c r="O5526" s="60" t="str">
        <f t="shared" si="382"/>
        <v/>
      </c>
      <c r="P5526" s="60" t="str">
        <f t="shared" si="385"/>
        <v/>
      </c>
      <c r="Q5526" s="60" t="str">
        <f t="shared" si="383"/>
        <v/>
      </c>
    </row>
    <row r="5527" spans="14:17" x14ac:dyDescent="0.4">
      <c r="N5527" s="60" t="str">
        <f t="shared" si="384"/>
        <v/>
      </c>
      <c r="O5527" s="60" t="str">
        <f t="shared" si="382"/>
        <v/>
      </c>
      <c r="P5527" s="60" t="str">
        <f t="shared" si="385"/>
        <v/>
      </c>
      <c r="Q5527" s="60" t="str">
        <f t="shared" si="383"/>
        <v/>
      </c>
    </row>
    <row r="5528" spans="14:17" x14ac:dyDescent="0.4">
      <c r="N5528" s="60" t="str">
        <f t="shared" si="384"/>
        <v/>
      </c>
      <c r="O5528" s="60" t="str">
        <f t="shared" si="382"/>
        <v/>
      </c>
      <c r="P5528" s="60" t="str">
        <f t="shared" si="385"/>
        <v/>
      </c>
      <c r="Q5528" s="60" t="str">
        <f t="shared" si="383"/>
        <v/>
      </c>
    </row>
    <row r="5529" spans="14:17" x14ac:dyDescent="0.4">
      <c r="N5529" s="60" t="str">
        <f t="shared" si="384"/>
        <v/>
      </c>
      <c r="O5529" s="60" t="str">
        <f t="shared" si="382"/>
        <v/>
      </c>
      <c r="P5529" s="60" t="str">
        <f t="shared" si="385"/>
        <v/>
      </c>
      <c r="Q5529" s="60" t="str">
        <f t="shared" si="383"/>
        <v/>
      </c>
    </row>
    <row r="5530" spans="14:17" x14ac:dyDescent="0.4">
      <c r="N5530" s="60" t="str">
        <f t="shared" si="384"/>
        <v/>
      </c>
      <c r="O5530" s="60" t="str">
        <f t="shared" si="382"/>
        <v/>
      </c>
      <c r="P5530" s="60" t="str">
        <f t="shared" si="385"/>
        <v/>
      </c>
      <c r="Q5530" s="60" t="str">
        <f t="shared" si="383"/>
        <v/>
      </c>
    </row>
    <row r="5531" spans="14:17" x14ac:dyDescent="0.4">
      <c r="N5531" s="60" t="str">
        <f t="shared" si="384"/>
        <v/>
      </c>
      <c r="O5531" s="60" t="str">
        <f t="shared" si="382"/>
        <v/>
      </c>
      <c r="P5531" s="60" t="str">
        <f t="shared" si="385"/>
        <v/>
      </c>
      <c r="Q5531" s="60" t="str">
        <f t="shared" si="383"/>
        <v/>
      </c>
    </row>
    <row r="5532" spans="14:17" x14ac:dyDescent="0.4">
      <c r="N5532" s="60" t="str">
        <f t="shared" si="384"/>
        <v/>
      </c>
      <c r="O5532" s="60" t="str">
        <f t="shared" si="382"/>
        <v/>
      </c>
      <c r="P5532" s="60" t="str">
        <f t="shared" si="385"/>
        <v/>
      </c>
      <c r="Q5532" s="60" t="str">
        <f t="shared" si="383"/>
        <v/>
      </c>
    </row>
    <row r="5533" spans="14:17" x14ac:dyDescent="0.4">
      <c r="N5533" s="60" t="str">
        <f t="shared" si="384"/>
        <v/>
      </c>
      <c r="O5533" s="60" t="str">
        <f t="shared" si="382"/>
        <v/>
      </c>
      <c r="P5533" s="60" t="str">
        <f t="shared" si="385"/>
        <v/>
      </c>
      <c r="Q5533" s="60" t="str">
        <f t="shared" si="383"/>
        <v/>
      </c>
    </row>
    <row r="5534" spans="14:17" x14ac:dyDescent="0.4">
      <c r="N5534" s="60" t="str">
        <f t="shared" si="384"/>
        <v/>
      </c>
      <c r="O5534" s="60" t="str">
        <f t="shared" si="382"/>
        <v/>
      </c>
      <c r="P5534" s="60" t="str">
        <f t="shared" si="385"/>
        <v/>
      </c>
      <c r="Q5534" s="60" t="str">
        <f t="shared" si="383"/>
        <v/>
      </c>
    </row>
    <row r="5535" spans="14:17" x14ac:dyDescent="0.4">
      <c r="N5535" s="60" t="str">
        <f t="shared" si="384"/>
        <v/>
      </c>
      <c r="O5535" s="60" t="str">
        <f t="shared" si="382"/>
        <v/>
      </c>
      <c r="P5535" s="60" t="str">
        <f t="shared" si="385"/>
        <v/>
      </c>
      <c r="Q5535" s="60" t="str">
        <f t="shared" si="383"/>
        <v/>
      </c>
    </row>
    <row r="5536" spans="14:17" x14ac:dyDescent="0.4">
      <c r="N5536" s="60" t="str">
        <f t="shared" si="384"/>
        <v/>
      </c>
      <c r="O5536" s="60" t="str">
        <f t="shared" si="382"/>
        <v/>
      </c>
      <c r="P5536" s="60" t="str">
        <f t="shared" si="385"/>
        <v/>
      </c>
      <c r="Q5536" s="60" t="str">
        <f t="shared" si="383"/>
        <v/>
      </c>
    </row>
    <row r="5537" spans="14:17" x14ac:dyDescent="0.4">
      <c r="N5537" s="60" t="str">
        <f t="shared" si="384"/>
        <v/>
      </c>
      <c r="O5537" s="60" t="str">
        <f t="shared" si="382"/>
        <v/>
      </c>
      <c r="P5537" s="60" t="str">
        <f t="shared" si="385"/>
        <v/>
      </c>
      <c r="Q5537" s="60" t="str">
        <f t="shared" si="383"/>
        <v/>
      </c>
    </row>
    <row r="5538" spans="14:17" x14ac:dyDescent="0.4">
      <c r="N5538" s="60" t="str">
        <f t="shared" si="384"/>
        <v/>
      </c>
      <c r="O5538" s="60" t="str">
        <f t="shared" si="382"/>
        <v/>
      </c>
      <c r="P5538" s="60" t="str">
        <f t="shared" si="385"/>
        <v/>
      </c>
      <c r="Q5538" s="60" t="str">
        <f t="shared" si="383"/>
        <v/>
      </c>
    </row>
    <row r="5539" spans="14:17" x14ac:dyDescent="0.4">
      <c r="N5539" s="60" t="str">
        <f t="shared" si="384"/>
        <v/>
      </c>
      <c r="O5539" s="60" t="str">
        <f t="shared" si="382"/>
        <v/>
      </c>
      <c r="P5539" s="60" t="str">
        <f t="shared" si="385"/>
        <v/>
      </c>
      <c r="Q5539" s="60" t="str">
        <f t="shared" si="383"/>
        <v/>
      </c>
    </row>
    <row r="5540" spans="14:17" x14ac:dyDescent="0.4">
      <c r="N5540" s="60" t="str">
        <f t="shared" si="384"/>
        <v/>
      </c>
      <c r="O5540" s="60" t="str">
        <f t="shared" si="382"/>
        <v/>
      </c>
      <c r="P5540" s="60" t="str">
        <f t="shared" si="385"/>
        <v/>
      </c>
      <c r="Q5540" s="60" t="str">
        <f t="shared" si="383"/>
        <v/>
      </c>
    </row>
    <row r="5541" spans="14:17" x14ac:dyDescent="0.4">
      <c r="N5541" s="60" t="str">
        <f t="shared" si="384"/>
        <v/>
      </c>
      <c r="O5541" s="60" t="str">
        <f t="shared" si="382"/>
        <v/>
      </c>
      <c r="P5541" s="60" t="str">
        <f t="shared" si="385"/>
        <v/>
      </c>
      <c r="Q5541" s="60" t="str">
        <f t="shared" si="383"/>
        <v/>
      </c>
    </row>
    <row r="5542" spans="14:17" x14ac:dyDescent="0.4">
      <c r="N5542" s="60" t="str">
        <f t="shared" si="384"/>
        <v/>
      </c>
      <c r="O5542" s="60" t="str">
        <f t="shared" si="382"/>
        <v/>
      </c>
      <c r="P5542" s="60" t="str">
        <f t="shared" si="385"/>
        <v/>
      </c>
      <c r="Q5542" s="60" t="str">
        <f t="shared" si="383"/>
        <v/>
      </c>
    </row>
    <row r="5543" spans="14:17" x14ac:dyDescent="0.4">
      <c r="N5543" s="60" t="str">
        <f t="shared" si="384"/>
        <v/>
      </c>
      <c r="O5543" s="60" t="str">
        <f t="shared" si="382"/>
        <v/>
      </c>
      <c r="P5543" s="60" t="str">
        <f t="shared" si="385"/>
        <v/>
      </c>
      <c r="Q5543" s="60" t="str">
        <f t="shared" si="383"/>
        <v/>
      </c>
    </row>
    <row r="5544" spans="14:17" x14ac:dyDescent="0.4">
      <c r="N5544" s="60" t="str">
        <f t="shared" si="384"/>
        <v/>
      </c>
      <c r="O5544" s="60" t="str">
        <f t="shared" si="382"/>
        <v/>
      </c>
      <c r="P5544" s="60" t="str">
        <f t="shared" si="385"/>
        <v/>
      </c>
      <c r="Q5544" s="60" t="str">
        <f t="shared" si="383"/>
        <v/>
      </c>
    </row>
    <row r="5545" spans="14:17" x14ac:dyDescent="0.4">
      <c r="N5545" s="60" t="str">
        <f t="shared" si="384"/>
        <v/>
      </c>
      <c r="O5545" s="60" t="str">
        <f t="shared" si="382"/>
        <v/>
      </c>
      <c r="P5545" s="60" t="str">
        <f t="shared" si="385"/>
        <v/>
      </c>
      <c r="Q5545" s="60" t="str">
        <f t="shared" si="383"/>
        <v/>
      </c>
    </row>
    <row r="5546" spans="14:17" x14ac:dyDescent="0.4">
      <c r="N5546" s="60" t="str">
        <f t="shared" si="384"/>
        <v/>
      </c>
      <c r="O5546" s="60" t="str">
        <f t="shared" si="382"/>
        <v/>
      </c>
      <c r="P5546" s="60" t="str">
        <f t="shared" si="385"/>
        <v/>
      </c>
      <c r="Q5546" s="60" t="str">
        <f t="shared" si="383"/>
        <v/>
      </c>
    </row>
    <row r="5547" spans="14:17" x14ac:dyDescent="0.4">
      <c r="N5547" s="60" t="str">
        <f t="shared" si="384"/>
        <v/>
      </c>
      <c r="O5547" s="60" t="str">
        <f t="shared" si="382"/>
        <v/>
      </c>
      <c r="P5547" s="60" t="str">
        <f t="shared" si="385"/>
        <v/>
      </c>
      <c r="Q5547" s="60" t="str">
        <f t="shared" si="383"/>
        <v/>
      </c>
    </row>
    <row r="5548" spans="14:17" x14ac:dyDescent="0.4">
      <c r="N5548" s="60" t="str">
        <f t="shared" si="384"/>
        <v/>
      </c>
      <c r="O5548" s="60" t="str">
        <f t="shared" si="382"/>
        <v/>
      </c>
      <c r="P5548" s="60" t="str">
        <f t="shared" si="385"/>
        <v/>
      </c>
      <c r="Q5548" s="60" t="str">
        <f t="shared" si="383"/>
        <v/>
      </c>
    </row>
    <row r="5549" spans="14:17" x14ac:dyDescent="0.4">
      <c r="N5549" s="60" t="str">
        <f t="shared" si="384"/>
        <v/>
      </c>
      <c r="O5549" s="60" t="str">
        <f t="shared" si="382"/>
        <v/>
      </c>
      <c r="P5549" s="60" t="str">
        <f t="shared" si="385"/>
        <v/>
      </c>
      <c r="Q5549" s="60" t="str">
        <f t="shared" si="383"/>
        <v/>
      </c>
    </row>
    <row r="5550" spans="14:17" x14ac:dyDescent="0.4">
      <c r="N5550" s="60" t="str">
        <f t="shared" si="384"/>
        <v/>
      </c>
      <c r="O5550" s="60" t="str">
        <f t="shared" si="382"/>
        <v/>
      </c>
      <c r="P5550" s="60" t="str">
        <f t="shared" si="385"/>
        <v/>
      </c>
      <c r="Q5550" s="60" t="str">
        <f t="shared" si="383"/>
        <v/>
      </c>
    </row>
    <row r="5551" spans="14:17" x14ac:dyDescent="0.4">
      <c r="N5551" s="60" t="str">
        <f t="shared" si="384"/>
        <v/>
      </c>
      <c r="O5551" s="60" t="str">
        <f t="shared" si="382"/>
        <v/>
      </c>
      <c r="P5551" s="60" t="str">
        <f t="shared" si="385"/>
        <v/>
      </c>
      <c r="Q5551" s="60" t="str">
        <f t="shared" si="383"/>
        <v/>
      </c>
    </row>
    <row r="5552" spans="14:17" x14ac:dyDescent="0.4">
      <c r="N5552" s="60" t="str">
        <f t="shared" si="384"/>
        <v/>
      </c>
      <c r="O5552" s="60" t="str">
        <f t="shared" si="382"/>
        <v/>
      </c>
      <c r="P5552" s="60" t="str">
        <f t="shared" si="385"/>
        <v/>
      </c>
      <c r="Q5552" s="60" t="str">
        <f t="shared" si="383"/>
        <v/>
      </c>
    </row>
    <row r="5553" spans="14:17" x14ac:dyDescent="0.4">
      <c r="N5553" s="60" t="str">
        <f t="shared" si="384"/>
        <v/>
      </c>
      <c r="O5553" s="60" t="str">
        <f t="shared" si="382"/>
        <v/>
      </c>
      <c r="P5553" s="60" t="str">
        <f t="shared" si="385"/>
        <v/>
      </c>
      <c r="Q5553" s="60" t="str">
        <f t="shared" si="383"/>
        <v/>
      </c>
    </row>
    <row r="5554" spans="14:17" x14ac:dyDescent="0.4">
      <c r="N5554" s="60" t="str">
        <f t="shared" si="384"/>
        <v/>
      </c>
      <c r="O5554" s="60" t="str">
        <f t="shared" si="382"/>
        <v/>
      </c>
      <c r="P5554" s="60" t="str">
        <f t="shared" si="385"/>
        <v/>
      </c>
      <c r="Q5554" s="60" t="str">
        <f t="shared" si="383"/>
        <v/>
      </c>
    </row>
    <row r="5555" spans="14:17" x14ac:dyDescent="0.4">
      <c r="N5555" s="60" t="str">
        <f t="shared" si="384"/>
        <v/>
      </c>
      <c r="O5555" s="60" t="str">
        <f t="shared" si="382"/>
        <v/>
      </c>
      <c r="P5555" s="60" t="str">
        <f t="shared" si="385"/>
        <v/>
      </c>
      <c r="Q5555" s="60" t="str">
        <f t="shared" si="383"/>
        <v/>
      </c>
    </row>
    <row r="5556" spans="14:17" x14ac:dyDescent="0.4">
      <c r="N5556" s="60" t="str">
        <f t="shared" si="384"/>
        <v/>
      </c>
      <c r="O5556" s="60" t="str">
        <f t="shared" si="382"/>
        <v/>
      </c>
      <c r="P5556" s="60" t="str">
        <f t="shared" si="385"/>
        <v/>
      </c>
      <c r="Q5556" s="60" t="str">
        <f t="shared" si="383"/>
        <v/>
      </c>
    </row>
    <row r="5557" spans="14:17" x14ac:dyDescent="0.4">
      <c r="N5557" s="60" t="str">
        <f t="shared" si="384"/>
        <v/>
      </c>
      <c r="O5557" s="60" t="str">
        <f t="shared" si="382"/>
        <v/>
      </c>
      <c r="P5557" s="60" t="str">
        <f t="shared" si="385"/>
        <v/>
      </c>
      <c r="Q5557" s="60" t="str">
        <f t="shared" si="383"/>
        <v/>
      </c>
    </row>
    <row r="5558" spans="14:17" x14ac:dyDescent="0.4">
      <c r="N5558" s="60" t="str">
        <f t="shared" si="384"/>
        <v/>
      </c>
      <c r="O5558" s="60" t="str">
        <f t="shared" si="382"/>
        <v/>
      </c>
      <c r="P5558" s="60" t="str">
        <f t="shared" si="385"/>
        <v/>
      </c>
      <c r="Q5558" s="60" t="str">
        <f t="shared" si="383"/>
        <v/>
      </c>
    </row>
    <row r="5559" spans="14:17" x14ac:dyDescent="0.4">
      <c r="N5559" s="60" t="str">
        <f t="shared" si="384"/>
        <v/>
      </c>
      <c r="O5559" s="60" t="str">
        <f t="shared" si="382"/>
        <v/>
      </c>
      <c r="P5559" s="60" t="str">
        <f t="shared" si="385"/>
        <v/>
      </c>
      <c r="Q5559" s="60" t="str">
        <f t="shared" si="383"/>
        <v/>
      </c>
    </row>
    <row r="5560" spans="14:17" x14ac:dyDescent="0.4">
      <c r="N5560" s="60" t="str">
        <f t="shared" si="384"/>
        <v/>
      </c>
      <c r="O5560" s="60" t="str">
        <f t="shared" si="382"/>
        <v/>
      </c>
      <c r="P5560" s="60" t="str">
        <f t="shared" si="385"/>
        <v/>
      </c>
      <c r="Q5560" s="60" t="str">
        <f t="shared" si="383"/>
        <v/>
      </c>
    </row>
    <row r="5561" spans="14:17" x14ac:dyDescent="0.4">
      <c r="N5561" s="60" t="str">
        <f t="shared" si="384"/>
        <v/>
      </c>
      <c r="O5561" s="60" t="str">
        <f t="shared" si="382"/>
        <v/>
      </c>
      <c r="P5561" s="60" t="str">
        <f t="shared" si="385"/>
        <v/>
      </c>
      <c r="Q5561" s="60" t="str">
        <f t="shared" si="383"/>
        <v/>
      </c>
    </row>
    <row r="5562" spans="14:17" x14ac:dyDescent="0.4">
      <c r="N5562" s="60" t="str">
        <f t="shared" si="384"/>
        <v/>
      </c>
      <c r="O5562" s="60" t="str">
        <f t="shared" si="382"/>
        <v/>
      </c>
      <c r="P5562" s="60" t="str">
        <f t="shared" si="385"/>
        <v/>
      </c>
      <c r="Q5562" s="60" t="str">
        <f t="shared" si="383"/>
        <v/>
      </c>
    </row>
    <row r="5563" spans="14:17" x14ac:dyDescent="0.4">
      <c r="N5563" s="60" t="str">
        <f t="shared" si="384"/>
        <v/>
      </c>
      <c r="O5563" s="60" t="str">
        <f t="shared" si="382"/>
        <v/>
      </c>
      <c r="P5563" s="60" t="str">
        <f t="shared" si="385"/>
        <v/>
      </c>
      <c r="Q5563" s="60" t="str">
        <f t="shared" si="383"/>
        <v/>
      </c>
    </row>
    <row r="5564" spans="14:17" x14ac:dyDescent="0.4">
      <c r="N5564" s="60" t="str">
        <f t="shared" si="384"/>
        <v/>
      </c>
      <c r="O5564" s="60" t="str">
        <f t="shared" si="382"/>
        <v/>
      </c>
      <c r="P5564" s="60" t="str">
        <f t="shared" si="385"/>
        <v/>
      </c>
      <c r="Q5564" s="60" t="str">
        <f t="shared" si="383"/>
        <v/>
      </c>
    </row>
    <row r="5565" spans="14:17" x14ac:dyDescent="0.4">
      <c r="N5565" s="60" t="str">
        <f t="shared" si="384"/>
        <v/>
      </c>
      <c r="O5565" s="60" t="str">
        <f t="shared" ref="O5565:O5628" si="386">IF(N5565&lt;&gt;"",O5564+N5565,"")</f>
        <v/>
      </c>
      <c r="P5565" s="60" t="str">
        <f t="shared" si="385"/>
        <v/>
      </c>
      <c r="Q5565" s="60" t="str">
        <f t="shared" ref="Q5565:Q5628" si="387">IF(P5565&lt;&gt;"",Q5564+P5565,"")</f>
        <v/>
      </c>
    </row>
    <row r="5566" spans="14:17" x14ac:dyDescent="0.4">
      <c r="N5566" s="60" t="str">
        <f t="shared" si="384"/>
        <v/>
      </c>
      <c r="O5566" s="60" t="str">
        <f t="shared" si="386"/>
        <v/>
      </c>
      <c r="P5566" s="60" t="str">
        <f t="shared" si="385"/>
        <v/>
      </c>
      <c r="Q5566" s="60" t="str">
        <f t="shared" si="387"/>
        <v/>
      </c>
    </row>
    <row r="5567" spans="14:17" x14ac:dyDescent="0.4">
      <c r="N5567" s="60" t="str">
        <f t="shared" si="384"/>
        <v/>
      </c>
      <c r="O5567" s="60" t="str">
        <f t="shared" si="386"/>
        <v/>
      </c>
      <c r="P5567" s="60" t="str">
        <f t="shared" si="385"/>
        <v/>
      </c>
      <c r="Q5567" s="60" t="str">
        <f t="shared" si="387"/>
        <v/>
      </c>
    </row>
    <row r="5568" spans="14:17" x14ac:dyDescent="0.4">
      <c r="N5568" s="60" t="str">
        <f t="shared" si="384"/>
        <v/>
      </c>
      <c r="O5568" s="60" t="str">
        <f t="shared" si="386"/>
        <v/>
      </c>
      <c r="P5568" s="60" t="str">
        <f t="shared" si="385"/>
        <v/>
      </c>
      <c r="Q5568" s="60" t="str">
        <f t="shared" si="387"/>
        <v/>
      </c>
    </row>
    <row r="5569" spans="14:17" x14ac:dyDescent="0.4">
      <c r="N5569" s="60" t="str">
        <f t="shared" si="384"/>
        <v/>
      </c>
      <c r="O5569" s="60" t="str">
        <f t="shared" si="386"/>
        <v/>
      </c>
      <c r="P5569" s="60" t="str">
        <f t="shared" si="385"/>
        <v/>
      </c>
      <c r="Q5569" s="60" t="str">
        <f t="shared" si="387"/>
        <v/>
      </c>
    </row>
    <row r="5570" spans="14:17" x14ac:dyDescent="0.4">
      <c r="N5570" s="60" t="str">
        <f t="shared" si="384"/>
        <v/>
      </c>
      <c r="O5570" s="60" t="str">
        <f t="shared" si="386"/>
        <v/>
      </c>
      <c r="P5570" s="60" t="str">
        <f t="shared" si="385"/>
        <v/>
      </c>
      <c r="Q5570" s="60" t="str">
        <f t="shared" si="387"/>
        <v/>
      </c>
    </row>
    <row r="5571" spans="14:17" x14ac:dyDescent="0.4">
      <c r="N5571" s="60" t="str">
        <f t="shared" si="384"/>
        <v/>
      </c>
      <c r="O5571" s="60" t="str">
        <f t="shared" si="386"/>
        <v/>
      </c>
      <c r="P5571" s="60" t="str">
        <f t="shared" si="385"/>
        <v/>
      </c>
      <c r="Q5571" s="60" t="str">
        <f t="shared" si="387"/>
        <v/>
      </c>
    </row>
    <row r="5572" spans="14:17" x14ac:dyDescent="0.4">
      <c r="N5572" s="60" t="str">
        <f t="shared" si="384"/>
        <v/>
      </c>
      <c r="O5572" s="60" t="str">
        <f t="shared" si="386"/>
        <v/>
      </c>
      <c r="P5572" s="60" t="str">
        <f t="shared" si="385"/>
        <v/>
      </c>
      <c r="Q5572" s="60" t="str">
        <f t="shared" si="387"/>
        <v/>
      </c>
    </row>
    <row r="5573" spans="14:17" x14ac:dyDescent="0.4">
      <c r="N5573" s="60" t="str">
        <f t="shared" si="384"/>
        <v/>
      </c>
      <c r="O5573" s="60" t="str">
        <f t="shared" si="386"/>
        <v/>
      </c>
      <c r="P5573" s="60" t="str">
        <f t="shared" si="385"/>
        <v/>
      </c>
      <c r="Q5573" s="60" t="str">
        <f t="shared" si="387"/>
        <v/>
      </c>
    </row>
    <row r="5574" spans="14:17" x14ac:dyDescent="0.4">
      <c r="N5574" s="60" t="str">
        <f t="shared" si="384"/>
        <v/>
      </c>
      <c r="O5574" s="60" t="str">
        <f t="shared" si="386"/>
        <v/>
      </c>
      <c r="P5574" s="60" t="str">
        <f t="shared" si="385"/>
        <v/>
      </c>
      <c r="Q5574" s="60" t="str">
        <f t="shared" si="387"/>
        <v/>
      </c>
    </row>
    <row r="5575" spans="14:17" x14ac:dyDescent="0.4">
      <c r="N5575" s="60" t="str">
        <f t="shared" si="384"/>
        <v/>
      </c>
      <c r="O5575" s="60" t="str">
        <f t="shared" si="386"/>
        <v/>
      </c>
      <c r="P5575" s="60" t="str">
        <f t="shared" si="385"/>
        <v/>
      </c>
      <c r="Q5575" s="60" t="str">
        <f t="shared" si="387"/>
        <v/>
      </c>
    </row>
    <row r="5576" spans="14:17" x14ac:dyDescent="0.4">
      <c r="N5576" s="60" t="str">
        <f t="shared" ref="N5576:N5639" si="388">IF(OR(J5576="",J5576="-"),"",IF(J5576="V",0,IF(J5576="W",IF(G5576="B",ROUND(((F5576-1)*H5576)-(I5576*((F5576-1)*H5576)),2)*(IF(ISBLANK(L5576),1,1-L5576)),H5576),IF(J5576="P",((H5576/2)*((F5576-1)/K5576)) *(IF(ISBLANK(L5576),1,1-L5576))-(H5576/2),IF(J5576="EWW",IF(OR(G5576="B", G5576="EW"),H5576/2*(F5576-1)+(H5576/2)*((F5576-1)/K5576)) *(IF(ISBLANK(L5576),1,1-L5576)),IF(J5576="L",IF(G5576="B",-(H5576),IF(G5576="EW",-(H5576),-(ROUND(((F5576-1)*H5576)-(I5576*((F5576-1)*H5576)),2))))))))))</f>
        <v/>
      </c>
      <c r="O5576" s="60" t="str">
        <f t="shared" si="386"/>
        <v/>
      </c>
      <c r="P5576" s="60" t="str">
        <f t="shared" ref="P5576:P5639" si="389">IF(OR(J5576="",J5576="-"),"",IF(J5576="V",0,IF(J5576="W",IF(G5576="B",ROUND(((F5576-1)*1)-(I5576*((F5576-1)*1)),2) *(IF(ISBLANK(L5576),1,1-L5576)),1),IF(J5576="P",((1/2)*((F5576-1)/K5576)) *(IF(ISBLANK(L5576),1,1-L5576))-(1/2),IF(J5576="EWW",IF(OR(G5576="B", G5576="EW"),1/2*(F5576-1)+(1/2)*((F5576-1)/K5576)) *(IF(ISBLANK(L5576),1,1-L5576)),IF(J5576="L",IF(G5576="B",-(1),IF(G5576="EW",-(1),-(ROUND(((F5576-1)*1)-(I5576*((F5576-1)*1)),2))))))))))</f>
        <v/>
      </c>
      <c r="Q5576" s="60" t="str">
        <f t="shared" si="387"/>
        <v/>
      </c>
    </row>
    <row r="5577" spans="14:17" x14ac:dyDescent="0.4">
      <c r="N5577" s="60" t="str">
        <f t="shared" si="388"/>
        <v/>
      </c>
      <c r="O5577" s="60" t="str">
        <f t="shared" si="386"/>
        <v/>
      </c>
      <c r="P5577" s="60" t="str">
        <f t="shared" si="389"/>
        <v/>
      </c>
      <c r="Q5577" s="60" t="str">
        <f t="shared" si="387"/>
        <v/>
      </c>
    </row>
    <row r="5578" spans="14:17" x14ac:dyDescent="0.4">
      <c r="N5578" s="60" t="str">
        <f t="shared" si="388"/>
        <v/>
      </c>
      <c r="O5578" s="60" t="str">
        <f t="shared" si="386"/>
        <v/>
      </c>
      <c r="P5578" s="60" t="str">
        <f t="shared" si="389"/>
        <v/>
      </c>
      <c r="Q5578" s="60" t="str">
        <f t="shared" si="387"/>
        <v/>
      </c>
    </row>
    <row r="5579" spans="14:17" x14ac:dyDescent="0.4">
      <c r="N5579" s="60" t="str">
        <f t="shared" si="388"/>
        <v/>
      </c>
      <c r="O5579" s="60" t="str">
        <f t="shared" si="386"/>
        <v/>
      </c>
      <c r="P5579" s="60" t="str">
        <f t="shared" si="389"/>
        <v/>
      </c>
      <c r="Q5579" s="60" t="str">
        <f t="shared" si="387"/>
        <v/>
      </c>
    </row>
    <row r="5580" spans="14:17" x14ac:dyDescent="0.4">
      <c r="N5580" s="60" t="str">
        <f t="shared" si="388"/>
        <v/>
      </c>
      <c r="O5580" s="60" t="str">
        <f t="shared" si="386"/>
        <v/>
      </c>
      <c r="P5580" s="60" t="str">
        <f t="shared" si="389"/>
        <v/>
      </c>
      <c r="Q5580" s="60" t="str">
        <f t="shared" si="387"/>
        <v/>
      </c>
    </row>
    <row r="5581" spans="14:17" x14ac:dyDescent="0.4">
      <c r="N5581" s="60" t="str">
        <f t="shared" si="388"/>
        <v/>
      </c>
      <c r="O5581" s="60" t="str">
        <f t="shared" si="386"/>
        <v/>
      </c>
      <c r="P5581" s="60" t="str">
        <f t="shared" si="389"/>
        <v/>
      </c>
      <c r="Q5581" s="60" t="str">
        <f t="shared" si="387"/>
        <v/>
      </c>
    </row>
    <row r="5582" spans="14:17" x14ac:dyDescent="0.4">
      <c r="N5582" s="60" t="str">
        <f t="shared" si="388"/>
        <v/>
      </c>
      <c r="O5582" s="60" t="str">
        <f t="shared" si="386"/>
        <v/>
      </c>
      <c r="P5582" s="60" t="str">
        <f t="shared" si="389"/>
        <v/>
      </c>
      <c r="Q5582" s="60" t="str">
        <f t="shared" si="387"/>
        <v/>
      </c>
    </row>
    <row r="5583" spans="14:17" x14ac:dyDescent="0.4">
      <c r="N5583" s="60" t="str">
        <f t="shared" si="388"/>
        <v/>
      </c>
      <c r="O5583" s="60" t="str">
        <f t="shared" si="386"/>
        <v/>
      </c>
      <c r="P5583" s="60" t="str">
        <f t="shared" si="389"/>
        <v/>
      </c>
      <c r="Q5583" s="60" t="str">
        <f t="shared" si="387"/>
        <v/>
      </c>
    </row>
    <row r="5584" spans="14:17" x14ac:dyDescent="0.4">
      <c r="N5584" s="60" t="str">
        <f t="shared" si="388"/>
        <v/>
      </c>
      <c r="O5584" s="60" t="str">
        <f t="shared" si="386"/>
        <v/>
      </c>
      <c r="P5584" s="60" t="str">
        <f t="shared" si="389"/>
        <v/>
      </c>
      <c r="Q5584" s="60" t="str">
        <f t="shared" si="387"/>
        <v/>
      </c>
    </row>
    <row r="5585" spans="14:17" x14ac:dyDescent="0.4">
      <c r="N5585" s="60" t="str">
        <f t="shared" si="388"/>
        <v/>
      </c>
      <c r="O5585" s="60" t="str">
        <f t="shared" si="386"/>
        <v/>
      </c>
      <c r="P5585" s="60" t="str">
        <f t="shared" si="389"/>
        <v/>
      </c>
      <c r="Q5585" s="60" t="str">
        <f t="shared" si="387"/>
        <v/>
      </c>
    </row>
    <row r="5586" spans="14:17" x14ac:dyDescent="0.4">
      <c r="N5586" s="60" t="str">
        <f t="shared" si="388"/>
        <v/>
      </c>
      <c r="O5586" s="60" t="str">
        <f t="shared" si="386"/>
        <v/>
      </c>
      <c r="P5586" s="60" t="str">
        <f t="shared" si="389"/>
        <v/>
      </c>
      <c r="Q5586" s="60" t="str">
        <f t="shared" si="387"/>
        <v/>
      </c>
    </row>
    <row r="5587" spans="14:17" x14ac:dyDescent="0.4">
      <c r="N5587" s="60" t="str">
        <f t="shared" si="388"/>
        <v/>
      </c>
      <c r="O5587" s="60" t="str">
        <f t="shared" si="386"/>
        <v/>
      </c>
      <c r="P5587" s="60" t="str">
        <f t="shared" si="389"/>
        <v/>
      </c>
      <c r="Q5587" s="60" t="str">
        <f t="shared" si="387"/>
        <v/>
      </c>
    </row>
    <row r="5588" spans="14:17" x14ac:dyDescent="0.4">
      <c r="N5588" s="60" t="str">
        <f t="shared" si="388"/>
        <v/>
      </c>
      <c r="O5588" s="60" t="str">
        <f t="shared" si="386"/>
        <v/>
      </c>
      <c r="P5588" s="60" t="str">
        <f t="shared" si="389"/>
        <v/>
      </c>
      <c r="Q5588" s="60" t="str">
        <f t="shared" si="387"/>
        <v/>
      </c>
    </row>
    <row r="5589" spans="14:17" x14ac:dyDescent="0.4">
      <c r="N5589" s="60" t="str">
        <f t="shared" si="388"/>
        <v/>
      </c>
      <c r="O5589" s="60" t="str">
        <f t="shared" si="386"/>
        <v/>
      </c>
      <c r="P5589" s="60" t="str">
        <f t="shared" si="389"/>
        <v/>
      </c>
      <c r="Q5589" s="60" t="str">
        <f t="shared" si="387"/>
        <v/>
      </c>
    </row>
    <row r="5590" spans="14:17" x14ac:dyDescent="0.4">
      <c r="N5590" s="60" t="str">
        <f t="shared" si="388"/>
        <v/>
      </c>
      <c r="O5590" s="60" t="str">
        <f t="shared" si="386"/>
        <v/>
      </c>
      <c r="P5590" s="60" t="str">
        <f t="shared" si="389"/>
        <v/>
      </c>
      <c r="Q5590" s="60" t="str">
        <f t="shared" si="387"/>
        <v/>
      </c>
    </row>
    <row r="5591" spans="14:17" x14ac:dyDescent="0.4">
      <c r="N5591" s="60" t="str">
        <f t="shared" si="388"/>
        <v/>
      </c>
      <c r="O5591" s="60" t="str">
        <f t="shared" si="386"/>
        <v/>
      </c>
      <c r="P5591" s="60" t="str">
        <f t="shared" si="389"/>
        <v/>
      </c>
      <c r="Q5591" s="60" t="str">
        <f t="shared" si="387"/>
        <v/>
      </c>
    </row>
    <row r="5592" spans="14:17" x14ac:dyDescent="0.4">
      <c r="N5592" s="60" t="str">
        <f t="shared" si="388"/>
        <v/>
      </c>
      <c r="O5592" s="60" t="str">
        <f t="shared" si="386"/>
        <v/>
      </c>
      <c r="P5592" s="60" t="str">
        <f t="shared" si="389"/>
        <v/>
      </c>
      <c r="Q5592" s="60" t="str">
        <f t="shared" si="387"/>
        <v/>
      </c>
    </row>
    <row r="5593" spans="14:17" x14ac:dyDescent="0.4">
      <c r="N5593" s="60" t="str">
        <f t="shared" si="388"/>
        <v/>
      </c>
      <c r="O5593" s="60" t="str">
        <f t="shared" si="386"/>
        <v/>
      </c>
      <c r="P5593" s="60" t="str">
        <f t="shared" si="389"/>
        <v/>
      </c>
      <c r="Q5593" s="60" t="str">
        <f t="shared" si="387"/>
        <v/>
      </c>
    </row>
    <row r="5594" spans="14:17" x14ac:dyDescent="0.4">
      <c r="N5594" s="60" t="str">
        <f t="shared" si="388"/>
        <v/>
      </c>
      <c r="O5594" s="60" t="str">
        <f t="shared" si="386"/>
        <v/>
      </c>
      <c r="P5594" s="60" t="str">
        <f t="shared" si="389"/>
        <v/>
      </c>
      <c r="Q5594" s="60" t="str">
        <f t="shared" si="387"/>
        <v/>
      </c>
    </row>
    <row r="5595" spans="14:17" x14ac:dyDescent="0.4">
      <c r="N5595" s="60" t="str">
        <f t="shared" si="388"/>
        <v/>
      </c>
      <c r="O5595" s="60" t="str">
        <f t="shared" si="386"/>
        <v/>
      </c>
      <c r="P5595" s="60" t="str">
        <f t="shared" si="389"/>
        <v/>
      </c>
      <c r="Q5595" s="60" t="str">
        <f t="shared" si="387"/>
        <v/>
      </c>
    </row>
    <row r="5596" spans="14:17" x14ac:dyDescent="0.4">
      <c r="N5596" s="60" t="str">
        <f t="shared" si="388"/>
        <v/>
      </c>
      <c r="O5596" s="60" t="str">
        <f t="shared" si="386"/>
        <v/>
      </c>
      <c r="P5596" s="60" t="str">
        <f t="shared" si="389"/>
        <v/>
      </c>
      <c r="Q5596" s="60" t="str">
        <f t="shared" si="387"/>
        <v/>
      </c>
    </row>
    <row r="5597" spans="14:17" x14ac:dyDescent="0.4">
      <c r="N5597" s="60" t="str">
        <f t="shared" si="388"/>
        <v/>
      </c>
      <c r="O5597" s="60" t="str">
        <f t="shared" si="386"/>
        <v/>
      </c>
      <c r="P5597" s="60" t="str">
        <f t="shared" si="389"/>
        <v/>
      </c>
      <c r="Q5597" s="60" t="str">
        <f t="shared" si="387"/>
        <v/>
      </c>
    </row>
    <row r="5598" spans="14:17" x14ac:dyDescent="0.4">
      <c r="N5598" s="60" t="str">
        <f t="shared" si="388"/>
        <v/>
      </c>
      <c r="O5598" s="60" t="str">
        <f t="shared" si="386"/>
        <v/>
      </c>
      <c r="P5598" s="60" t="str">
        <f t="shared" si="389"/>
        <v/>
      </c>
      <c r="Q5598" s="60" t="str">
        <f t="shared" si="387"/>
        <v/>
      </c>
    </row>
    <row r="5599" spans="14:17" x14ac:dyDescent="0.4">
      <c r="N5599" s="60" t="str">
        <f t="shared" si="388"/>
        <v/>
      </c>
      <c r="O5599" s="60" t="str">
        <f t="shared" si="386"/>
        <v/>
      </c>
      <c r="P5599" s="60" t="str">
        <f t="shared" si="389"/>
        <v/>
      </c>
      <c r="Q5599" s="60" t="str">
        <f t="shared" si="387"/>
        <v/>
      </c>
    </row>
    <row r="5600" spans="14:17" x14ac:dyDescent="0.4">
      <c r="N5600" s="60" t="str">
        <f t="shared" si="388"/>
        <v/>
      </c>
      <c r="O5600" s="60" t="str">
        <f t="shared" si="386"/>
        <v/>
      </c>
      <c r="P5600" s="60" t="str">
        <f t="shared" si="389"/>
        <v/>
      </c>
      <c r="Q5600" s="60" t="str">
        <f t="shared" si="387"/>
        <v/>
      </c>
    </row>
    <row r="5601" spans="14:17" x14ac:dyDescent="0.4">
      <c r="N5601" s="60" t="str">
        <f t="shared" si="388"/>
        <v/>
      </c>
      <c r="O5601" s="60" t="str">
        <f t="shared" si="386"/>
        <v/>
      </c>
      <c r="P5601" s="60" t="str">
        <f t="shared" si="389"/>
        <v/>
      </c>
      <c r="Q5601" s="60" t="str">
        <f t="shared" si="387"/>
        <v/>
      </c>
    </row>
    <row r="5602" spans="14:17" x14ac:dyDescent="0.4">
      <c r="N5602" s="60" t="str">
        <f t="shared" si="388"/>
        <v/>
      </c>
      <c r="O5602" s="60" t="str">
        <f t="shared" si="386"/>
        <v/>
      </c>
      <c r="P5602" s="60" t="str">
        <f t="shared" si="389"/>
        <v/>
      </c>
      <c r="Q5602" s="60" t="str">
        <f t="shared" si="387"/>
        <v/>
      </c>
    </row>
    <row r="5603" spans="14:17" x14ac:dyDescent="0.4">
      <c r="N5603" s="60" t="str">
        <f t="shared" si="388"/>
        <v/>
      </c>
      <c r="O5603" s="60" t="str">
        <f t="shared" si="386"/>
        <v/>
      </c>
      <c r="P5603" s="60" t="str">
        <f t="shared" si="389"/>
        <v/>
      </c>
      <c r="Q5603" s="60" t="str">
        <f t="shared" si="387"/>
        <v/>
      </c>
    </row>
    <row r="5604" spans="14:17" x14ac:dyDescent="0.4">
      <c r="N5604" s="60" t="str">
        <f t="shared" si="388"/>
        <v/>
      </c>
      <c r="O5604" s="60" t="str">
        <f t="shared" si="386"/>
        <v/>
      </c>
      <c r="P5604" s="60" t="str">
        <f t="shared" si="389"/>
        <v/>
      </c>
      <c r="Q5604" s="60" t="str">
        <f t="shared" si="387"/>
        <v/>
      </c>
    </row>
    <row r="5605" spans="14:17" x14ac:dyDescent="0.4">
      <c r="N5605" s="60" t="str">
        <f t="shared" si="388"/>
        <v/>
      </c>
      <c r="O5605" s="60" t="str">
        <f t="shared" si="386"/>
        <v/>
      </c>
      <c r="P5605" s="60" t="str">
        <f t="shared" si="389"/>
        <v/>
      </c>
      <c r="Q5605" s="60" t="str">
        <f t="shared" si="387"/>
        <v/>
      </c>
    </row>
    <row r="5606" spans="14:17" x14ac:dyDescent="0.4">
      <c r="N5606" s="60" t="str">
        <f t="shared" si="388"/>
        <v/>
      </c>
      <c r="O5606" s="60" t="str">
        <f t="shared" si="386"/>
        <v/>
      </c>
      <c r="P5606" s="60" t="str">
        <f t="shared" si="389"/>
        <v/>
      </c>
      <c r="Q5606" s="60" t="str">
        <f t="shared" si="387"/>
        <v/>
      </c>
    </row>
    <row r="5607" spans="14:17" x14ac:dyDescent="0.4">
      <c r="N5607" s="60" t="str">
        <f t="shared" si="388"/>
        <v/>
      </c>
      <c r="O5607" s="60" t="str">
        <f t="shared" si="386"/>
        <v/>
      </c>
      <c r="P5607" s="60" t="str">
        <f t="shared" si="389"/>
        <v/>
      </c>
      <c r="Q5607" s="60" t="str">
        <f t="shared" si="387"/>
        <v/>
      </c>
    </row>
    <row r="5608" spans="14:17" x14ac:dyDescent="0.4">
      <c r="N5608" s="60" t="str">
        <f t="shared" si="388"/>
        <v/>
      </c>
      <c r="O5608" s="60" t="str">
        <f t="shared" si="386"/>
        <v/>
      </c>
      <c r="P5608" s="60" t="str">
        <f t="shared" si="389"/>
        <v/>
      </c>
      <c r="Q5608" s="60" t="str">
        <f t="shared" si="387"/>
        <v/>
      </c>
    </row>
    <row r="5609" spans="14:17" x14ac:dyDescent="0.4">
      <c r="N5609" s="60" t="str">
        <f t="shared" si="388"/>
        <v/>
      </c>
      <c r="O5609" s="60" t="str">
        <f t="shared" si="386"/>
        <v/>
      </c>
      <c r="P5609" s="60" t="str">
        <f t="shared" si="389"/>
        <v/>
      </c>
      <c r="Q5609" s="60" t="str">
        <f t="shared" si="387"/>
        <v/>
      </c>
    </row>
    <row r="5610" spans="14:17" x14ac:dyDescent="0.4">
      <c r="N5610" s="60" t="str">
        <f t="shared" si="388"/>
        <v/>
      </c>
      <c r="O5610" s="60" t="str">
        <f t="shared" si="386"/>
        <v/>
      </c>
      <c r="P5610" s="60" t="str">
        <f t="shared" si="389"/>
        <v/>
      </c>
      <c r="Q5610" s="60" t="str">
        <f t="shared" si="387"/>
        <v/>
      </c>
    </row>
    <row r="5611" spans="14:17" x14ac:dyDescent="0.4">
      <c r="N5611" s="60" t="str">
        <f t="shared" si="388"/>
        <v/>
      </c>
      <c r="O5611" s="60" t="str">
        <f t="shared" si="386"/>
        <v/>
      </c>
      <c r="P5611" s="60" t="str">
        <f t="shared" si="389"/>
        <v/>
      </c>
      <c r="Q5611" s="60" t="str">
        <f t="shared" si="387"/>
        <v/>
      </c>
    </row>
    <row r="5612" spans="14:17" x14ac:dyDescent="0.4">
      <c r="N5612" s="60" t="str">
        <f t="shared" si="388"/>
        <v/>
      </c>
      <c r="O5612" s="60" t="str">
        <f t="shared" si="386"/>
        <v/>
      </c>
      <c r="P5612" s="60" t="str">
        <f t="shared" si="389"/>
        <v/>
      </c>
      <c r="Q5612" s="60" t="str">
        <f t="shared" si="387"/>
        <v/>
      </c>
    </row>
    <row r="5613" spans="14:17" x14ac:dyDescent="0.4">
      <c r="N5613" s="60" t="str">
        <f t="shared" si="388"/>
        <v/>
      </c>
      <c r="O5613" s="60" t="str">
        <f t="shared" si="386"/>
        <v/>
      </c>
      <c r="P5613" s="60" t="str">
        <f t="shared" si="389"/>
        <v/>
      </c>
      <c r="Q5613" s="60" t="str">
        <f t="shared" si="387"/>
        <v/>
      </c>
    </row>
    <row r="5614" spans="14:17" x14ac:dyDescent="0.4">
      <c r="N5614" s="60" t="str">
        <f t="shared" si="388"/>
        <v/>
      </c>
      <c r="O5614" s="60" t="str">
        <f t="shared" si="386"/>
        <v/>
      </c>
      <c r="P5614" s="60" t="str">
        <f t="shared" si="389"/>
        <v/>
      </c>
      <c r="Q5614" s="60" t="str">
        <f t="shared" si="387"/>
        <v/>
      </c>
    </row>
    <row r="5615" spans="14:17" x14ac:dyDescent="0.4">
      <c r="N5615" s="60" t="str">
        <f t="shared" si="388"/>
        <v/>
      </c>
      <c r="O5615" s="60" t="str">
        <f t="shared" si="386"/>
        <v/>
      </c>
      <c r="P5615" s="60" t="str">
        <f t="shared" si="389"/>
        <v/>
      </c>
      <c r="Q5615" s="60" t="str">
        <f t="shared" si="387"/>
        <v/>
      </c>
    </row>
    <row r="5616" spans="14:17" x14ac:dyDescent="0.4">
      <c r="N5616" s="60" t="str">
        <f t="shared" si="388"/>
        <v/>
      </c>
      <c r="O5616" s="60" t="str">
        <f t="shared" si="386"/>
        <v/>
      </c>
      <c r="P5616" s="60" t="str">
        <f t="shared" si="389"/>
        <v/>
      </c>
      <c r="Q5616" s="60" t="str">
        <f t="shared" si="387"/>
        <v/>
      </c>
    </row>
    <row r="5617" spans="14:17" x14ac:dyDescent="0.4">
      <c r="N5617" s="60" t="str">
        <f t="shared" si="388"/>
        <v/>
      </c>
      <c r="O5617" s="60" t="str">
        <f t="shared" si="386"/>
        <v/>
      </c>
      <c r="P5617" s="60" t="str">
        <f t="shared" si="389"/>
        <v/>
      </c>
      <c r="Q5617" s="60" t="str">
        <f t="shared" si="387"/>
        <v/>
      </c>
    </row>
    <row r="5618" spans="14:17" x14ac:dyDescent="0.4">
      <c r="N5618" s="60" t="str">
        <f t="shared" si="388"/>
        <v/>
      </c>
      <c r="O5618" s="60" t="str">
        <f t="shared" si="386"/>
        <v/>
      </c>
      <c r="P5618" s="60" t="str">
        <f t="shared" si="389"/>
        <v/>
      </c>
      <c r="Q5618" s="60" t="str">
        <f t="shared" si="387"/>
        <v/>
      </c>
    </row>
    <row r="5619" spans="14:17" x14ac:dyDescent="0.4">
      <c r="N5619" s="60" t="str">
        <f t="shared" si="388"/>
        <v/>
      </c>
      <c r="O5619" s="60" t="str">
        <f t="shared" si="386"/>
        <v/>
      </c>
      <c r="P5619" s="60" t="str">
        <f t="shared" si="389"/>
        <v/>
      </c>
      <c r="Q5619" s="60" t="str">
        <f t="shared" si="387"/>
        <v/>
      </c>
    </row>
    <row r="5620" spans="14:17" x14ac:dyDescent="0.4">
      <c r="N5620" s="60" t="str">
        <f t="shared" si="388"/>
        <v/>
      </c>
      <c r="O5620" s="60" t="str">
        <f t="shared" si="386"/>
        <v/>
      </c>
      <c r="P5620" s="60" t="str">
        <f t="shared" si="389"/>
        <v/>
      </c>
      <c r="Q5620" s="60" t="str">
        <f t="shared" si="387"/>
        <v/>
      </c>
    </row>
    <row r="5621" spans="14:17" x14ac:dyDescent="0.4">
      <c r="N5621" s="60" t="str">
        <f t="shared" si="388"/>
        <v/>
      </c>
      <c r="O5621" s="60" t="str">
        <f t="shared" si="386"/>
        <v/>
      </c>
      <c r="P5621" s="60" t="str">
        <f t="shared" si="389"/>
        <v/>
      </c>
      <c r="Q5621" s="60" t="str">
        <f t="shared" si="387"/>
        <v/>
      </c>
    </row>
    <row r="5622" spans="14:17" x14ac:dyDescent="0.4">
      <c r="N5622" s="60" t="str">
        <f t="shared" si="388"/>
        <v/>
      </c>
      <c r="O5622" s="60" t="str">
        <f t="shared" si="386"/>
        <v/>
      </c>
      <c r="P5622" s="60" t="str">
        <f t="shared" si="389"/>
        <v/>
      </c>
      <c r="Q5622" s="60" t="str">
        <f t="shared" si="387"/>
        <v/>
      </c>
    </row>
    <row r="5623" spans="14:17" x14ac:dyDescent="0.4">
      <c r="N5623" s="60" t="str">
        <f t="shared" si="388"/>
        <v/>
      </c>
      <c r="O5623" s="60" t="str">
        <f t="shared" si="386"/>
        <v/>
      </c>
      <c r="P5623" s="60" t="str">
        <f t="shared" si="389"/>
        <v/>
      </c>
      <c r="Q5623" s="60" t="str">
        <f t="shared" si="387"/>
        <v/>
      </c>
    </row>
    <row r="5624" spans="14:17" x14ac:dyDescent="0.4">
      <c r="N5624" s="60" t="str">
        <f t="shared" si="388"/>
        <v/>
      </c>
      <c r="O5624" s="60" t="str">
        <f t="shared" si="386"/>
        <v/>
      </c>
      <c r="P5624" s="60" t="str">
        <f t="shared" si="389"/>
        <v/>
      </c>
      <c r="Q5624" s="60" t="str">
        <f t="shared" si="387"/>
        <v/>
      </c>
    </row>
    <row r="5625" spans="14:17" x14ac:dyDescent="0.4">
      <c r="N5625" s="60" t="str">
        <f t="shared" si="388"/>
        <v/>
      </c>
      <c r="O5625" s="60" t="str">
        <f t="shared" si="386"/>
        <v/>
      </c>
      <c r="P5625" s="60" t="str">
        <f t="shared" si="389"/>
        <v/>
      </c>
      <c r="Q5625" s="60" t="str">
        <f t="shared" si="387"/>
        <v/>
      </c>
    </row>
    <row r="5626" spans="14:17" x14ac:dyDescent="0.4">
      <c r="N5626" s="60" t="str">
        <f t="shared" si="388"/>
        <v/>
      </c>
      <c r="O5626" s="60" t="str">
        <f t="shared" si="386"/>
        <v/>
      </c>
      <c r="P5626" s="60" t="str">
        <f t="shared" si="389"/>
        <v/>
      </c>
      <c r="Q5626" s="60" t="str">
        <f t="shared" si="387"/>
        <v/>
      </c>
    </row>
    <row r="5627" spans="14:17" x14ac:dyDescent="0.4">
      <c r="N5627" s="60" t="str">
        <f t="shared" si="388"/>
        <v/>
      </c>
      <c r="O5627" s="60" t="str">
        <f t="shared" si="386"/>
        <v/>
      </c>
      <c r="P5627" s="60" t="str">
        <f t="shared" si="389"/>
        <v/>
      </c>
      <c r="Q5627" s="60" t="str">
        <f t="shared" si="387"/>
        <v/>
      </c>
    </row>
    <row r="5628" spans="14:17" x14ac:dyDescent="0.4">
      <c r="N5628" s="60" t="str">
        <f t="shared" si="388"/>
        <v/>
      </c>
      <c r="O5628" s="60" t="str">
        <f t="shared" si="386"/>
        <v/>
      </c>
      <c r="P5628" s="60" t="str">
        <f t="shared" si="389"/>
        <v/>
      </c>
      <c r="Q5628" s="60" t="str">
        <f t="shared" si="387"/>
        <v/>
      </c>
    </row>
    <row r="5629" spans="14:17" x14ac:dyDescent="0.4">
      <c r="N5629" s="60" t="str">
        <f t="shared" si="388"/>
        <v/>
      </c>
      <c r="O5629" s="60" t="str">
        <f t="shared" ref="O5629:O5692" si="390">IF(N5629&lt;&gt;"",O5628+N5629,"")</f>
        <v/>
      </c>
      <c r="P5629" s="60" t="str">
        <f t="shared" si="389"/>
        <v/>
      </c>
      <c r="Q5629" s="60" t="str">
        <f t="shared" ref="Q5629:Q5692" si="391">IF(P5629&lt;&gt;"",Q5628+P5629,"")</f>
        <v/>
      </c>
    </row>
    <row r="5630" spans="14:17" x14ac:dyDescent="0.4">
      <c r="N5630" s="60" t="str">
        <f t="shared" si="388"/>
        <v/>
      </c>
      <c r="O5630" s="60" t="str">
        <f t="shared" si="390"/>
        <v/>
      </c>
      <c r="P5630" s="60" t="str">
        <f t="shared" si="389"/>
        <v/>
      </c>
      <c r="Q5630" s="60" t="str">
        <f t="shared" si="391"/>
        <v/>
      </c>
    </row>
    <row r="5631" spans="14:17" x14ac:dyDescent="0.4">
      <c r="N5631" s="60" t="str">
        <f t="shared" si="388"/>
        <v/>
      </c>
      <c r="O5631" s="60" t="str">
        <f t="shared" si="390"/>
        <v/>
      </c>
      <c r="P5631" s="60" t="str">
        <f t="shared" si="389"/>
        <v/>
      </c>
      <c r="Q5631" s="60" t="str">
        <f t="shared" si="391"/>
        <v/>
      </c>
    </row>
    <row r="5632" spans="14:17" x14ac:dyDescent="0.4">
      <c r="N5632" s="60" t="str">
        <f t="shared" si="388"/>
        <v/>
      </c>
      <c r="O5632" s="60" t="str">
        <f t="shared" si="390"/>
        <v/>
      </c>
      <c r="P5632" s="60" t="str">
        <f t="shared" si="389"/>
        <v/>
      </c>
      <c r="Q5632" s="60" t="str">
        <f t="shared" si="391"/>
        <v/>
      </c>
    </row>
    <row r="5633" spans="14:17" x14ac:dyDescent="0.4">
      <c r="N5633" s="60" t="str">
        <f t="shared" si="388"/>
        <v/>
      </c>
      <c r="O5633" s="60" t="str">
        <f t="shared" si="390"/>
        <v/>
      </c>
      <c r="P5633" s="60" t="str">
        <f t="shared" si="389"/>
        <v/>
      </c>
      <c r="Q5633" s="60" t="str">
        <f t="shared" si="391"/>
        <v/>
      </c>
    </row>
    <row r="5634" spans="14:17" x14ac:dyDescent="0.4">
      <c r="N5634" s="60" t="str">
        <f t="shared" si="388"/>
        <v/>
      </c>
      <c r="O5634" s="60" t="str">
        <f t="shared" si="390"/>
        <v/>
      </c>
      <c r="P5634" s="60" t="str">
        <f t="shared" si="389"/>
        <v/>
      </c>
      <c r="Q5634" s="60" t="str">
        <f t="shared" si="391"/>
        <v/>
      </c>
    </row>
    <row r="5635" spans="14:17" x14ac:dyDescent="0.4">
      <c r="N5635" s="60" t="str">
        <f t="shared" si="388"/>
        <v/>
      </c>
      <c r="O5635" s="60" t="str">
        <f t="shared" si="390"/>
        <v/>
      </c>
      <c r="P5635" s="60" t="str">
        <f t="shared" si="389"/>
        <v/>
      </c>
      <c r="Q5635" s="60" t="str">
        <f t="shared" si="391"/>
        <v/>
      </c>
    </row>
    <row r="5636" spans="14:17" x14ac:dyDescent="0.4">
      <c r="N5636" s="60" t="str">
        <f t="shared" si="388"/>
        <v/>
      </c>
      <c r="O5636" s="60" t="str">
        <f t="shared" si="390"/>
        <v/>
      </c>
      <c r="P5636" s="60" t="str">
        <f t="shared" si="389"/>
        <v/>
      </c>
      <c r="Q5636" s="60" t="str">
        <f t="shared" si="391"/>
        <v/>
      </c>
    </row>
    <row r="5637" spans="14:17" x14ac:dyDescent="0.4">
      <c r="N5637" s="60" t="str">
        <f t="shared" si="388"/>
        <v/>
      </c>
      <c r="O5637" s="60" t="str">
        <f t="shared" si="390"/>
        <v/>
      </c>
      <c r="P5637" s="60" t="str">
        <f t="shared" si="389"/>
        <v/>
      </c>
      <c r="Q5637" s="60" t="str">
        <f t="shared" si="391"/>
        <v/>
      </c>
    </row>
    <row r="5638" spans="14:17" x14ac:dyDescent="0.4">
      <c r="N5638" s="60" t="str">
        <f t="shared" si="388"/>
        <v/>
      </c>
      <c r="O5638" s="60" t="str">
        <f t="shared" si="390"/>
        <v/>
      </c>
      <c r="P5638" s="60" t="str">
        <f t="shared" si="389"/>
        <v/>
      </c>
      <c r="Q5638" s="60" t="str">
        <f t="shared" si="391"/>
        <v/>
      </c>
    </row>
    <row r="5639" spans="14:17" x14ac:dyDescent="0.4">
      <c r="N5639" s="60" t="str">
        <f t="shared" si="388"/>
        <v/>
      </c>
      <c r="O5639" s="60" t="str">
        <f t="shared" si="390"/>
        <v/>
      </c>
      <c r="P5639" s="60" t="str">
        <f t="shared" si="389"/>
        <v/>
      </c>
      <c r="Q5639" s="60" t="str">
        <f t="shared" si="391"/>
        <v/>
      </c>
    </row>
    <row r="5640" spans="14:17" x14ac:dyDescent="0.4">
      <c r="N5640" s="60" t="str">
        <f t="shared" ref="N5640:N5703" si="392">IF(OR(J5640="",J5640="-"),"",IF(J5640="V",0,IF(J5640="W",IF(G5640="B",ROUND(((F5640-1)*H5640)-(I5640*((F5640-1)*H5640)),2)*(IF(ISBLANK(L5640),1,1-L5640)),H5640),IF(J5640="P",((H5640/2)*((F5640-1)/K5640)) *(IF(ISBLANK(L5640),1,1-L5640))-(H5640/2),IF(J5640="EWW",IF(OR(G5640="B", G5640="EW"),H5640/2*(F5640-1)+(H5640/2)*((F5640-1)/K5640)) *(IF(ISBLANK(L5640),1,1-L5640)),IF(J5640="L",IF(G5640="B",-(H5640),IF(G5640="EW",-(H5640),-(ROUND(((F5640-1)*H5640)-(I5640*((F5640-1)*H5640)),2))))))))))</f>
        <v/>
      </c>
      <c r="O5640" s="60" t="str">
        <f t="shared" si="390"/>
        <v/>
      </c>
      <c r="P5640" s="60" t="str">
        <f t="shared" ref="P5640:P5703" si="393">IF(OR(J5640="",J5640="-"),"",IF(J5640="V",0,IF(J5640="W",IF(G5640="B",ROUND(((F5640-1)*1)-(I5640*((F5640-1)*1)),2) *(IF(ISBLANK(L5640),1,1-L5640)),1),IF(J5640="P",((1/2)*((F5640-1)/K5640)) *(IF(ISBLANK(L5640),1,1-L5640))-(1/2),IF(J5640="EWW",IF(OR(G5640="B", G5640="EW"),1/2*(F5640-1)+(1/2)*((F5640-1)/K5640)) *(IF(ISBLANK(L5640),1,1-L5640)),IF(J5640="L",IF(G5640="B",-(1),IF(G5640="EW",-(1),-(ROUND(((F5640-1)*1)-(I5640*((F5640-1)*1)),2))))))))))</f>
        <v/>
      </c>
      <c r="Q5640" s="60" t="str">
        <f t="shared" si="391"/>
        <v/>
      </c>
    </row>
    <row r="5641" spans="14:17" x14ac:dyDescent="0.4">
      <c r="N5641" s="60" t="str">
        <f t="shared" si="392"/>
        <v/>
      </c>
      <c r="O5641" s="60" t="str">
        <f t="shared" si="390"/>
        <v/>
      </c>
      <c r="P5641" s="60" t="str">
        <f t="shared" si="393"/>
        <v/>
      </c>
      <c r="Q5641" s="60" t="str">
        <f t="shared" si="391"/>
        <v/>
      </c>
    </row>
    <row r="5642" spans="14:17" x14ac:dyDescent="0.4">
      <c r="N5642" s="60" t="str">
        <f t="shared" si="392"/>
        <v/>
      </c>
      <c r="O5642" s="60" t="str">
        <f t="shared" si="390"/>
        <v/>
      </c>
      <c r="P5642" s="60" t="str">
        <f t="shared" si="393"/>
        <v/>
      </c>
      <c r="Q5642" s="60" t="str">
        <f t="shared" si="391"/>
        <v/>
      </c>
    </row>
    <row r="5643" spans="14:17" x14ac:dyDescent="0.4">
      <c r="N5643" s="60" t="str">
        <f t="shared" si="392"/>
        <v/>
      </c>
      <c r="O5643" s="60" t="str">
        <f t="shared" si="390"/>
        <v/>
      </c>
      <c r="P5643" s="60" t="str">
        <f t="shared" si="393"/>
        <v/>
      </c>
      <c r="Q5643" s="60" t="str">
        <f t="shared" si="391"/>
        <v/>
      </c>
    </row>
    <row r="5644" spans="14:17" x14ac:dyDescent="0.4">
      <c r="N5644" s="60" t="str">
        <f t="shared" si="392"/>
        <v/>
      </c>
      <c r="O5644" s="60" t="str">
        <f t="shared" si="390"/>
        <v/>
      </c>
      <c r="P5644" s="60" t="str">
        <f t="shared" si="393"/>
        <v/>
      </c>
      <c r="Q5644" s="60" t="str">
        <f t="shared" si="391"/>
        <v/>
      </c>
    </row>
    <row r="5645" spans="14:17" x14ac:dyDescent="0.4">
      <c r="N5645" s="60" t="str">
        <f t="shared" si="392"/>
        <v/>
      </c>
      <c r="O5645" s="60" t="str">
        <f t="shared" si="390"/>
        <v/>
      </c>
      <c r="P5645" s="60" t="str">
        <f t="shared" si="393"/>
        <v/>
      </c>
      <c r="Q5645" s="60" t="str">
        <f t="shared" si="391"/>
        <v/>
      </c>
    </row>
    <row r="5646" spans="14:17" x14ac:dyDescent="0.4">
      <c r="N5646" s="60" t="str">
        <f t="shared" si="392"/>
        <v/>
      </c>
      <c r="O5646" s="60" t="str">
        <f t="shared" si="390"/>
        <v/>
      </c>
      <c r="P5646" s="60" t="str">
        <f t="shared" si="393"/>
        <v/>
      </c>
      <c r="Q5646" s="60" t="str">
        <f t="shared" si="391"/>
        <v/>
      </c>
    </row>
    <row r="5647" spans="14:17" x14ac:dyDescent="0.4">
      <c r="N5647" s="60" t="str">
        <f t="shared" si="392"/>
        <v/>
      </c>
      <c r="O5647" s="60" t="str">
        <f t="shared" si="390"/>
        <v/>
      </c>
      <c r="P5647" s="60" t="str">
        <f t="shared" si="393"/>
        <v/>
      </c>
      <c r="Q5647" s="60" t="str">
        <f t="shared" si="391"/>
        <v/>
      </c>
    </row>
    <row r="5648" spans="14:17" x14ac:dyDescent="0.4">
      <c r="N5648" s="60" t="str">
        <f t="shared" si="392"/>
        <v/>
      </c>
      <c r="O5648" s="60" t="str">
        <f t="shared" si="390"/>
        <v/>
      </c>
      <c r="P5648" s="60" t="str">
        <f t="shared" si="393"/>
        <v/>
      </c>
      <c r="Q5648" s="60" t="str">
        <f t="shared" si="391"/>
        <v/>
      </c>
    </row>
    <row r="5649" spans="14:17" x14ac:dyDescent="0.4">
      <c r="N5649" s="60" t="str">
        <f t="shared" si="392"/>
        <v/>
      </c>
      <c r="O5649" s="60" t="str">
        <f t="shared" si="390"/>
        <v/>
      </c>
      <c r="P5649" s="60" t="str">
        <f t="shared" si="393"/>
        <v/>
      </c>
      <c r="Q5649" s="60" t="str">
        <f t="shared" si="391"/>
        <v/>
      </c>
    </row>
    <row r="5650" spans="14:17" x14ac:dyDescent="0.4">
      <c r="N5650" s="60" t="str">
        <f t="shared" si="392"/>
        <v/>
      </c>
      <c r="O5650" s="60" t="str">
        <f t="shared" si="390"/>
        <v/>
      </c>
      <c r="P5650" s="60" t="str">
        <f t="shared" si="393"/>
        <v/>
      </c>
      <c r="Q5650" s="60" t="str">
        <f t="shared" si="391"/>
        <v/>
      </c>
    </row>
    <row r="5651" spans="14:17" x14ac:dyDescent="0.4">
      <c r="N5651" s="60" t="str">
        <f t="shared" si="392"/>
        <v/>
      </c>
      <c r="O5651" s="60" t="str">
        <f t="shared" si="390"/>
        <v/>
      </c>
      <c r="P5651" s="60" t="str">
        <f t="shared" si="393"/>
        <v/>
      </c>
      <c r="Q5651" s="60" t="str">
        <f t="shared" si="391"/>
        <v/>
      </c>
    </row>
    <row r="5652" spans="14:17" x14ac:dyDescent="0.4">
      <c r="N5652" s="60" t="str">
        <f t="shared" si="392"/>
        <v/>
      </c>
      <c r="O5652" s="60" t="str">
        <f t="shared" si="390"/>
        <v/>
      </c>
      <c r="P5652" s="60" t="str">
        <f t="shared" si="393"/>
        <v/>
      </c>
      <c r="Q5652" s="60" t="str">
        <f t="shared" si="391"/>
        <v/>
      </c>
    </row>
    <row r="5653" spans="14:17" x14ac:dyDescent="0.4">
      <c r="N5653" s="60" t="str">
        <f t="shared" si="392"/>
        <v/>
      </c>
      <c r="O5653" s="60" t="str">
        <f t="shared" si="390"/>
        <v/>
      </c>
      <c r="P5653" s="60" t="str">
        <f t="shared" si="393"/>
        <v/>
      </c>
      <c r="Q5653" s="60" t="str">
        <f t="shared" si="391"/>
        <v/>
      </c>
    </row>
    <row r="5654" spans="14:17" x14ac:dyDescent="0.4">
      <c r="N5654" s="60" t="str">
        <f t="shared" si="392"/>
        <v/>
      </c>
      <c r="O5654" s="60" t="str">
        <f t="shared" si="390"/>
        <v/>
      </c>
      <c r="P5654" s="60" t="str">
        <f t="shared" si="393"/>
        <v/>
      </c>
      <c r="Q5654" s="60" t="str">
        <f t="shared" si="391"/>
        <v/>
      </c>
    </row>
    <row r="5655" spans="14:17" x14ac:dyDescent="0.4">
      <c r="N5655" s="60" t="str">
        <f t="shared" si="392"/>
        <v/>
      </c>
      <c r="O5655" s="60" t="str">
        <f t="shared" si="390"/>
        <v/>
      </c>
      <c r="P5655" s="60" t="str">
        <f t="shared" si="393"/>
        <v/>
      </c>
      <c r="Q5655" s="60" t="str">
        <f t="shared" si="391"/>
        <v/>
      </c>
    </row>
    <row r="5656" spans="14:17" x14ac:dyDescent="0.4">
      <c r="N5656" s="60" t="str">
        <f t="shared" si="392"/>
        <v/>
      </c>
      <c r="O5656" s="60" t="str">
        <f t="shared" si="390"/>
        <v/>
      </c>
      <c r="P5656" s="60" t="str">
        <f t="shared" si="393"/>
        <v/>
      </c>
      <c r="Q5656" s="60" t="str">
        <f t="shared" si="391"/>
        <v/>
      </c>
    </row>
    <row r="5657" spans="14:17" x14ac:dyDescent="0.4">
      <c r="N5657" s="60" t="str">
        <f t="shared" si="392"/>
        <v/>
      </c>
      <c r="O5657" s="60" t="str">
        <f t="shared" si="390"/>
        <v/>
      </c>
      <c r="P5657" s="60" t="str">
        <f t="shared" si="393"/>
        <v/>
      </c>
      <c r="Q5657" s="60" t="str">
        <f t="shared" si="391"/>
        <v/>
      </c>
    </row>
    <row r="5658" spans="14:17" x14ac:dyDescent="0.4">
      <c r="N5658" s="60" t="str">
        <f t="shared" si="392"/>
        <v/>
      </c>
      <c r="O5658" s="60" t="str">
        <f t="shared" si="390"/>
        <v/>
      </c>
      <c r="P5658" s="60" t="str">
        <f t="shared" si="393"/>
        <v/>
      </c>
      <c r="Q5658" s="60" t="str">
        <f t="shared" si="391"/>
        <v/>
      </c>
    </row>
    <row r="5659" spans="14:17" x14ac:dyDescent="0.4">
      <c r="N5659" s="60" t="str">
        <f t="shared" si="392"/>
        <v/>
      </c>
      <c r="O5659" s="60" t="str">
        <f t="shared" si="390"/>
        <v/>
      </c>
      <c r="P5659" s="60" t="str">
        <f t="shared" si="393"/>
        <v/>
      </c>
      <c r="Q5659" s="60" t="str">
        <f t="shared" si="391"/>
        <v/>
      </c>
    </row>
    <row r="5660" spans="14:17" x14ac:dyDescent="0.4">
      <c r="N5660" s="60" t="str">
        <f t="shared" si="392"/>
        <v/>
      </c>
      <c r="O5660" s="60" t="str">
        <f t="shared" si="390"/>
        <v/>
      </c>
      <c r="P5660" s="60" t="str">
        <f t="shared" si="393"/>
        <v/>
      </c>
      <c r="Q5660" s="60" t="str">
        <f t="shared" si="391"/>
        <v/>
      </c>
    </row>
    <row r="5661" spans="14:17" x14ac:dyDescent="0.4">
      <c r="N5661" s="60" t="str">
        <f t="shared" si="392"/>
        <v/>
      </c>
      <c r="O5661" s="60" t="str">
        <f t="shared" si="390"/>
        <v/>
      </c>
      <c r="P5661" s="60" t="str">
        <f t="shared" si="393"/>
        <v/>
      </c>
      <c r="Q5661" s="60" t="str">
        <f t="shared" si="391"/>
        <v/>
      </c>
    </row>
    <row r="5662" spans="14:17" x14ac:dyDescent="0.4">
      <c r="N5662" s="60" t="str">
        <f t="shared" si="392"/>
        <v/>
      </c>
      <c r="O5662" s="60" t="str">
        <f t="shared" si="390"/>
        <v/>
      </c>
      <c r="P5662" s="60" t="str">
        <f t="shared" si="393"/>
        <v/>
      </c>
      <c r="Q5662" s="60" t="str">
        <f t="shared" si="391"/>
        <v/>
      </c>
    </row>
    <row r="5663" spans="14:17" x14ac:dyDescent="0.4">
      <c r="N5663" s="60" t="str">
        <f t="shared" si="392"/>
        <v/>
      </c>
      <c r="O5663" s="60" t="str">
        <f t="shared" si="390"/>
        <v/>
      </c>
      <c r="P5663" s="60" t="str">
        <f t="shared" si="393"/>
        <v/>
      </c>
      <c r="Q5663" s="60" t="str">
        <f t="shared" si="391"/>
        <v/>
      </c>
    </row>
    <row r="5664" spans="14:17" x14ac:dyDescent="0.4">
      <c r="N5664" s="60" t="str">
        <f t="shared" si="392"/>
        <v/>
      </c>
      <c r="O5664" s="60" t="str">
        <f t="shared" si="390"/>
        <v/>
      </c>
      <c r="P5664" s="60" t="str">
        <f t="shared" si="393"/>
        <v/>
      </c>
      <c r="Q5664" s="60" t="str">
        <f t="shared" si="391"/>
        <v/>
      </c>
    </row>
    <row r="5665" spans="14:17" x14ac:dyDescent="0.4">
      <c r="N5665" s="60" t="str">
        <f t="shared" si="392"/>
        <v/>
      </c>
      <c r="O5665" s="60" t="str">
        <f t="shared" si="390"/>
        <v/>
      </c>
      <c r="P5665" s="60" t="str">
        <f t="shared" si="393"/>
        <v/>
      </c>
      <c r="Q5665" s="60" t="str">
        <f t="shared" si="391"/>
        <v/>
      </c>
    </row>
    <row r="5666" spans="14:17" x14ac:dyDescent="0.4">
      <c r="N5666" s="60" t="str">
        <f t="shared" si="392"/>
        <v/>
      </c>
      <c r="O5666" s="60" t="str">
        <f t="shared" si="390"/>
        <v/>
      </c>
      <c r="P5666" s="60" t="str">
        <f t="shared" si="393"/>
        <v/>
      </c>
      <c r="Q5666" s="60" t="str">
        <f t="shared" si="391"/>
        <v/>
      </c>
    </row>
    <row r="5667" spans="14:17" x14ac:dyDescent="0.4">
      <c r="N5667" s="60" t="str">
        <f t="shared" si="392"/>
        <v/>
      </c>
      <c r="O5667" s="60" t="str">
        <f t="shared" si="390"/>
        <v/>
      </c>
      <c r="P5667" s="60" t="str">
        <f t="shared" si="393"/>
        <v/>
      </c>
      <c r="Q5667" s="60" t="str">
        <f t="shared" si="391"/>
        <v/>
      </c>
    </row>
    <row r="5668" spans="14:17" x14ac:dyDescent="0.4">
      <c r="N5668" s="60" t="str">
        <f t="shared" si="392"/>
        <v/>
      </c>
      <c r="O5668" s="60" t="str">
        <f t="shared" si="390"/>
        <v/>
      </c>
      <c r="P5668" s="60" t="str">
        <f t="shared" si="393"/>
        <v/>
      </c>
      <c r="Q5668" s="60" t="str">
        <f t="shared" si="391"/>
        <v/>
      </c>
    </row>
    <row r="5669" spans="14:17" x14ac:dyDescent="0.4">
      <c r="N5669" s="60" t="str">
        <f t="shared" si="392"/>
        <v/>
      </c>
      <c r="O5669" s="60" t="str">
        <f t="shared" si="390"/>
        <v/>
      </c>
      <c r="P5669" s="60" t="str">
        <f t="shared" si="393"/>
        <v/>
      </c>
      <c r="Q5669" s="60" t="str">
        <f t="shared" si="391"/>
        <v/>
      </c>
    </row>
    <row r="5670" spans="14:17" x14ac:dyDescent="0.4">
      <c r="N5670" s="60" t="str">
        <f t="shared" si="392"/>
        <v/>
      </c>
      <c r="O5670" s="60" t="str">
        <f t="shared" si="390"/>
        <v/>
      </c>
      <c r="P5670" s="60" t="str">
        <f t="shared" si="393"/>
        <v/>
      </c>
      <c r="Q5670" s="60" t="str">
        <f t="shared" si="391"/>
        <v/>
      </c>
    </row>
    <row r="5671" spans="14:17" x14ac:dyDescent="0.4">
      <c r="N5671" s="60" t="str">
        <f t="shared" si="392"/>
        <v/>
      </c>
      <c r="O5671" s="60" t="str">
        <f t="shared" si="390"/>
        <v/>
      </c>
      <c r="P5671" s="60" t="str">
        <f t="shared" si="393"/>
        <v/>
      </c>
      <c r="Q5671" s="60" t="str">
        <f t="shared" si="391"/>
        <v/>
      </c>
    </row>
    <row r="5672" spans="14:17" x14ac:dyDescent="0.4">
      <c r="N5672" s="60" t="str">
        <f t="shared" si="392"/>
        <v/>
      </c>
      <c r="O5672" s="60" t="str">
        <f t="shared" si="390"/>
        <v/>
      </c>
      <c r="P5672" s="60" t="str">
        <f t="shared" si="393"/>
        <v/>
      </c>
      <c r="Q5672" s="60" t="str">
        <f t="shared" si="391"/>
        <v/>
      </c>
    </row>
    <row r="5673" spans="14:17" x14ac:dyDescent="0.4">
      <c r="N5673" s="60" t="str">
        <f t="shared" si="392"/>
        <v/>
      </c>
      <c r="O5673" s="60" t="str">
        <f t="shared" si="390"/>
        <v/>
      </c>
      <c r="P5673" s="60" t="str">
        <f t="shared" si="393"/>
        <v/>
      </c>
      <c r="Q5673" s="60" t="str">
        <f t="shared" si="391"/>
        <v/>
      </c>
    </row>
    <row r="5674" spans="14:17" x14ac:dyDescent="0.4">
      <c r="N5674" s="60" t="str">
        <f t="shared" si="392"/>
        <v/>
      </c>
      <c r="O5674" s="60" t="str">
        <f t="shared" si="390"/>
        <v/>
      </c>
      <c r="P5674" s="60" t="str">
        <f t="shared" si="393"/>
        <v/>
      </c>
      <c r="Q5674" s="60" t="str">
        <f t="shared" si="391"/>
        <v/>
      </c>
    </row>
    <row r="5675" spans="14:17" x14ac:dyDescent="0.4">
      <c r="N5675" s="60" t="str">
        <f t="shared" si="392"/>
        <v/>
      </c>
      <c r="O5675" s="60" t="str">
        <f t="shared" si="390"/>
        <v/>
      </c>
      <c r="P5675" s="60" t="str">
        <f t="shared" si="393"/>
        <v/>
      </c>
      <c r="Q5675" s="60" t="str">
        <f t="shared" si="391"/>
        <v/>
      </c>
    </row>
    <row r="5676" spans="14:17" x14ac:dyDescent="0.4">
      <c r="N5676" s="60" t="str">
        <f t="shared" si="392"/>
        <v/>
      </c>
      <c r="O5676" s="60" t="str">
        <f t="shared" si="390"/>
        <v/>
      </c>
      <c r="P5676" s="60" t="str">
        <f t="shared" si="393"/>
        <v/>
      </c>
      <c r="Q5676" s="60" t="str">
        <f t="shared" si="391"/>
        <v/>
      </c>
    </row>
    <row r="5677" spans="14:17" x14ac:dyDescent="0.4">
      <c r="N5677" s="60" t="str">
        <f t="shared" si="392"/>
        <v/>
      </c>
      <c r="O5677" s="60" t="str">
        <f t="shared" si="390"/>
        <v/>
      </c>
      <c r="P5677" s="60" t="str">
        <f t="shared" si="393"/>
        <v/>
      </c>
      <c r="Q5677" s="60" t="str">
        <f t="shared" si="391"/>
        <v/>
      </c>
    </row>
    <row r="5678" spans="14:17" x14ac:dyDescent="0.4">
      <c r="N5678" s="60" t="str">
        <f t="shared" si="392"/>
        <v/>
      </c>
      <c r="O5678" s="60" t="str">
        <f t="shared" si="390"/>
        <v/>
      </c>
      <c r="P5678" s="60" t="str">
        <f t="shared" si="393"/>
        <v/>
      </c>
      <c r="Q5678" s="60" t="str">
        <f t="shared" si="391"/>
        <v/>
      </c>
    </row>
    <row r="5679" spans="14:17" x14ac:dyDescent="0.4">
      <c r="N5679" s="60" t="str">
        <f t="shared" si="392"/>
        <v/>
      </c>
      <c r="O5679" s="60" t="str">
        <f t="shared" si="390"/>
        <v/>
      </c>
      <c r="P5679" s="60" t="str">
        <f t="shared" si="393"/>
        <v/>
      </c>
      <c r="Q5679" s="60" t="str">
        <f t="shared" si="391"/>
        <v/>
      </c>
    </row>
    <row r="5680" spans="14:17" x14ac:dyDescent="0.4">
      <c r="N5680" s="60" t="str">
        <f t="shared" si="392"/>
        <v/>
      </c>
      <c r="O5680" s="60" t="str">
        <f t="shared" si="390"/>
        <v/>
      </c>
      <c r="P5680" s="60" t="str">
        <f t="shared" si="393"/>
        <v/>
      </c>
      <c r="Q5680" s="60" t="str">
        <f t="shared" si="391"/>
        <v/>
      </c>
    </row>
    <row r="5681" spans="14:17" x14ac:dyDescent="0.4">
      <c r="N5681" s="60" t="str">
        <f t="shared" si="392"/>
        <v/>
      </c>
      <c r="O5681" s="60" t="str">
        <f t="shared" si="390"/>
        <v/>
      </c>
      <c r="P5681" s="60" t="str">
        <f t="shared" si="393"/>
        <v/>
      </c>
      <c r="Q5681" s="60" t="str">
        <f t="shared" si="391"/>
        <v/>
      </c>
    </row>
    <row r="5682" spans="14:17" x14ac:dyDescent="0.4">
      <c r="N5682" s="60" t="str">
        <f t="shared" si="392"/>
        <v/>
      </c>
      <c r="O5682" s="60" t="str">
        <f t="shared" si="390"/>
        <v/>
      </c>
      <c r="P5682" s="60" t="str">
        <f t="shared" si="393"/>
        <v/>
      </c>
      <c r="Q5682" s="60" t="str">
        <f t="shared" si="391"/>
        <v/>
      </c>
    </row>
    <row r="5683" spans="14:17" x14ac:dyDescent="0.4">
      <c r="N5683" s="60" t="str">
        <f t="shared" si="392"/>
        <v/>
      </c>
      <c r="O5683" s="60" t="str">
        <f t="shared" si="390"/>
        <v/>
      </c>
      <c r="P5683" s="60" t="str">
        <f t="shared" si="393"/>
        <v/>
      </c>
      <c r="Q5683" s="60" t="str">
        <f t="shared" si="391"/>
        <v/>
      </c>
    </row>
    <row r="5684" spans="14:17" x14ac:dyDescent="0.4">
      <c r="N5684" s="60" t="str">
        <f t="shared" si="392"/>
        <v/>
      </c>
      <c r="O5684" s="60" t="str">
        <f t="shared" si="390"/>
        <v/>
      </c>
      <c r="P5684" s="60" t="str">
        <f t="shared" si="393"/>
        <v/>
      </c>
      <c r="Q5684" s="60" t="str">
        <f t="shared" si="391"/>
        <v/>
      </c>
    </row>
    <row r="5685" spans="14:17" x14ac:dyDescent="0.4">
      <c r="N5685" s="60" t="str">
        <f t="shared" si="392"/>
        <v/>
      </c>
      <c r="O5685" s="60" t="str">
        <f t="shared" si="390"/>
        <v/>
      </c>
      <c r="P5685" s="60" t="str">
        <f t="shared" si="393"/>
        <v/>
      </c>
      <c r="Q5685" s="60" t="str">
        <f t="shared" si="391"/>
        <v/>
      </c>
    </row>
    <row r="5686" spans="14:17" x14ac:dyDescent="0.4">
      <c r="N5686" s="60" t="str">
        <f t="shared" si="392"/>
        <v/>
      </c>
      <c r="O5686" s="60" t="str">
        <f t="shared" si="390"/>
        <v/>
      </c>
      <c r="P5686" s="60" t="str">
        <f t="shared" si="393"/>
        <v/>
      </c>
      <c r="Q5686" s="60" t="str">
        <f t="shared" si="391"/>
        <v/>
      </c>
    </row>
    <row r="5687" spans="14:17" x14ac:dyDescent="0.4">
      <c r="N5687" s="60" t="str">
        <f t="shared" si="392"/>
        <v/>
      </c>
      <c r="O5687" s="60" t="str">
        <f t="shared" si="390"/>
        <v/>
      </c>
      <c r="P5687" s="60" t="str">
        <f t="shared" si="393"/>
        <v/>
      </c>
      <c r="Q5687" s="60" t="str">
        <f t="shared" si="391"/>
        <v/>
      </c>
    </row>
    <row r="5688" spans="14:17" x14ac:dyDescent="0.4">
      <c r="N5688" s="60" t="str">
        <f t="shared" si="392"/>
        <v/>
      </c>
      <c r="O5688" s="60" t="str">
        <f t="shared" si="390"/>
        <v/>
      </c>
      <c r="P5688" s="60" t="str">
        <f t="shared" si="393"/>
        <v/>
      </c>
      <c r="Q5688" s="60" t="str">
        <f t="shared" si="391"/>
        <v/>
      </c>
    </row>
    <row r="5689" spans="14:17" x14ac:dyDescent="0.4">
      <c r="N5689" s="60" t="str">
        <f t="shared" si="392"/>
        <v/>
      </c>
      <c r="O5689" s="60" t="str">
        <f t="shared" si="390"/>
        <v/>
      </c>
      <c r="P5689" s="60" t="str">
        <f t="shared" si="393"/>
        <v/>
      </c>
      <c r="Q5689" s="60" t="str">
        <f t="shared" si="391"/>
        <v/>
      </c>
    </row>
    <row r="5690" spans="14:17" x14ac:dyDescent="0.4">
      <c r="N5690" s="60" t="str">
        <f t="shared" si="392"/>
        <v/>
      </c>
      <c r="O5690" s="60" t="str">
        <f t="shared" si="390"/>
        <v/>
      </c>
      <c r="P5690" s="60" t="str">
        <f t="shared" si="393"/>
        <v/>
      </c>
      <c r="Q5690" s="60" t="str">
        <f t="shared" si="391"/>
        <v/>
      </c>
    </row>
    <row r="5691" spans="14:17" x14ac:dyDescent="0.4">
      <c r="N5691" s="60" t="str">
        <f t="shared" si="392"/>
        <v/>
      </c>
      <c r="O5691" s="60" t="str">
        <f t="shared" si="390"/>
        <v/>
      </c>
      <c r="P5691" s="60" t="str">
        <f t="shared" si="393"/>
        <v/>
      </c>
      <c r="Q5691" s="60" t="str">
        <f t="shared" si="391"/>
        <v/>
      </c>
    </row>
    <row r="5692" spans="14:17" x14ac:dyDescent="0.4">
      <c r="N5692" s="60" t="str">
        <f t="shared" si="392"/>
        <v/>
      </c>
      <c r="O5692" s="60" t="str">
        <f t="shared" si="390"/>
        <v/>
      </c>
      <c r="P5692" s="60" t="str">
        <f t="shared" si="393"/>
        <v/>
      </c>
      <c r="Q5692" s="60" t="str">
        <f t="shared" si="391"/>
        <v/>
      </c>
    </row>
    <row r="5693" spans="14:17" x14ac:dyDescent="0.4">
      <c r="N5693" s="60" t="str">
        <f t="shared" si="392"/>
        <v/>
      </c>
      <c r="O5693" s="60" t="str">
        <f t="shared" ref="O5693:O5756" si="394">IF(N5693&lt;&gt;"",O5692+N5693,"")</f>
        <v/>
      </c>
      <c r="P5693" s="60" t="str">
        <f t="shared" si="393"/>
        <v/>
      </c>
      <c r="Q5693" s="60" t="str">
        <f t="shared" ref="Q5693:Q5756" si="395">IF(P5693&lt;&gt;"",Q5692+P5693,"")</f>
        <v/>
      </c>
    </row>
    <row r="5694" spans="14:17" x14ac:dyDescent="0.4">
      <c r="N5694" s="60" t="str">
        <f t="shared" si="392"/>
        <v/>
      </c>
      <c r="O5694" s="60" t="str">
        <f t="shared" si="394"/>
        <v/>
      </c>
      <c r="P5694" s="60" t="str">
        <f t="shared" si="393"/>
        <v/>
      </c>
      <c r="Q5694" s="60" t="str">
        <f t="shared" si="395"/>
        <v/>
      </c>
    </row>
    <row r="5695" spans="14:17" x14ac:dyDescent="0.4">
      <c r="N5695" s="60" t="str">
        <f t="shared" si="392"/>
        <v/>
      </c>
      <c r="O5695" s="60" t="str">
        <f t="shared" si="394"/>
        <v/>
      </c>
      <c r="P5695" s="60" t="str">
        <f t="shared" si="393"/>
        <v/>
      </c>
      <c r="Q5695" s="60" t="str">
        <f t="shared" si="395"/>
        <v/>
      </c>
    </row>
    <row r="5696" spans="14:17" x14ac:dyDescent="0.4">
      <c r="N5696" s="60" t="str">
        <f t="shared" si="392"/>
        <v/>
      </c>
      <c r="O5696" s="60" t="str">
        <f t="shared" si="394"/>
        <v/>
      </c>
      <c r="P5696" s="60" t="str">
        <f t="shared" si="393"/>
        <v/>
      </c>
      <c r="Q5696" s="60" t="str">
        <f t="shared" si="395"/>
        <v/>
      </c>
    </row>
    <row r="5697" spans="14:17" x14ac:dyDescent="0.4">
      <c r="N5697" s="60" t="str">
        <f t="shared" si="392"/>
        <v/>
      </c>
      <c r="O5697" s="60" t="str">
        <f t="shared" si="394"/>
        <v/>
      </c>
      <c r="P5697" s="60" t="str">
        <f t="shared" si="393"/>
        <v/>
      </c>
      <c r="Q5697" s="60" t="str">
        <f t="shared" si="395"/>
        <v/>
      </c>
    </row>
    <row r="5698" spans="14:17" x14ac:dyDescent="0.4">
      <c r="N5698" s="60" t="str">
        <f t="shared" si="392"/>
        <v/>
      </c>
      <c r="O5698" s="60" t="str">
        <f t="shared" si="394"/>
        <v/>
      </c>
      <c r="P5698" s="60" t="str">
        <f t="shared" si="393"/>
        <v/>
      </c>
      <c r="Q5698" s="60" t="str">
        <f t="shared" si="395"/>
        <v/>
      </c>
    </row>
    <row r="5699" spans="14:17" x14ac:dyDescent="0.4">
      <c r="N5699" s="60" t="str">
        <f t="shared" si="392"/>
        <v/>
      </c>
      <c r="O5699" s="60" t="str">
        <f t="shared" si="394"/>
        <v/>
      </c>
      <c r="P5699" s="60" t="str">
        <f t="shared" si="393"/>
        <v/>
      </c>
      <c r="Q5699" s="60" t="str">
        <f t="shared" si="395"/>
        <v/>
      </c>
    </row>
    <row r="5700" spans="14:17" x14ac:dyDescent="0.4">
      <c r="N5700" s="60" t="str">
        <f t="shared" si="392"/>
        <v/>
      </c>
      <c r="O5700" s="60" t="str">
        <f t="shared" si="394"/>
        <v/>
      </c>
      <c r="P5700" s="60" t="str">
        <f t="shared" si="393"/>
        <v/>
      </c>
      <c r="Q5700" s="60" t="str">
        <f t="shared" si="395"/>
        <v/>
      </c>
    </row>
    <row r="5701" spans="14:17" x14ac:dyDescent="0.4">
      <c r="N5701" s="60" t="str">
        <f t="shared" si="392"/>
        <v/>
      </c>
      <c r="O5701" s="60" t="str">
        <f t="shared" si="394"/>
        <v/>
      </c>
      <c r="P5701" s="60" t="str">
        <f t="shared" si="393"/>
        <v/>
      </c>
      <c r="Q5701" s="60" t="str">
        <f t="shared" si="395"/>
        <v/>
      </c>
    </row>
    <row r="5702" spans="14:17" x14ac:dyDescent="0.4">
      <c r="N5702" s="60" t="str">
        <f t="shared" si="392"/>
        <v/>
      </c>
      <c r="O5702" s="60" t="str">
        <f t="shared" si="394"/>
        <v/>
      </c>
      <c r="P5702" s="60" t="str">
        <f t="shared" si="393"/>
        <v/>
      </c>
      <c r="Q5702" s="60" t="str">
        <f t="shared" si="395"/>
        <v/>
      </c>
    </row>
    <row r="5703" spans="14:17" x14ac:dyDescent="0.4">
      <c r="N5703" s="60" t="str">
        <f t="shared" si="392"/>
        <v/>
      </c>
      <c r="O5703" s="60" t="str">
        <f t="shared" si="394"/>
        <v/>
      </c>
      <c r="P5703" s="60" t="str">
        <f t="shared" si="393"/>
        <v/>
      </c>
      <c r="Q5703" s="60" t="str">
        <f t="shared" si="395"/>
        <v/>
      </c>
    </row>
    <row r="5704" spans="14:17" x14ac:dyDescent="0.4">
      <c r="N5704" s="60" t="str">
        <f t="shared" ref="N5704:N5767" si="396">IF(OR(J5704="",J5704="-"),"",IF(J5704="V",0,IF(J5704="W",IF(G5704="B",ROUND(((F5704-1)*H5704)-(I5704*((F5704-1)*H5704)),2)*(IF(ISBLANK(L5704),1,1-L5704)),H5704),IF(J5704="P",((H5704/2)*((F5704-1)/K5704)) *(IF(ISBLANK(L5704),1,1-L5704))-(H5704/2),IF(J5704="EWW",IF(OR(G5704="B", G5704="EW"),H5704/2*(F5704-1)+(H5704/2)*((F5704-1)/K5704)) *(IF(ISBLANK(L5704),1,1-L5704)),IF(J5704="L",IF(G5704="B",-(H5704),IF(G5704="EW",-(H5704),-(ROUND(((F5704-1)*H5704)-(I5704*((F5704-1)*H5704)),2))))))))))</f>
        <v/>
      </c>
      <c r="O5704" s="60" t="str">
        <f t="shared" si="394"/>
        <v/>
      </c>
      <c r="P5704" s="60" t="str">
        <f t="shared" ref="P5704:P5767" si="397">IF(OR(J5704="",J5704="-"),"",IF(J5704="V",0,IF(J5704="W",IF(G5704="B",ROUND(((F5704-1)*1)-(I5704*((F5704-1)*1)),2) *(IF(ISBLANK(L5704),1,1-L5704)),1),IF(J5704="P",((1/2)*((F5704-1)/K5704)) *(IF(ISBLANK(L5704),1,1-L5704))-(1/2),IF(J5704="EWW",IF(OR(G5704="B", G5704="EW"),1/2*(F5704-1)+(1/2)*((F5704-1)/K5704)) *(IF(ISBLANK(L5704),1,1-L5704)),IF(J5704="L",IF(G5704="B",-(1),IF(G5704="EW",-(1),-(ROUND(((F5704-1)*1)-(I5704*((F5704-1)*1)),2))))))))))</f>
        <v/>
      </c>
      <c r="Q5704" s="60" t="str">
        <f t="shared" si="395"/>
        <v/>
      </c>
    </row>
    <row r="5705" spans="14:17" x14ac:dyDescent="0.4">
      <c r="N5705" s="60" t="str">
        <f t="shared" si="396"/>
        <v/>
      </c>
      <c r="O5705" s="60" t="str">
        <f t="shared" si="394"/>
        <v/>
      </c>
      <c r="P5705" s="60" t="str">
        <f t="shared" si="397"/>
        <v/>
      </c>
      <c r="Q5705" s="60" t="str">
        <f t="shared" si="395"/>
        <v/>
      </c>
    </row>
    <row r="5706" spans="14:17" x14ac:dyDescent="0.4">
      <c r="N5706" s="60" t="str">
        <f t="shared" si="396"/>
        <v/>
      </c>
      <c r="O5706" s="60" t="str">
        <f t="shared" si="394"/>
        <v/>
      </c>
      <c r="P5706" s="60" t="str">
        <f t="shared" si="397"/>
        <v/>
      </c>
      <c r="Q5706" s="60" t="str">
        <f t="shared" si="395"/>
        <v/>
      </c>
    </row>
    <row r="5707" spans="14:17" x14ac:dyDescent="0.4">
      <c r="N5707" s="60" t="str">
        <f t="shared" si="396"/>
        <v/>
      </c>
      <c r="O5707" s="60" t="str">
        <f t="shared" si="394"/>
        <v/>
      </c>
      <c r="P5707" s="60" t="str">
        <f t="shared" si="397"/>
        <v/>
      </c>
      <c r="Q5707" s="60" t="str">
        <f t="shared" si="395"/>
        <v/>
      </c>
    </row>
    <row r="5708" spans="14:17" x14ac:dyDescent="0.4">
      <c r="N5708" s="60" t="str">
        <f t="shared" si="396"/>
        <v/>
      </c>
      <c r="O5708" s="60" t="str">
        <f t="shared" si="394"/>
        <v/>
      </c>
      <c r="P5708" s="60" t="str">
        <f t="shared" si="397"/>
        <v/>
      </c>
      <c r="Q5708" s="60" t="str">
        <f t="shared" si="395"/>
        <v/>
      </c>
    </row>
    <row r="5709" spans="14:17" x14ac:dyDescent="0.4">
      <c r="N5709" s="60" t="str">
        <f t="shared" si="396"/>
        <v/>
      </c>
      <c r="O5709" s="60" t="str">
        <f t="shared" si="394"/>
        <v/>
      </c>
      <c r="P5709" s="60" t="str">
        <f t="shared" si="397"/>
        <v/>
      </c>
      <c r="Q5709" s="60" t="str">
        <f t="shared" si="395"/>
        <v/>
      </c>
    </row>
    <row r="5710" spans="14:17" x14ac:dyDescent="0.4">
      <c r="N5710" s="60" t="str">
        <f t="shared" si="396"/>
        <v/>
      </c>
      <c r="O5710" s="60" t="str">
        <f t="shared" si="394"/>
        <v/>
      </c>
      <c r="P5710" s="60" t="str">
        <f t="shared" si="397"/>
        <v/>
      </c>
      <c r="Q5710" s="60" t="str">
        <f t="shared" si="395"/>
        <v/>
      </c>
    </row>
    <row r="5711" spans="14:17" x14ac:dyDescent="0.4">
      <c r="N5711" s="60" t="str">
        <f t="shared" si="396"/>
        <v/>
      </c>
      <c r="O5711" s="60" t="str">
        <f t="shared" si="394"/>
        <v/>
      </c>
      <c r="P5711" s="60" t="str">
        <f t="shared" si="397"/>
        <v/>
      </c>
      <c r="Q5711" s="60" t="str">
        <f t="shared" si="395"/>
        <v/>
      </c>
    </row>
    <row r="5712" spans="14:17" x14ac:dyDescent="0.4">
      <c r="N5712" s="60" t="str">
        <f t="shared" si="396"/>
        <v/>
      </c>
      <c r="O5712" s="60" t="str">
        <f t="shared" si="394"/>
        <v/>
      </c>
      <c r="P5712" s="60" t="str">
        <f t="shared" si="397"/>
        <v/>
      </c>
      <c r="Q5712" s="60" t="str">
        <f t="shared" si="395"/>
        <v/>
      </c>
    </row>
    <row r="5713" spans="14:17" x14ac:dyDescent="0.4">
      <c r="N5713" s="60" t="str">
        <f t="shared" si="396"/>
        <v/>
      </c>
      <c r="O5713" s="60" t="str">
        <f t="shared" si="394"/>
        <v/>
      </c>
      <c r="P5713" s="60" t="str">
        <f t="shared" si="397"/>
        <v/>
      </c>
      <c r="Q5713" s="60" t="str">
        <f t="shared" si="395"/>
        <v/>
      </c>
    </row>
    <row r="5714" spans="14:17" x14ac:dyDescent="0.4">
      <c r="N5714" s="60" t="str">
        <f t="shared" si="396"/>
        <v/>
      </c>
      <c r="O5714" s="60" t="str">
        <f t="shared" si="394"/>
        <v/>
      </c>
      <c r="P5714" s="60" t="str">
        <f t="shared" si="397"/>
        <v/>
      </c>
      <c r="Q5714" s="60" t="str">
        <f t="shared" si="395"/>
        <v/>
      </c>
    </row>
    <row r="5715" spans="14:17" x14ac:dyDescent="0.4">
      <c r="N5715" s="60" t="str">
        <f t="shared" si="396"/>
        <v/>
      </c>
      <c r="O5715" s="60" t="str">
        <f t="shared" si="394"/>
        <v/>
      </c>
      <c r="P5715" s="60" t="str">
        <f t="shared" si="397"/>
        <v/>
      </c>
      <c r="Q5715" s="60" t="str">
        <f t="shared" si="395"/>
        <v/>
      </c>
    </row>
    <row r="5716" spans="14:17" x14ac:dyDescent="0.4">
      <c r="N5716" s="60" t="str">
        <f t="shared" si="396"/>
        <v/>
      </c>
      <c r="O5716" s="60" t="str">
        <f t="shared" si="394"/>
        <v/>
      </c>
      <c r="P5716" s="60" t="str">
        <f t="shared" si="397"/>
        <v/>
      </c>
      <c r="Q5716" s="60" t="str">
        <f t="shared" si="395"/>
        <v/>
      </c>
    </row>
    <row r="5717" spans="14:17" x14ac:dyDescent="0.4">
      <c r="N5717" s="60" t="str">
        <f t="shared" si="396"/>
        <v/>
      </c>
      <c r="O5717" s="60" t="str">
        <f t="shared" si="394"/>
        <v/>
      </c>
      <c r="P5717" s="60" t="str">
        <f t="shared" si="397"/>
        <v/>
      </c>
      <c r="Q5717" s="60" t="str">
        <f t="shared" si="395"/>
        <v/>
      </c>
    </row>
    <row r="5718" spans="14:17" x14ac:dyDescent="0.4">
      <c r="N5718" s="60" t="str">
        <f t="shared" si="396"/>
        <v/>
      </c>
      <c r="O5718" s="60" t="str">
        <f t="shared" si="394"/>
        <v/>
      </c>
      <c r="P5718" s="60" t="str">
        <f t="shared" si="397"/>
        <v/>
      </c>
      <c r="Q5718" s="60" t="str">
        <f t="shared" si="395"/>
        <v/>
      </c>
    </row>
    <row r="5719" spans="14:17" x14ac:dyDescent="0.4">
      <c r="N5719" s="60" t="str">
        <f t="shared" si="396"/>
        <v/>
      </c>
      <c r="O5719" s="60" t="str">
        <f t="shared" si="394"/>
        <v/>
      </c>
      <c r="P5719" s="60" t="str">
        <f t="shared" si="397"/>
        <v/>
      </c>
      <c r="Q5719" s="60" t="str">
        <f t="shared" si="395"/>
        <v/>
      </c>
    </row>
    <row r="5720" spans="14:17" x14ac:dyDescent="0.4">
      <c r="N5720" s="60" t="str">
        <f t="shared" si="396"/>
        <v/>
      </c>
      <c r="O5720" s="60" t="str">
        <f t="shared" si="394"/>
        <v/>
      </c>
      <c r="P5720" s="60" t="str">
        <f t="shared" si="397"/>
        <v/>
      </c>
      <c r="Q5720" s="60" t="str">
        <f t="shared" si="395"/>
        <v/>
      </c>
    </row>
    <row r="5721" spans="14:17" x14ac:dyDescent="0.4">
      <c r="N5721" s="60" t="str">
        <f t="shared" si="396"/>
        <v/>
      </c>
      <c r="O5721" s="60" t="str">
        <f t="shared" si="394"/>
        <v/>
      </c>
      <c r="P5721" s="60" t="str">
        <f t="shared" si="397"/>
        <v/>
      </c>
      <c r="Q5721" s="60" t="str">
        <f t="shared" si="395"/>
        <v/>
      </c>
    </row>
    <row r="5722" spans="14:17" x14ac:dyDescent="0.4">
      <c r="N5722" s="60" t="str">
        <f t="shared" si="396"/>
        <v/>
      </c>
      <c r="O5722" s="60" t="str">
        <f t="shared" si="394"/>
        <v/>
      </c>
      <c r="P5722" s="60" t="str">
        <f t="shared" si="397"/>
        <v/>
      </c>
      <c r="Q5722" s="60" t="str">
        <f t="shared" si="395"/>
        <v/>
      </c>
    </row>
    <row r="5723" spans="14:17" x14ac:dyDescent="0.4">
      <c r="N5723" s="60" t="str">
        <f t="shared" si="396"/>
        <v/>
      </c>
      <c r="O5723" s="60" t="str">
        <f t="shared" si="394"/>
        <v/>
      </c>
      <c r="P5723" s="60" t="str">
        <f t="shared" si="397"/>
        <v/>
      </c>
      <c r="Q5723" s="60" t="str">
        <f t="shared" si="395"/>
        <v/>
      </c>
    </row>
    <row r="5724" spans="14:17" x14ac:dyDescent="0.4">
      <c r="N5724" s="60" t="str">
        <f t="shared" si="396"/>
        <v/>
      </c>
      <c r="O5724" s="60" t="str">
        <f t="shared" si="394"/>
        <v/>
      </c>
      <c r="P5724" s="60" t="str">
        <f t="shared" si="397"/>
        <v/>
      </c>
      <c r="Q5724" s="60" t="str">
        <f t="shared" si="395"/>
        <v/>
      </c>
    </row>
    <row r="5725" spans="14:17" x14ac:dyDescent="0.4">
      <c r="N5725" s="60" t="str">
        <f t="shared" si="396"/>
        <v/>
      </c>
      <c r="O5725" s="60" t="str">
        <f t="shared" si="394"/>
        <v/>
      </c>
      <c r="P5725" s="60" t="str">
        <f t="shared" si="397"/>
        <v/>
      </c>
      <c r="Q5725" s="60" t="str">
        <f t="shared" si="395"/>
        <v/>
      </c>
    </row>
    <row r="5726" spans="14:17" x14ac:dyDescent="0.4">
      <c r="N5726" s="60" t="str">
        <f t="shared" si="396"/>
        <v/>
      </c>
      <c r="O5726" s="60" t="str">
        <f t="shared" si="394"/>
        <v/>
      </c>
      <c r="P5726" s="60" t="str">
        <f t="shared" si="397"/>
        <v/>
      </c>
      <c r="Q5726" s="60" t="str">
        <f t="shared" si="395"/>
        <v/>
      </c>
    </row>
    <row r="5727" spans="14:17" x14ac:dyDescent="0.4">
      <c r="N5727" s="60" t="str">
        <f t="shared" si="396"/>
        <v/>
      </c>
      <c r="O5727" s="60" t="str">
        <f t="shared" si="394"/>
        <v/>
      </c>
      <c r="P5727" s="60" t="str">
        <f t="shared" si="397"/>
        <v/>
      </c>
      <c r="Q5727" s="60" t="str">
        <f t="shared" si="395"/>
        <v/>
      </c>
    </row>
    <row r="5728" spans="14:17" x14ac:dyDescent="0.4">
      <c r="N5728" s="60" t="str">
        <f t="shared" si="396"/>
        <v/>
      </c>
      <c r="O5728" s="60" t="str">
        <f t="shared" si="394"/>
        <v/>
      </c>
      <c r="P5728" s="60" t="str">
        <f t="shared" si="397"/>
        <v/>
      </c>
      <c r="Q5728" s="60" t="str">
        <f t="shared" si="395"/>
        <v/>
      </c>
    </row>
    <row r="5729" spans="14:17" x14ac:dyDescent="0.4">
      <c r="N5729" s="60" t="str">
        <f t="shared" si="396"/>
        <v/>
      </c>
      <c r="O5729" s="60" t="str">
        <f t="shared" si="394"/>
        <v/>
      </c>
      <c r="P5729" s="60" t="str">
        <f t="shared" si="397"/>
        <v/>
      </c>
      <c r="Q5729" s="60" t="str">
        <f t="shared" si="395"/>
        <v/>
      </c>
    </row>
    <row r="5730" spans="14:17" x14ac:dyDescent="0.4">
      <c r="N5730" s="60" t="str">
        <f t="shared" si="396"/>
        <v/>
      </c>
      <c r="O5730" s="60" t="str">
        <f t="shared" si="394"/>
        <v/>
      </c>
      <c r="P5730" s="60" t="str">
        <f t="shared" si="397"/>
        <v/>
      </c>
      <c r="Q5730" s="60" t="str">
        <f t="shared" si="395"/>
        <v/>
      </c>
    </row>
    <row r="5731" spans="14:17" x14ac:dyDescent="0.4">
      <c r="N5731" s="60" t="str">
        <f t="shared" si="396"/>
        <v/>
      </c>
      <c r="O5731" s="60" t="str">
        <f t="shared" si="394"/>
        <v/>
      </c>
      <c r="P5731" s="60" t="str">
        <f t="shared" si="397"/>
        <v/>
      </c>
      <c r="Q5731" s="60" t="str">
        <f t="shared" si="395"/>
        <v/>
      </c>
    </row>
    <row r="5732" spans="14:17" x14ac:dyDescent="0.4">
      <c r="N5732" s="60" t="str">
        <f t="shared" si="396"/>
        <v/>
      </c>
      <c r="O5732" s="60" t="str">
        <f t="shared" si="394"/>
        <v/>
      </c>
      <c r="P5732" s="60" t="str">
        <f t="shared" si="397"/>
        <v/>
      </c>
      <c r="Q5732" s="60" t="str">
        <f t="shared" si="395"/>
        <v/>
      </c>
    </row>
    <row r="5733" spans="14:17" x14ac:dyDescent="0.4">
      <c r="N5733" s="60" t="str">
        <f t="shared" si="396"/>
        <v/>
      </c>
      <c r="O5733" s="60" t="str">
        <f t="shared" si="394"/>
        <v/>
      </c>
      <c r="P5733" s="60" t="str">
        <f t="shared" si="397"/>
        <v/>
      </c>
      <c r="Q5733" s="60" t="str">
        <f t="shared" si="395"/>
        <v/>
      </c>
    </row>
    <row r="5734" spans="14:17" x14ac:dyDescent="0.4">
      <c r="N5734" s="60" t="str">
        <f t="shared" si="396"/>
        <v/>
      </c>
      <c r="O5734" s="60" t="str">
        <f t="shared" si="394"/>
        <v/>
      </c>
      <c r="P5734" s="60" t="str">
        <f t="shared" si="397"/>
        <v/>
      </c>
      <c r="Q5734" s="60" t="str">
        <f t="shared" si="395"/>
        <v/>
      </c>
    </row>
    <row r="5735" spans="14:17" x14ac:dyDescent="0.4">
      <c r="N5735" s="60" t="str">
        <f t="shared" si="396"/>
        <v/>
      </c>
      <c r="O5735" s="60" t="str">
        <f t="shared" si="394"/>
        <v/>
      </c>
      <c r="P5735" s="60" t="str">
        <f t="shared" si="397"/>
        <v/>
      </c>
      <c r="Q5735" s="60" t="str">
        <f t="shared" si="395"/>
        <v/>
      </c>
    </row>
    <row r="5736" spans="14:17" x14ac:dyDescent="0.4">
      <c r="N5736" s="60" t="str">
        <f t="shared" si="396"/>
        <v/>
      </c>
      <c r="O5736" s="60" t="str">
        <f t="shared" si="394"/>
        <v/>
      </c>
      <c r="P5736" s="60" t="str">
        <f t="shared" si="397"/>
        <v/>
      </c>
      <c r="Q5736" s="60" t="str">
        <f t="shared" si="395"/>
        <v/>
      </c>
    </row>
    <row r="5737" spans="14:17" x14ac:dyDescent="0.4">
      <c r="N5737" s="60" t="str">
        <f t="shared" si="396"/>
        <v/>
      </c>
      <c r="O5737" s="60" t="str">
        <f t="shared" si="394"/>
        <v/>
      </c>
      <c r="P5737" s="60" t="str">
        <f t="shared" si="397"/>
        <v/>
      </c>
      <c r="Q5737" s="60" t="str">
        <f t="shared" si="395"/>
        <v/>
      </c>
    </row>
    <row r="5738" spans="14:17" x14ac:dyDescent="0.4">
      <c r="N5738" s="60" t="str">
        <f t="shared" si="396"/>
        <v/>
      </c>
      <c r="O5738" s="60" t="str">
        <f t="shared" si="394"/>
        <v/>
      </c>
      <c r="P5738" s="60" t="str">
        <f t="shared" si="397"/>
        <v/>
      </c>
      <c r="Q5738" s="60" t="str">
        <f t="shared" si="395"/>
        <v/>
      </c>
    </row>
    <row r="5739" spans="14:17" x14ac:dyDescent="0.4">
      <c r="N5739" s="60" t="str">
        <f t="shared" si="396"/>
        <v/>
      </c>
      <c r="O5739" s="60" t="str">
        <f t="shared" si="394"/>
        <v/>
      </c>
      <c r="P5739" s="60" t="str">
        <f t="shared" si="397"/>
        <v/>
      </c>
      <c r="Q5739" s="60" t="str">
        <f t="shared" si="395"/>
        <v/>
      </c>
    </row>
    <row r="5740" spans="14:17" x14ac:dyDescent="0.4">
      <c r="N5740" s="60" t="str">
        <f t="shared" si="396"/>
        <v/>
      </c>
      <c r="O5740" s="60" t="str">
        <f t="shared" si="394"/>
        <v/>
      </c>
      <c r="P5740" s="60" t="str">
        <f t="shared" si="397"/>
        <v/>
      </c>
      <c r="Q5740" s="60" t="str">
        <f t="shared" si="395"/>
        <v/>
      </c>
    </row>
    <row r="5741" spans="14:17" x14ac:dyDescent="0.4">
      <c r="N5741" s="60" t="str">
        <f t="shared" si="396"/>
        <v/>
      </c>
      <c r="O5741" s="60" t="str">
        <f t="shared" si="394"/>
        <v/>
      </c>
      <c r="P5741" s="60" t="str">
        <f t="shared" si="397"/>
        <v/>
      </c>
      <c r="Q5741" s="60" t="str">
        <f t="shared" si="395"/>
        <v/>
      </c>
    </row>
    <row r="5742" spans="14:17" x14ac:dyDescent="0.4">
      <c r="N5742" s="60" t="str">
        <f t="shared" si="396"/>
        <v/>
      </c>
      <c r="O5742" s="60" t="str">
        <f t="shared" si="394"/>
        <v/>
      </c>
      <c r="P5742" s="60" t="str">
        <f t="shared" si="397"/>
        <v/>
      </c>
      <c r="Q5742" s="60" t="str">
        <f t="shared" si="395"/>
        <v/>
      </c>
    </row>
    <row r="5743" spans="14:17" x14ac:dyDescent="0.4">
      <c r="N5743" s="60" t="str">
        <f t="shared" si="396"/>
        <v/>
      </c>
      <c r="O5743" s="60" t="str">
        <f t="shared" si="394"/>
        <v/>
      </c>
      <c r="P5743" s="60" t="str">
        <f t="shared" si="397"/>
        <v/>
      </c>
      <c r="Q5743" s="60" t="str">
        <f t="shared" si="395"/>
        <v/>
      </c>
    </row>
    <row r="5744" spans="14:17" x14ac:dyDescent="0.4">
      <c r="N5744" s="60" t="str">
        <f t="shared" si="396"/>
        <v/>
      </c>
      <c r="O5744" s="60" t="str">
        <f t="shared" si="394"/>
        <v/>
      </c>
      <c r="P5744" s="60" t="str">
        <f t="shared" si="397"/>
        <v/>
      </c>
      <c r="Q5744" s="60" t="str">
        <f t="shared" si="395"/>
        <v/>
      </c>
    </row>
    <row r="5745" spans="14:17" x14ac:dyDescent="0.4">
      <c r="N5745" s="60" t="str">
        <f t="shared" si="396"/>
        <v/>
      </c>
      <c r="O5745" s="60" t="str">
        <f t="shared" si="394"/>
        <v/>
      </c>
      <c r="P5745" s="60" t="str">
        <f t="shared" si="397"/>
        <v/>
      </c>
      <c r="Q5745" s="60" t="str">
        <f t="shared" si="395"/>
        <v/>
      </c>
    </row>
    <row r="5746" spans="14:17" x14ac:dyDescent="0.4">
      <c r="N5746" s="60" t="str">
        <f t="shared" si="396"/>
        <v/>
      </c>
      <c r="O5746" s="60" t="str">
        <f t="shared" si="394"/>
        <v/>
      </c>
      <c r="P5746" s="60" t="str">
        <f t="shared" si="397"/>
        <v/>
      </c>
      <c r="Q5746" s="60" t="str">
        <f t="shared" si="395"/>
        <v/>
      </c>
    </row>
    <row r="5747" spans="14:17" x14ac:dyDescent="0.4">
      <c r="N5747" s="60" t="str">
        <f t="shared" si="396"/>
        <v/>
      </c>
      <c r="O5747" s="60" t="str">
        <f t="shared" si="394"/>
        <v/>
      </c>
      <c r="P5747" s="60" t="str">
        <f t="shared" si="397"/>
        <v/>
      </c>
      <c r="Q5747" s="60" t="str">
        <f t="shared" si="395"/>
        <v/>
      </c>
    </row>
    <row r="5748" spans="14:17" x14ac:dyDescent="0.4">
      <c r="N5748" s="60" t="str">
        <f t="shared" si="396"/>
        <v/>
      </c>
      <c r="O5748" s="60" t="str">
        <f t="shared" si="394"/>
        <v/>
      </c>
      <c r="P5748" s="60" t="str">
        <f t="shared" si="397"/>
        <v/>
      </c>
      <c r="Q5748" s="60" t="str">
        <f t="shared" si="395"/>
        <v/>
      </c>
    </row>
    <row r="5749" spans="14:17" x14ac:dyDescent="0.4">
      <c r="N5749" s="60" t="str">
        <f t="shared" si="396"/>
        <v/>
      </c>
      <c r="O5749" s="60" t="str">
        <f t="shared" si="394"/>
        <v/>
      </c>
      <c r="P5749" s="60" t="str">
        <f t="shared" si="397"/>
        <v/>
      </c>
      <c r="Q5749" s="60" t="str">
        <f t="shared" si="395"/>
        <v/>
      </c>
    </row>
    <row r="5750" spans="14:17" x14ac:dyDescent="0.4">
      <c r="N5750" s="60" t="str">
        <f t="shared" si="396"/>
        <v/>
      </c>
      <c r="O5750" s="60" t="str">
        <f t="shared" si="394"/>
        <v/>
      </c>
      <c r="P5750" s="60" t="str">
        <f t="shared" si="397"/>
        <v/>
      </c>
      <c r="Q5750" s="60" t="str">
        <f t="shared" si="395"/>
        <v/>
      </c>
    </row>
    <row r="5751" spans="14:17" x14ac:dyDescent="0.4">
      <c r="N5751" s="60" t="str">
        <f t="shared" si="396"/>
        <v/>
      </c>
      <c r="O5751" s="60" t="str">
        <f t="shared" si="394"/>
        <v/>
      </c>
      <c r="P5751" s="60" t="str">
        <f t="shared" si="397"/>
        <v/>
      </c>
      <c r="Q5751" s="60" t="str">
        <f t="shared" si="395"/>
        <v/>
      </c>
    </row>
    <row r="5752" spans="14:17" x14ac:dyDescent="0.4">
      <c r="N5752" s="60" t="str">
        <f t="shared" si="396"/>
        <v/>
      </c>
      <c r="O5752" s="60" t="str">
        <f t="shared" si="394"/>
        <v/>
      </c>
      <c r="P5752" s="60" t="str">
        <f t="shared" si="397"/>
        <v/>
      </c>
      <c r="Q5752" s="60" t="str">
        <f t="shared" si="395"/>
        <v/>
      </c>
    </row>
    <row r="5753" spans="14:17" x14ac:dyDescent="0.4">
      <c r="N5753" s="60" t="str">
        <f t="shared" si="396"/>
        <v/>
      </c>
      <c r="O5753" s="60" t="str">
        <f t="shared" si="394"/>
        <v/>
      </c>
      <c r="P5753" s="60" t="str">
        <f t="shared" si="397"/>
        <v/>
      </c>
      <c r="Q5753" s="60" t="str">
        <f t="shared" si="395"/>
        <v/>
      </c>
    </row>
    <row r="5754" spans="14:17" x14ac:dyDescent="0.4">
      <c r="N5754" s="60" t="str">
        <f t="shared" si="396"/>
        <v/>
      </c>
      <c r="O5754" s="60" t="str">
        <f t="shared" si="394"/>
        <v/>
      </c>
      <c r="P5754" s="60" t="str">
        <f t="shared" si="397"/>
        <v/>
      </c>
      <c r="Q5754" s="60" t="str">
        <f t="shared" si="395"/>
        <v/>
      </c>
    </row>
    <row r="5755" spans="14:17" x14ac:dyDescent="0.4">
      <c r="N5755" s="60" t="str">
        <f t="shared" si="396"/>
        <v/>
      </c>
      <c r="O5755" s="60" t="str">
        <f t="shared" si="394"/>
        <v/>
      </c>
      <c r="P5755" s="60" t="str">
        <f t="shared" si="397"/>
        <v/>
      </c>
      <c r="Q5755" s="60" t="str">
        <f t="shared" si="395"/>
        <v/>
      </c>
    </row>
    <row r="5756" spans="14:17" x14ac:dyDescent="0.4">
      <c r="N5756" s="60" t="str">
        <f t="shared" si="396"/>
        <v/>
      </c>
      <c r="O5756" s="60" t="str">
        <f t="shared" si="394"/>
        <v/>
      </c>
      <c r="P5756" s="60" t="str">
        <f t="shared" si="397"/>
        <v/>
      </c>
      <c r="Q5756" s="60" t="str">
        <f t="shared" si="395"/>
        <v/>
      </c>
    </row>
    <row r="5757" spans="14:17" x14ac:dyDescent="0.4">
      <c r="N5757" s="60" t="str">
        <f t="shared" si="396"/>
        <v/>
      </c>
      <c r="O5757" s="60" t="str">
        <f t="shared" ref="O5757:O5820" si="398">IF(N5757&lt;&gt;"",O5756+N5757,"")</f>
        <v/>
      </c>
      <c r="P5757" s="60" t="str">
        <f t="shared" si="397"/>
        <v/>
      </c>
      <c r="Q5757" s="60" t="str">
        <f t="shared" ref="Q5757:Q5820" si="399">IF(P5757&lt;&gt;"",Q5756+P5757,"")</f>
        <v/>
      </c>
    </row>
    <row r="5758" spans="14:17" x14ac:dyDescent="0.4">
      <c r="N5758" s="60" t="str">
        <f t="shared" si="396"/>
        <v/>
      </c>
      <c r="O5758" s="60" t="str">
        <f t="shared" si="398"/>
        <v/>
      </c>
      <c r="P5758" s="60" t="str">
        <f t="shared" si="397"/>
        <v/>
      </c>
      <c r="Q5758" s="60" t="str">
        <f t="shared" si="399"/>
        <v/>
      </c>
    </row>
    <row r="5759" spans="14:17" x14ac:dyDescent="0.4">
      <c r="N5759" s="60" t="str">
        <f t="shared" si="396"/>
        <v/>
      </c>
      <c r="O5759" s="60" t="str">
        <f t="shared" si="398"/>
        <v/>
      </c>
      <c r="P5759" s="60" t="str">
        <f t="shared" si="397"/>
        <v/>
      </c>
      <c r="Q5759" s="60" t="str">
        <f t="shared" si="399"/>
        <v/>
      </c>
    </row>
    <row r="5760" spans="14:17" x14ac:dyDescent="0.4">
      <c r="N5760" s="60" t="str">
        <f t="shared" si="396"/>
        <v/>
      </c>
      <c r="O5760" s="60" t="str">
        <f t="shared" si="398"/>
        <v/>
      </c>
      <c r="P5760" s="60" t="str">
        <f t="shared" si="397"/>
        <v/>
      </c>
      <c r="Q5760" s="60" t="str">
        <f t="shared" si="399"/>
        <v/>
      </c>
    </row>
    <row r="5761" spans="14:17" x14ac:dyDescent="0.4">
      <c r="N5761" s="60" t="str">
        <f t="shared" si="396"/>
        <v/>
      </c>
      <c r="O5761" s="60" t="str">
        <f t="shared" si="398"/>
        <v/>
      </c>
      <c r="P5761" s="60" t="str">
        <f t="shared" si="397"/>
        <v/>
      </c>
      <c r="Q5761" s="60" t="str">
        <f t="shared" si="399"/>
        <v/>
      </c>
    </row>
    <row r="5762" spans="14:17" x14ac:dyDescent="0.4">
      <c r="N5762" s="60" t="str">
        <f t="shared" si="396"/>
        <v/>
      </c>
      <c r="O5762" s="60" t="str">
        <f t="shared" si="398"/>
        <v/>
      </c>
      <c r="P5762" s="60" t="str">
        <f t="shared" si="397"/>
        <v/>
      </c>
      <c r="Q5762" s="60" t="str">
        <f t="shared" si="399"/>
        <v/>
      </c>
    </row>
    <row r="5763" spans="14:17" x14ac:dyDescent="0.4">
      <c r="N5763" s="60" t="str">
        <f t="shared" si="396"/>
        <v/>
      </c>
      <c r="O5763" s="60" t="str">
        <f t="shared" si="398"/>
        <v/>
      </c>
      <c r="P5763" s="60" t="str">
        <f t="shared" si="397"/>
        <v/>
      </c>
      <c r="Q5763" s="60" t="str">
        <f t="shared" si="399"/>
        <v/>
      </c>
    </row>
    <row r="5764" spans="14:17" x14ac:dyDescent="0.4">
      <c r="N5764" s="60" t="str">
        <f t="shared" si="396"/>
        <v/>
      </c>
      <c r="O5764" s="60" t="str">
        <f t="shared" si="398"/>
        <v/>
      </c>
      <c r="P5764" s="60" t="str">
        <f t="shared" si="397"/>
        <v/>
      </c>
      <c r="Q5764" s="60" t="str">
        <f t="shared" si="399"/>
        <v/>
      </c>
    </row>
    <row r="5765" spans="14:17" x14ac:dyDescent="0.4">
      <c r="N5765" s="60" t="str">
        <f t="shared" si="396"/>
        <v/>
      </c>
      <c r="O5765" s="60" t="str">
        <f t="shared" si="398"/>
        <v/>
      </c>
      <c r="P5765" s="60" t="str">
        <f t="shared" si="397"/>
        <v/>
      </c>
      <c r="Q5765" s="60" t="str">
        <f t="shared" si="399"/>
        <v/>
      </c>
    </row>
    <row r="5766" spans="14:17" x14ac:dyDescent="0.4">
      <c r="N5766" s="60" t="str">
        <f t="shared" si="396"/>
        <v/>
      </c>
      <c r="O5766" s="60" t="str">
        <f t="shared" si="398"/>
        <v/>
      </c>
      <c r="P5766" s="60" t="str">
        <f t="shared" si="397"/>
        <v/>
      </c>
      <c r="Q5766" s="60" t="str">
        <f t="shared" si="399"/>
        <v/>
      </c>
    </row>
    <row r="5767" spans="14:17" x14ac:dyDescent="0.4">
      <c r="N5767" s="60" t="str">
        <f t="shared" si="396"/>
        <v/>
      </c>
      <c r="O5767" s="60" t="str">
        <f t="shared" si="398"/>
        <v/>
      </c>
      <c r="P5767" s="60" t="str">
        <f t="shared" si="397"/>
        <v/>
      </c>
      <c r="Q5767" s="60" t="str">
        <f t="shared" si="399"/>
        <v/>
      </c>
    </row>
    <row r="5768" spans="14:17" x14ac:dyDescent="0.4">
      <c r="N5768" s="60" t="str">
        <f t="shared" ref="N5768:N5831" si="400">IF(OR(J5768="",J5768="-"),"",IF(J5768="V",0,IF(J5768="W",IF(G5768="B",ROUND(((F5768-1)*H5768)-(I5768*((F5768-1)*H5768)),2)*(IF(ISBLANK(L5768),1,1-L5768)),H5768),IF(J5768="P",((H5768/2)*((F5768-1)/K5768)) *(IF(ISBLANK(L5768),1,1-L5768))-(H5768/2),IF(J5768="EWW",IF(OR(G5768="B", G5768="EW"),H5768/2*(F5768-1)+(H5768/2)*((F5768-1)/K5768)) *(IF(ISBLANK(L5768),1,1-L5768)),IF(J5768="L",IF(G5768="B",-(H5768),IF(G5768="EW",-(H5768),-(ROUND(((F5768-1)*H5768)-(I5768*((F5768-1)*H5768)),2))))))))))</f>
        <v/>
      </c>
      <c r="O5768" s="60" t="str">
        <f t="shared" si="398"/>
        <v/>
      </c>
      <c r="P5768" s="60" t="str">
        <f t="shared" ref="P5768:P5831" si="401">IF(OR(J5768="",J5768="-"),"",IF(J5768="V",0,IF(J5768="W",IF(G5768="B",ROUND(((F5768-1)*1)-(I5768*((F5768-1)*1)),2) *(IF(ISBLANK(L5768),1,1-L5768)),1),IF(J5768="P",((1/2)*((F5768-1)/K5768)) *(IF(ISBLANK(L5768),1,1-L5768))-(1/2),IF(J5768="EWW",IF(OR(G5768="B", G5768="EW"),1/2*(F5768-1)+(1/2)*((F5768-1)/K5768)) *(IF(ISBLANK(L5768),1,1-L5768)),IF(J5768="L",IF(G5768="B",-(1),IF(G5768="EW",-(1),-(ROUND(((F5768-1)*1)-(I5768*((F5768-1)*1)),2))))))))))</f>
        <v/>
      </c>
      <c r="Q5768" s="60" t="str">
        <f t="shared" si="399"/>
        <v/>
      </c>
    </row>
    <row r="5769" spans="14:17" x14ac:dyDescent="0.4">
      <c r="N5769" s="60" t="str">
        <f t="shared" si="400"/>
        <v/>
      </c>
      <c r="O5769" s="60" t="str">
        <f t="shared" si="398"/>
        <v/>
      </c>
      <c r="P5769" s="60" t="str">
        <f t="shared" si="401"/>
        <v/>
      </c>
      <c r="Q5769" s="60" t="str">
        <f t="shared" si="399"/>
        <v/>
      </c>
    </row>
    <row r="5770" spans="14:17" x14ac:dyDescent="0.4">
      <c r="N5770" s="60" t="str">
        <f t="shared" si="400"/>
        <v/>
      </c>
      <c r="O5770" s="60" t="str">
        <f t="shared" si="398"/>
        <v/>
      </c>
      <c r="P5770" s="60" t="str">
        <f t="shared" si="401"/>
        <v/>
      </c>
      <c r="Q5770" s="60" t="str">
        <f t="shared" si="399"/>
        <v/>
      </c>
    </row>
    <row r="5771" spans="14:17" x14ac:dyDescent="0.4">
      <c r="N5771" s="60" t="str">
        <f t="shared" si="400"/>
        <v/>
      </c>
      <c r="O5771" s="60" t="str">
        <f t="shared" si="398"/>
        <v/>
      </c>
      <c r="P5771" s="60" t="str">
        <f t="shared" si="401"/>
        <v/>
      </c>
      <c r="Q5771" s="60" t="str">
        <f t="shared" si="399"/>
        <v/>
      </c>
    </row>
    <row r="5772" spans="14:17" x14ac:dyDescent="0.4">
      <c r="N5772" s="60" t="str">
        <f t="shared" si="400"/>
        <v/>
      </c>
      <c r="O5772" s="60" t="str">
        <f t="shared" si="398"/>
        <v/>
      </c>
      <c r="P5772" s="60" t="str">
        <f t="shared" si="401"/>
        <v/>
      </c>
      <c r="Q5772" s="60" t="str">
        <f t="shared" si="399"/>
        <v/>
      </c>
    </row>
    <row r="5773" spans="14:17" x14ac:dyDescent="0.4">
      <c r="N5773" s="60" t="str">
        <f t="shared" si="400"/>
        <v/>
      </c>
      <c r="O5773" s="60" t="str">
        <f t="shared" si="398"/>
        <v/>
      </c>
      <c r="P5773" s="60" t="str">
        <f t="shared" si="401"/>
        <v/>
      </c>
      <c r="Q5773" s="60" t="str">
        <f t="shared" si="399"/>
        <v/>
      </c>
    </row>
    <row r="5774" spans="14:17" x14ac:dyDescent="0.4">
      <c r="N5774" s="60" t="str">
        <f t="shared" si="400"/>
        <v/>
      </c>
      <c r="O5774" s="60" t="str">
        <f t="shared" si="398"/>
        <v/>
      </c>
      <c r="P5774" s="60" t="str">
        <f t="shared" si="401"/>
        <v/>
      </c>
      <c r="Q5774" s="60" t="str">
        <f t="shared" si="399"/>
        <v/>
      </c>
    </row>
    <row r="5775" spans="14:17" x14ac:dyDescent="0.4">
      <c r="N5775" s="60" t="str">
        <f t="shared" si="400"/>
        <v/>
      </c>
      <c r="O5775" s="60" t="str">
        <f t="shared" si="398"/>
        <v/>
      </c>
      <c r="P5775" s="60" t="str">
        <f t="shared" si="401"/>
        <v/>
      </c>
      <c r="Q5775" s="60" t="str">
        <f t="shared" si="399"/>
        <v/>
      </c>
    </row>
    <row r="5776" spans="14:17" x14ac:dyDescent="0.4">
      <c r="N5776" s="60" t="str">
        <f t="shared" si="400"/>
        <v/>
      </c>
      <c r="O5776" s="60" t="str">
        <f t="shared" si="398"/>
        <v/>
      </c>
      <c r="P5776" s="60" t="str">
        <f t="shared" si="401"/>
        <v/>
      </c>
      <c r="Q5776" s="60" t="str">
        <f t="shared" si="399"/>
        <v/>
      </c>
    </row>
    <row r="5777" spans="14:17" x14ac:dyDescent="0.4">
      <c r="N5777" s="60" t="str">
        <f t="shared" si="400"/>
        <v/>
      </c>
      <c r="O5777" s="60" t="str">
        <f t="shared" si="398"/>
        <v/>
      </c>
      <c r="P5777" s="60" t="str">
        <f t="shared" si="401"/>
        <v/>
      </c>
      <c r="Q5777" s="60" t="str">
        <f t="shared" si="399"/>
        <v/>
      </c>
    </row>
    <row r="5778" spans="14:17" x14ac:dyDescent="0.4">
      <c r="N5778" s="60" t="str">
        <f t="shared" si="400"/>
        <v/>
      </c>
      <c r="O5778" s="60" t="str">
        <f t="shared" si="398"/>
        <v/>
      </c>
      <c r="P5778" s="60" t="str">
        <f t="shared" si="401"/>
        <v/>
      </c>
      <c r="Q5778" s="60" t="str">
        <f t="shared" si="399"/>
        <v/>
      </c>
    </row>
    <row r="5779" spans="14:17" x14ac:dyDescent="0.4">
      <c r="N5779" s="60" t="str">
        <f t="shared" si="400"/>
        <v/>
      </c>
      <c r="O5779" s="60" t="str">
        <f t="shared" si="398"/>
        <v/>
      </c>
      <c r="P5779" s="60" t="str">
        <f t="shared" si="401"/>
        <v/>
      </c>
      <c r="Q5779" s="60" t="str">
        <f t="shared" si="399"/>
        <v/>
      </c>
    </row>
    <row r="5780" spans="14:17" x14ac:dyDescent="0.4">
      <c r="N5780" s="60" t="str">
        <f t="shared" si="400"/>
        <v/>
      </c>
      <c r="O5780" s="60" t="str">
        <f t="shared" si="398"/>
        <v/>
      </c>
      <c r="P5780" s="60" t="str">
        <f t="shared" si="401"/>
        <v/>
      </c>
      <c r="Q5780" s="60" t="str">
        <f t="shared" si="399"/>
        <v/>
      </c>
    </row>
    <row r="5781" spans="14:17" x14ac:dyDescent="0.4">
      <c r="N5781" s="60" t="str">
        <f t="shared" si="400"/>
        <v/>
      </c>
      <c r="O5781" s="60" t="str">
        <f t="shared" si="398"/>
        <v/>
      </c>
      <c r="P5781" s="60" t="str">
        <f t="shared" si="401"/>
        <v/>
      </c>
      <c r="Q5781" s="60" t="str">
        <f t="shared" si="399"/>
        <v/>
      </c>
    </row>
    <row r="5782" spans="14:17" x14ac:dyDescent="0.4">
      <c r="N5782" s="60" t="str">
        <f t="shared" si="400"/>
        <v/>
      </c>
      <c r="O5782" s="60" t="str">
        <f t="shared" si="398"/>
        <v/>
      </c>
      <c r="P5782" s="60" t="str">
        <f t="shared" si="401"/>
        <v/>
      </c>
      <c r="Q5782" s="60" t="str">
        <f t="shared" si="399"/>
        <v/>
      </c>
    </row>
    <row r="5783" spans="14:17" x14ac:dyDescent="0.4">
      <c r="N5783" s="60" t="str">
        <f t="shared" si="400"/>
        <v/>
      </c>
      <c r="O5783" s="60" t="str">
        <f t="shared" si="398"/>
        <v/>
      </c>
      <c r="P5783" s="60" t="str">
        <f t="shared" si="401"/>
        <v/>
      </c>
      <c r="Q5783" s="60" t="str">
        <f t="shared" si="399"/>
        <v/>
      </c>
    </row>
    <row r="5784" spans="14:17" x14ac:dyDescent="0.4">
      <c r="N5784" s="60" t="str">
        <f t="shared" si="400"/>
        <v/>
      </c>
      <c r="O5784" s="60" t="str">
        <f t="shared" si="398"/>
        <v/>
      </c>
      <c r="P5784" s="60" t="str">
        <f t="shared" si="401"/>
        <v/>
      </c>
      <c r="Q5784" s="60" t="str">
        <f t="shared" si="399"/>
        <v/>
      </c>
    </row>
    <row r="5785" spans="14:17" x14ac:dyDescent="0.4">
      <c r="N5785" s="60" t="str">
        <f t="shared" si="400"/>
        <v/>
      </c>
      <c r="O5785" s="60" t="str">
        <f t="shared" si="398"/>
        <v/>
      </c>
      <c r="P5785" s="60" t="str">
        <f t="shared" si="401"/>
        <v/>
      </c>
      <c r="Q5785" s="60" t="str">
        <f t="shared" si="399"/>
        <v/>
      </c>
    </row>
    <row r="5786" spans="14:17" x14ac:dyDescent="0.4">
      <c r="N5786" s="60" t="str">
        <f t="shared" si="400"/>
        <v/>
      </c>
      <c r="O5786" s="60" t="str">
        <f t="shared" si="398"/>
        <v/>
      </c>
      <c r="P5786" s="60" t="str">
        <f t="shared" si="401"/>
        <v/>
      </c>
      <c r="Q5786" s="60" t="str">
        <f t="shared" si="399"/>
        <v/>
      </c>
    </row>
    <row r="5787" spans="14:17" x14ac:dyDescent="0.4">
      <c r="N5787" s="60" t="str">
        <f t="shared" si="400"/>
        <v/>
      </c>
      <c r="O5787" s="60" t="str">
        <f t="shared" si="398"/>
        <v/>
      </c>
      <c r="P5787" s="60" t="str">
        <f t="shared" si="401"/>
        <v/>
      </c>
      <c r="Q5787" s="60" t="str">
        <f t="shared" si="399"/>
        <v/>
      </c>
    </row>
    <row r="5788" spans="14:17" x14ac:dyDescent="0.4">
      <c r="N5788" s="60" t="str">
        <f t="shared" si="400"/>
        <v/>
      </c>
      <c r="O5788" s="60" t="str">
        <f t="shared" si="398"/>
        <v/>
      </c>
      <c r="P5788" s="60" t="str">
        <f t="shared" si="401"/>
        <v/>
      </c>
      <c r="Q5788" s="60" t="str">
        <f t="shared" si="399"/>
        <v/>
      </c>
    </row>
    <row r="5789" spans="14:17" x14ac:dyDescent="0.4">
      <c r="N5789" s="60" t="str">
        <f t="shared" si="400"/>
        <v/>
      </c>
      <c r="O5789" s="60" t="str">
        <f t="shared" si="398"/>
        <v/>
      </c>
      <c r="P5789" s="60" t="str">
        <f t="shared" si="401"/>
        <v/>
      </c>
      <c r="Q5789" s="60" t="str">
        <f t="shared" si="399"/>
        <v/>
      </c>
    </row>
    <row r="5790" spans="14:17" x14ac:dyDescent="0.4">
      <c r="N5790" s="60" t="str">
        <f t="shared" si="400"/>
        <v/>
      </c>
      <c r="O5790" s="60" t="str">
        <f t="shared" si="398"/>
        <v/>
      </c>
      <c r="P5790" s="60" t="str">
        <f t="shared" si="401"/>
        <v/>
      </c>
      <c r="Q5790" s="60" t="str">
        <f t="shared" si="399"/>
        <v/>
      </c>
    </row>
    <row r="5791" spans="14:17" x14ac:dyDescent="0.4">
      <c r="N5791" s="60" t="str">
        <f t="shared" si="400"/>
        <v/>
      </c>
      <c r="O5791" s="60" t="str">
        <f t="shared" si="398"/>
        <v/>
      </c>
      <c r="P5791" s="60" t="str">
        <f t="shared" si="401"/>
        <v/>
      </c>
      <c r="Q5791" s="60" t="str">
        <f t="shared" si="399"/>
        <v/>
      </c>
    </row>
    <row r="5792" spans="14:17" x14ac:dyDescent="0.4">
      <c r="N5792" s="60" t="str">
        <f t="shared" si="400"/>
        <v/>
      </c>
      <c r="O5792" s="60" t="str">
        <f t="shared" si="398"/>
        <v/>
      </c>
      <c r="P5792" s="60" t="str">
        <f t="shared" si="401"/>
        <v/>
      </c>
      <c r="Q5792" s="60" t="str">
        <f t="shared" si="399"/>
        <v/>
      </c>
    </row>
    <row r="5793" spans="14:17" x14ac:dyDescent="0.4">
      <c r="N5793" s="60" t="str">
        <f t="shared" si="400"/>
        <v/>
      </c>
      <c r="O5793" s="60" t="str">
        <f t="shared" si="398"/>
        <v/>
      </c>
      <c r="P5793" s="60" t="str">
        <f t="shared" si="401"/>
        <v/>
      </c>
      <c r="Q5793" s="60" t="str">
        <f t="shared" si="399"/>
        <v/>
      </c>
    </row>
    <row r="5794" spans="14:17" x14ac:dyDescent="0.4">
      <c r="N5794" s="60" t="str">
        <f t="shared" si="400"/>
        <v/>
      </c>
      <c r="O5794" s="60" t="str">
        <f t="shared" si="398"/>
        <v/>
      </c>
      <c r="P5794" s="60" t="str">
        <f t="shared" si="401"/>
        <v/>
      </c>
      <c r="Q5794" s="60" t="str">
        <f t="shared" si="399"/>
        <v/>
      </c>
    </row>
    <row r="5795" spans="14:17" x14ac:dyDescent="0.4">
      <c r="N5795" s="60" t="str">
        <f t="shared" si="400"/>
        <v/>
      </c>
      <c r="O5795" s="60" t="str">
        <f t="shared" si="398"/>
        <v/>
      </c>
      <c r="P5795" s="60" t="str">
        <f t="shared" si="401"/>
        <v/>
      </c>
      <c r="Q5795" s="60" t="str">
        <f t="shared" si="399"/>
        <v/>
      </c>
    </row>
    <row r="5796" spans="14:17" x14ac:dyDescent="0.4">
      <c r="N5796" s="60" t="str">
        <f t="shared" si="400"/>
        <v/>
      </c>
      <c r="O5796" s="60" t="str">
        <f t="shared" si="398"/>
        <v/>
      </c>
      <c r="P5796" s="60" t="str">
        <f t="shared" si="401"/>
        <v/>
      </c>
      <c r="Q5796" s="60" t="str">
        <f t="shared" si="399"/>
        <v/>
      </c>
    </row>
    <row r="5797" spans="14:17" x14ac:dyDescent="0.4">
      <c r="N5797" s="60" t="str">
        <f t="shared" si="400"/>
        <v/>
      </c>
      <c r="O5797" s="60" t="str">
        <f t="shared" si="398"/>
        <v/>
      </c>
      <c r="P5797" s="60" t="str">
        <f t="shared" si="401"/>
        <v/>
      </c>
      <c r="Q5797" s="60" t="str">
        <f t="shared" si="399"/>
        <v/>
      </c>
    </row>
    <row r="5798" spans="14:17" x14ac:dyDescent="0.4">
      <c r="N5798" s="60" t="str">
        <f t="shared" si="400"/>
        <v/>
      </c>
      <c r="O5798" s="60" t="str">
        <f t="shared" si="398"/>
        <v/>
      </c>
      <c r="P5798" s="60" t="str">
        <f t="shared" si="401"/>
        <v/>
      </c>
      <c r="Q5798" s="60" t="str">
        <f t="shared" si="399"/>
        <v/>
      </c>
    </row>
    <row r="5799" spans="14:17" x14ac:dyDescent="0.4">
      <c r="N5799" s="60" t="str">
        <f t="shared" si="400"/>
        <v/>
      </c>
      <c r="O5799" s="60" t="str">
        <f t="shared" si="398"/>
        <v/>
      </c>
      <c r="P5799" s="60" t="str">
        <f t="shared" si="401"/>
        <v/>
      </c>
      <c r="Q5799" s="60" t="str">
        <f t="shared" si="399"/>
        <v/>
      </c>
    </row>
    <row r="5800" spans="14:17" x14ac:dyDescent="0.4">
      <c r="N5800" s="60" t="str">
        <f t="shared" si="400"/>
        <v/>
      </c>
      <c r="O5800" s="60" t="str">
        <f t="shared" si="398"/>
        <v/>
      </c>
      <c r="P5800" s="60" t="str">
        <f t="shared" si="401"/>
        <v/>
      </c>
      <c r="Q5800" s="60" t="str">
        <f t="shared" si="399"/>
        <v/>
      </c>
    </row>
    <row r="5801" spans="14:17" x14ac:dyDescent="0.4">
      <c r="N5801" s="60" t="str">
        <f t="shared" si="400"/>
        <v/>
      </c>
      <c r="O5801" s="60" t="str">
        <f t="shared" si="398"/>
        <v/>
      </c>
      <c r="P5801" s="60" t="str">
        <f t="shared" si="401"/>
        <v/>
      </c>
      <c r="Q5801" s="60" t="str">
        <f t="shared" si="399"/>
        <v/>
      </c>
    </row>
    <row r="5802" spans="14:17" x14ac:dyDescent="0.4">
      <c r="N5802" s="60" t="str">
        <f t="shared" si="400"/>
        <v/>
      </c>
      <c r="O5802" s="60" t="str">
        <f t="shared" si="398"/>
        <v/>
      </c>
      <c r="P5802" s="60" t="str">
        <f t="shared" si="401"/>
        <v/>
      </c>
      <c r="Q5802" s="60" t="str">
        <f t="shared" si="399"/>
        <v/>
      </c>
    </row>
    <row r="5803" spans="14:17" x14ac:dyDescent="0.4">
      <c r="N5803" s="60" t="str">
        <f t="shared" si="400"/>
        <v/>
      </c>
      <c r="O5803" s="60" t="str">
        <f t="shared" si="398"/>
        <v/>
      </c>
      <c r="P5803" s="60" t="str">
        <f t="shared" si="401"/>
        <v/>
      </c>
      <c r="Q5803" s="60" t="str">
        <f t="shared" si="399"/>
        <v/>
      </c>
    </row>
    <row r="5804" spans="14:17" x14ac:dyDescent="0.4">
      <c r="N5804" s="60" t="str">
        <f t="shared" si="400"/>
        <v/>
      </c>
      <c r="O5804" s="60" t="str">
        <f t="shared" si="398"/>
        <v/>
      </c>
      <c r="P5804" s="60" t="str">
        <f t="shared" si="401"/>
        <v/>
      </c>
      <c r="Q5804" s="60" t="str">
        <f t="shared" si="399"/>
        <v/>
      </c>
    </row>
    <row r="5805" spans="14:17" x14ac:dyDescent="0.4">
      <c r="N5805" s="60" t="str">
        <f t="shared" si="400"/>
        <v/>
      </c>
      <c r="O5805" s="60" t="str">
        <f t="shared" si="398"/>
        <v/>
      </c>
      <c r="P5805" s="60" t="str">
        <f t="shared" si="401"/>
        <v/>
      </c>
      <c r="Q5805" s="60" t="str">
        <f t="shared" si="399"/>
        <v/>
      </c>
    </row>
    <row r="5806" spans="14:17" x14ac:dyDescent="0.4">
      <c r="N5806" s="60" t="str">
        <f t="shared" si="400"/>
        <v/>
      </c>
      <c r="O5806" s="60" t="str">
        <f t="shared" si="398"/>
        <v/>
      </c>
      <c r="P5806" s="60" t="str">
        <f t="shared" si="401"/>
        <v/>
      </c>
      <c r="Q5806" s="60" t="str">
        <f t="shared" si="399"/>
        <v/>
      </c>
    </row>
    <row r="5807" spans="14:17" x14ac:dyDescent="0.4">
      <c r="N5807" s="60" t="str">
        <f t="shared" si="400"/>
        <v/>
      </c>
      <c r="O5807" s="60" t="str">
        <f t="shared" si="398"/>
        <v/>
      </c>
      <c r="P5807" s="60" t="str">
        <f t="shared" si="401"/>
        <v/>
      </c>
      <c r="Q5807" s="60" t="str">
        <f t="shared" si="399"/>
        <v/>
      </c>
    </row>
    <row r="5808" spans="14:17" x14ac:dyDescent="0.4">
      <c r="N5808" s="60" t="str">
        <f t="shared" si="400"/>
        <v/>
      </c>
      <c r="O5808" s="60" t="str">
        <f t="shared" si="398"/>
        <v/>
      </c>
      <c r="P5808" s="60" t="str">
        <f t="shared" si="401"/>
        <v/>
      </c>
      <c r="Q5808" s="60" t="str">
        <f t="shared" si="399"/>
        <v/>
      </c>
    </row>
    <row r="5809" spans="14:17" x14ac:dyDescent="0.4">
      <c r="N5809" s="60" t="str">
        <f t="shared" si="400"/>
        <v/>
      </c>
      <c r="O5809" s="60" t="str">
        <f t="shared" si="398"/>
        <v/>
      </c>
      <c r="P5809" s="60" t="str">
        <f t="shared" si="401"/>
        <v/>
      </c>
      <c r="Q5809" s="60" t="str">
        <f t="shared" si="399"/>
        <v/>
      </c>
    </row>
    <row r="5810" spans="14:17" x14ac:dyDescent="0.4">
      <c r="N5810" s="60" t="str">
        <f t="shared" si="400"/>
        <v/>
      </c>
      <c r="O5810" s="60" t="str">
        <f t="shared" si="398"/>
        <v/>
      </c>
      <c r="P5810" s="60" t="str">
        <f t="shared" si="401"/>
        <v/>
      </c>
      <c r="Q5810" s="60" t="str">
        <f t="shared" si="399"/>
        <v/>
      </c>
    </row>
    <row r="5811" spans="14:17" x14ac:dyDescent="0.4">
      <c r="N5811" s="60" t="str">
        <f t="shared" si="400"/>
        <v/>
      </c>
      <c r="O5811" s="60" t="str">
        <f t="shared" si="398"/>
        <v/>
      </c>
      <c r="P5811" s="60" t="str">
        <f t="shared" si="401"/>
        <v/>
      </c>
      <c r="Q5811" s="60" t="str">
        <f t="shared" si="399"/>
        <v/>
      </c>
    </row>
    <row r="5812" spans="14:17" x14ac:dyDescent="0.4">
      <c r="N5812" s="60" t="str">
        <f t="shared" si="400"/>
        <v/>
      </c>
      <c r="O5812" s="60" t="str">
        <f t="shared" si="398"/>
        <v/>
      </c>
      <c r="P5812" s="60" t="str">
        <f t="shared" si="401"/>
        <v/>
      </c>
      <c r="Q5812" s="60" t="str">
        <f t="shared" si="399"/>
        <v/>
      </c>
    </row>
    <row r="5813" spans="14:17" x14ac:dyDescent="0.4">
      <c r="N5813" s="60" t="str">
        <f t="shared" si="400"/>
        <v/>
      </c>
      <c r="O5813" s="60" t="str">
        <f t="shared" si="398"/>
        <v/>
      </c>
      <c r="P5813" s="60" t="str">
        <f t="shared" si="401"/>
        <v/>
      </c>
      <c r="Q5813" s="60" t="str">
        <f t="shared" si="399"/>
        <v/>
      </c>
    </row>
    <row r="5814" spans="14:17" x14ac:dyDescent="0.4">
      <c r="N5814" s="60" t="str">
        <f t="shared" si="400"/>
        <v/>
      </c>
      <c r="O5814" s="60" t="str">
        <f t="shared" si="398"/>
        <v/>
      </c>
      <c r="P5814" s="60" t="str">
        <f t="shared" si="401"/>
        <v/>
      </c>
      <c r="Q5814" s="60" t="str">
        <f t="shared" si="399"/>
        <v/>
      </c>
    </row>
    <row r="5815" spans="14:17" x14ac:dyDescent="0.4">
      <c r="N5815" s="60" t="str">
        <f t="shared" si="400"/>
        <v/>
      </c>
      <c r="O5815" s="60" t="str">
        <f t="shared" si="398"/>
        <v/>
      </c>
      <c r="P5815" s="60" t="str">
        <f t="shared" si="401"/>
        <v/>
      </c>
      <c r="Q5815" s="60" t="str">
        <f t="shared" si="399"/>
        <v/>
      </c>
    </row>
    <row r="5816" spans="14:17" x14ac:dyDescent="0.4">
      <c r="N5816" s="60" t="str">
        <f t="shared" si="400"/>
        <v/>
      </c>
      <c r="O5816" s="60" t="str">
        <f t="shared" si="398"/>
        <v/>
      </c>
      <c r="P5816" s="60" t="str">
        <f t="shared" si="401"/>
        <v/>
      </c>
      <c r="Q5816" s="60" t="str">
        <f t="shared" si="399"/>
        <v/>
      </c>
    </row>
    <row r="5817" spans="14:17" x14ac:dyDescent="0.4">
      <c r="N5817" s="60" t="str">
        <f t="shared" si="400"/>
        <v/>
      </c>
      <c r="O5817" s="60" t="str">
        <f t="shared" si="398"/>
        <v/>
      </c>
      <c r="P5817" s="60" t="str">
        <f t="shared" si="401"/>
        <v/>
      </c>
      <c r="Q5817" s="60" t="str">
        <f t="shared" si="399"/>
        <v/>
      </c>
    </row>
    <row r="5818" spans="14:17" x14ac:dyDescent="0.4">
      <c r="N5818" s="60" t="str">
        <f t="shared" si="400"/>
        <v/>
      </c>
      <c r="O5818" s="60" t="str">
        <f t="shared" si="398"/>
        <v/>
      </c>
      <c r="P5818" s="60" t="str">
        <f t="shared" si="401"/>
        <v/>
      </c>
      <c r="Q5818" s="60" t="str">
        <f t="shared" si="399"/>
        <v/>
      </c>
    </row>
    <row r="5819" spans="14:17" x14ac:dyDescent="0.4">
      <c r="N5819" s="60" t="str">
        <f t="shared" si="400"/>
        <v/>
      </c>
      <c r="O5819" s="60" t="str">
        <f t="shared" si="398"/>
        <v/>
      </c>
      <c r="P5819" s="60" t="str">
        <f t="shared" si="401"/>
        <v/>
      </c>
      <c r="Q5819" s="60" t="str">
        <f t="shared" si="399"/>
        <v/>
      </c>
    </row>
    <row r="5820" spans="14:17" x14ac:dyDescent="0.4">
      <c r="N5820" s="60" t="str">
        <f t="shared" si="400"/>
        <v/>
      </c>
      <c r="O5820" s="60" t="str">
        <f t="shared" si="398"/>
        <v/>
      </c>
      <c r="P5820" s="60" t="str">
        <f t="shared" si="401"/>
        <v/>
      </c>
      <c r="Q5820" s="60" t="str">
        <f t="shared" si="399"/>
        <v/>
      </c>
    </row>
    <row r="5821" spans="14:17" x14ac:dyDescent="0.4">
      <c r="N5821" s="60" t="str">
        <f t="shared" si="400"/>
        <v/>
      </c>
      <c r="O5821" s="60" t="str">
        <f t="shared" ref="O5821:O5884" si="402">IF(N5821&lt;&gt;"",O5820+N5821,"")</f>
        <v/>
      </c>
      <c r="P5821" s="60" t="str">
        <f t="shared" si="401"/>
        <v/>
      </c>
      <c r="Q5821" s="60" t="str">
        <f t="shared" ref="Q5821:Q5884" si="403">IF(P5821&lt;&gt;"",Q5820+P5821,"")</f>
        <v/>
      </c>
    </row>
    <row r="5822" spans="14:17" x14ac:dyDescent="0.4">
      <c r="N5822" s="60" t="str">
        <f t="shared" si="400"/>
        <v/>
      </c>
      <c r="O5822" s="60" t="str">
        <f t="shared" si="402"/>
        <v/>
      </c>
      <c r="P5822" s="60" t="str">
        <f t="shared" si="401"/>
        <v/>
      </c>
      <c r="Q5822" s="60" t="str">
        <f t="shared" si="403"/>
        <v/>
      </c>
    </row>
    <row r="5823" spans="14:17" x14ac:dyDescent="0.4">
      <c r="N5823" s="60" t="str">
        <f t="shared" si="400"/>
        <v/>
      </c>
      <c r="O5823" s="60" t="str">
        <f t="shared" si="402"/>
        <v/>
      </c>
      <c r="P5823" s="60" t="str">
        <f t="shared" si="401"/>
        <v/>
      </c>
      <c r="Q5823" s="60" t="str">
        <f t="shared" si="403"/>
        <v/>
      </c>
    </row>
    <row r="5824" spans="14:17" x14ac:dyDescent="0.4">
      <c r="N5824" s="60" t="str">
        <f t="shared" si="400"/>
        <v/>
      </c>
      <c r="O5824" s="60" t="str">
        <f t="shared" si="402"/>
        <v/>
      </c>
      <c r="P5824" s="60" t="str">
        <f t="shared" si="401"/>
        <v/>
      </c>
      <c r="Q5824" s="60" t="str">
        <f t="shared" si="403"/>
        <v/>
      </c>
    </row>
    <row r="5825" spans="14:17" x14ac:dyDescent="0.4">
      <c r="N5825" s="60" t="str">
        <f t="shared" si="400"/>
        <v/>
      </c>
      <c r="O5825" s="60" t="str">
        <f t="shared" si="402"/>
        <v/>
      </c>
      <c r="P5825" s="60" t="str">
        <f t="shared" si="401"/>
        <v/>
      </c>
      <c r="Q5825" s="60" t="str">
        <f t="shared" si="403"/>
        <v/>
      </c>
    </row>
    <row r="5826" spans="14:17" x14ac:dyDescent="0.4">
      <c r="N5826" s="60" t="str">
        <f t="shared" si="400"/>
        <v/>
      </c>
      <c r="O5826" s="60" t="str">
        <f t="shared" si="402"/>
        <v/>
      </c>
      <c r="P5826" s="60" t="str">
        <f t="shared" si="401"/>
        <v/>
      </c>
      <c r="Q5826" s="60" t="str">
        <f t="shared" si="403"/>
        <v/>
      </c>
    </row>
    <row r="5827" spans="14:17" x14ac:dyDescent="0.4">
      <c r="N5827" s="60" t="str">
        <f t="shared" si="400"/>
        <v/>
      </c>
      <c r="O5827" s="60" t="str">
        <f t="shared" si="402"/>
        <v/>
      </c>
      <c r="P5827" s="60" t="str">
        <f t="shared" si="401"/>
        <v/>
      </c>
      <c r="Q5827" s="60" t="str">
        <f t="shared" si="403"/>
        <v/>
      </c>
    </row>
    <row r="5828" spans="14:17" x14ac:dyDescent="0.4">
      <c r="N5828" s="60" t="str">
        <f t="shared" si="400"/>
        <v/>
      </c>
      <c r="O5828" s="60" t="str">
        <f t="shared" si="402"/>
        <v/>
      </c>
      <c r="P5828" s="60" t="str">
        <f t="shared" si="401"/>
        <v/>
      </c>
      <c r="Q5828" s="60" t="str">
        <f t="shared" si="403"/>
        <v/>
      </c>
    </row>
    <row r="5829" spans="14:17" x14ac:dyDescent="0.4">
      <c r="N5829" s="60" t="str">
        <f t="shared" si="400"/>
        <v/>
      </c>
      <c r="O5829" s="60" t="str">
        <f t="shared" si="402"/>
        <v/>
      </c>
      <c r="P5829" s="60" t="str">
        <f t="shared" si="401"/>
        <v/>
      </c>
      <c r="Q5829" s="60" t="str">
        <f t="shared" si="403"/>
        <v/>
      </c>
    </row>
    <row r="5830" spans="14:17" x14ac:dyDescent="0.4">
      <c r="N5830" s="60" t="str">
        <f t="shared" si="400"/>
        <v/>
      </c>
      <c r="O5830" s="60" t="str">
        <f t="shared" si="402"/>
        <v/>
      </c>
      <c r="P5830" s="60" t="str">
        <f t="shared" si="401"/>
        <v/>
      </c>
      <c r="Q5830" s="60" t="str">
        <f t="shared" si="403"/>
        <v/>
      </c>
    </row>
    <row r="5831" spans="14:17" x14ac:dyDescent="0.4">
      <c r="N5831" s="60" t="str">
        <f t="shared" si="400"/>
        <v/>
      </c>
      <c r="O5831" s="60" t="str">
        <f t="shared" si="402"/>
        <v/>
      </c>
      <c r="P5831" s="60" t="str">
        <f t="shared" si="401"/>
        <v/>
      </c>
      <c r="Q5831" s="60" t="str">
        <f t="shared" si="403"/>
        <v/>
      </c>
    </row>
    <row r="5832" spans="14:17" x14ac:dyDescent="0.4">
      <c r="N5832" s="60" t="str">
        <f t="shared" ref="N5832:N5895" si="404">IF(OR(J5832="",J5832="-"),"",IF(J5832="V",0,IF(J5832="W",IF(G5832="B",ROUND(((F5832-1)*H5832)-(I5832*((F5832-1)*H5832)),2)*(IF(ISBLANK(L5832),1,1-L5832)),H5832),IF(J5832="P",((H5832/2)*((F5832-1)/K5832)) *(IF(ISBLANK(L5832),1,1-L5832))-(H5832/2),IF(J5832="EWW",IF(OR(G5832="B", G5832="EW"),H5832/2*(F5832-1)+(H5832/2)*((F5832-1)/K5832)) *(IF(ISBLANK(L5832),1,1-L5832)),IF(J5832="L",IF(G5832="B",-(H5832),IF(G5832="EW",-(H5832),-(ROUND(((F5832-1)*H5832)-(I5832*((F5832-1)*H5832)),2))))))))))</f>
        <v/>
      </c>
      <c r="O5832" s="60" t="str">
        <f t="shared" si="402"/>
        <v/>
      </c>
      <c r="P5832" s="60" t="str">
        <f t="shared" ref="P5832:P5895" si="405">IF(OR(J5832="",J5832="-"),"",IF(J5832="V",0,IF(J5832="W",IF(G5832="B",ROUND(((F5832-1)*1)-(I5832*((F5832-1)*1)),2) *(IF(ISBLANK(L5832),1,1-L5832)),1),IF(J5832="P",((1/2)*((F5832-1)/K5832)) *(IF(ISBLANK(L5832),1,1-L5832))-(1/2),IF(J5832="EWW",IF(OR(G5832="B", G5832="EW"),1/2*(F5832-1)+(1/2)*((F5832-1)/K5832)) *(IF(ISBLANK(L5832),1,1-L5832)),IF(J5832="L",IF(G5832="B",-(1),IF(G5832="EW",-(1),-(ROUND(((F5832-1)*1)-(I5832*((F5832-1)*1)),2))))))))))</f>
        <v/>
      </c>
      <c r="Q5832" s="60" t="str">
        <f t="shared" si="403"/>
        <v/>
      </c>
    </row>
    <row r="5833" spans="14:17" x14ac:dyDescent="0.4">
      <c r="N5833" s="60" t="str">
        <f t="shared" si="404"/>
        <v/>
      </c>
      <c r="O5833" s="60" t="str">
        <f t="shared" si="402"/>
        <v/>
      </c>
      <c r="P5833" s="60" t="str">
        <f t="shared" si="405"/>
        <v/>
      </c>
      <c r="Q5833" s="60" t="str">
        <f t="shared" si="403"/>
        <v/>
      </c>
    </row>
    <row r="5834" spans="14:17" x14ac:dyDescent="0.4">
      <c r="N5834" s="60" t="str">
        <f t="shared" si="404"/>
        <v/>
      </c>
      <c r="O5834" s="60" t="str">
        <f t="shared" si="402"/>
        <v/>
      </c>
      <c r="P5834" s="60" t="str">
        <f t="shared" si="405"/>
        <v/>
      </c>
      <c r="Q5834" s="60" t="str">
        <f t="shared" si="403"/>
        <v/>
      </c>
    </row>
    <row r="5835" spans="14:17" x14ac:dyDescent="0.4">
      <c r="N5835" s="60" t="str">
        <f t="shared" si="404"/>
        <v/>
      </c>
      <c r="O5835" s="60" t="str">
        <f t="shared" si="402"/>
        <v/>
      </c>
      <c r="P5835" s="60" t="str">
        <f t="shared" si="405"/>
        <v/>
      </c>
      <c r="Q5835" s="60" t="str">
        <f t="shared" si="403"/>
        <v/>
      </c>
    </row>
    <row r="5836" spans="14:17" x14ac:dyDescent="0.4">
      <c r="N5836" s="60" t="str">
        <f t="shared" si="404"/>
        <v/>
      </c>
      <c r="O5836" s="60" t="str">
        <f t="shared" si="402"/>
        <v/>
      </c>
      <c r="P5836" s="60" t="str">
        <f t="shared" si="405"/>
        <v/>
      </c>
      <c r="Q5836" s="60" t="str">
        <f t="shared" si="403"/>
        <v/>
      </c>
    </row>
    <row r="5837" spans="14:17" x14ac:dyDescent="0.4">
      <c r="N5837" s="60" t="str">
        <f t="shared" si="404"/>
        <v/>
      </c>
      <c r="O5837" s="60" t="str">
        <f t="shared" si="402"/>
        <v/>
      </c>
      <c r="P5837" s="60" t="str">
        <f t="shared" si="405"/>
        <v/>
      </c>
      <c r="Q5837" s="60" t="str">
        <f t="shared" si="403"/>
        <v/>
      </c>
    </row>
    <row r="5838" spans="14:17" x14ac:dyDescent="0.4">
      <c r="N5838" s="60" t="str">
        <f t="shared" si="404"/>
        <v/>
      </c>
      <c r="O5838" s="60" t="str">
        <f t="shared" si="402"/>
        <v/>
      </c>
      <c r="P5838" s="60" t="str">
        <f t="shared" si="405"/>
        <v/>
      </c>
      <c r="Q5838" s="60" t="str">
        <f t="shared" si="403"/>
        <v/>
      </c>
    </row>
    <row r="5839" spans="14:17" x14ac:dyDescent="0.4">
      <c r="N5839" s="60" t="str">
        <f t="shared" si="404"/>
        <v/>
      </c>
      <c r="O5839" s="60" t="str">
        <f t="shared" si="402"/>
        <v/>
      </c>
      <c r="P5839" s="60" t="str">
        <f t="shared" si="405"/>
        <v/>
      </c>
      <c r="Q5839" s="60" t="str">
        <f t="shared" si="403"/>
        <v/>
      </c>
    </row>
    <row r="5840" spans="14:17" x14ac:dyDescent="0.4">
      <c r="N5840" s="60" t="str">
        <f t="shared" si="404"/>
        <v/>
      </c>
      <c r="O5840" s="60" t="str">
        <f t="shared" si="402"/>
        <v/>
      </c>
      <c r="P5840" s="60" t="str">
        <f t="shared" si="405"/>
        <v/>
      </c>
      <c r="Q5840" s="60" t="str">
        <f t="shared" si="403"/>
        <v/>
      </c>
    </row>
    <row r="5841" spans="14:17" x14ac:dyDescent="0.4">
      <c r="N5841" s="60" t="str">
        <f t="shared" si="404"/>
        <v/>
      </c>
      <c r="O5841" s="60" t="str">
        <f t="shared" si="402"/>
        <v/>
      </c>
      <c r="P5841" s="60" t="str">
        <f t="shared" si="405"/>
        <v/>
      </c>
      <c r="Q5841" s="60" t="str">
        <f t="shared" si="403"/>
        <v/>
      </c>
    </row>
    <row r="5842" spans="14:17" x14ac:dyDescent="0.4">
      <c r="N5842" s="60" t="str">
        <f t="shared" si="404"/>
        <v/>
      </c>
      <c r="O5842" s="60" t="str">
        <f t="shared" si="402"/>
        <v/>
      </c>
      <c r="P5842" s="60" t="str">
        <f t="shared" si="405"/>
        <v/>
      </c>
      <c r="Q5842" s="60" t="str">
        <f t="shared" si="403"/>
        <v/>
      </c>
    </row>
    <row r="5843" spans="14:17" x14ac:dyDescent="0.4">
      <c r="N5843" s="60" t="str">
        <f t="shared" si="404"/>
        <v/>
      </c>
      <c r="O5843" s="60" t="str">
        <f t="shared" si="402"/>
        <v/>
      </c>
      <c r="P5843" s="60" t="str">
        <f t="shared" si="405"/>
        <v/>
      </c>
      <c r="Q5843" s="60" t="str">
        <f t="shared" si="403"/>
        <v/>
      </c>
    </row>
    <row r="5844" spans="14:17" x14ac:dyDescent="0.4">
      <c r="N5844" s="60" t="str">
        <f t="shared" si="404"/>
        <v/>
      </c>
      <c r="O5844" s="60" t="str">
        <f t="shared" si="402"/>
        <v/>
      </c>
      <c r="P5844" s="60" t="str">
        <f t="shared" si="405"/>
        <v/>
      </c>
      <c r="Q5844" s="60" t="str">
        <f t="shared" si="403"/>
        <v/>
      </c>
    </row>
    <row r="5845" spans="14:17" x14ac:dyDescent="0.4">
      <c r="N5845" s="60" t="str">
        <f t="shared" si="404"/>
        <v/>
      </c>
      <c r="O5845" s="60" t="str">
        <f t="shared" si="402"/>
        <v/>
      </c>
      <c r="P5845" s="60" t="str">
        <f t="shared" si="405"/>
        <v/>
      </c>
      <c r="Q5845" s="60" t="str">
        <f t="shared" si="403"/>
        <v/>
      </c>
    </row>
    <row r="5846" spans="14:17" x14ac:dyDescent="0.4">
      <c r="N5846" s="60" t="str">
        <f t="shared" si="404"/>
        <v/>
      </c>
      <c r="O5846" s="60" t="str">
        <f t="shared" si="402"/>
        <v/>
      </c>
      <c r="P5846" s="60" t="str">
        <f t="shared" si="405"/>
        <v/>
      </c>
      <c r="Q5846" s="60" t="str">
        <f t="shared" si="403"/>
        <v/>
      </c>
    </row>
    <row r="5847" spans="14:17" x14ac:dyDescent="0.4">
      <c r="N5847" s="60" t="str">
        <f t="shared" si="404"/>
        <v/>
      </c>
      <c r="O5847" s="60" t="str">
        <f t="shared" si="402"/>
        <v/>
      </c>
      <c r="P5847" s="60" t="str">
        <f t="shared" si="405"/>
        <v/>
      </c>
      <c r="Q5847" s="60" t="str">
        <f t="shared" si="403"/>
        <v/>
      </c>
    </row>
    <row r="5848" spans="14:17" x14ac:dyDescent="0.4">
      <c r="N5848" s="60" t="str">
        <f t="shared" si="404"/>
        <v/>
      </c>
      <c r="O5848" s="60" t="str">
        <f t="shared" si="402"/>
        <v/>
      </c>
      <c r="P5848" s="60" t="str">
        <f t="shared" si="405"/>
        <v/>
      </c>
      <c r="Q5848" s="60" t="str">
        <f t="shared" si="403"/>
        <v/>
      </c>
    </row>
    <row r="5849" spans="14:17" x14ac:dyDescent="0.4">
      <c r="N5849" s="60" t="str">
        <f t="shared" si="404"/>
        <v/>
      </c>
      <c r="O5849" s="60" t="str">
        <f t="shared" si="402"/>
        <v/>
      </c>
      <c r="P5849" s="60" t="str">
        <f t="shared" si="405"/>
        <v/>
      </c>
      <c r="Q5849" s="60" t="str">
        <f t="shared" si="403"/>
        <v/>
      </c>
    </row>
    <row r="5850" spans="14:17" x14ac:dyDescent="0.4">
      <c r="N5850" s="60" t="str">
        <f t="shared" si="404"/>
        <v/>
      </c>
      <c r="O5850" s="60" t="str">
        <f t="shared" si="402"/>
        <v/>
      </c>
      <c r="P5850" s="60" t="str">
        <f t="shared" si="405"/>
        <v/>
      </c>
      <c r="Q5850" s="60" t="str">
        <f t="shared" si="403"/>
        <v/>
      </c>
    </row>
    <row r="5851" spans="14:17" x14ac:dyDescent="0.4">
      <c r="N5851" s="60" t="str">
        <f t="shared" si="404"/>
        <v/>
      </c>
      <c r="O5851" s="60" t="str">
        <f t="shared" si="402"/>
        <v/>
      </c>
      <c r="P5851" s="60" t="str">
        <f t="shared" si="405"/>
        <v/>
      </c>
      <c r="Q5851" s="60" t="str">
        <f t="shared" si="403"/>
        <v/>
      </c>
    </row>
    <row r="5852" spans="14:17" x14ac:dyDescent="0.4">
      <c r="N5852" s="60" t="str">
        <f t="shared" si="404"/>
        <v/>
      </c>
      <c r="O5852" s="60" t="str">
        <f t="shared" si="402"/>
        <v/>
      </c>
      <c r="P5852" s="60" t="str">
        <f t="shared" si="405"/>
        <v/>
      </c>
      <c r="Q5852" s="60" t="str">
        <f t="shared" si="403"/>
        <v/>
      </c>
    </row>
    <row r="5853" spans="14:17" x14ac:dyDescent="0.4">
      <c r="N5853" s="60" t="str">
        <f t="shared" si="404"/>
        <v/>
      </c>
      <c r="O5853" s="60" t="str">
        <f t="shared" si="402"/>
        <v/>
      </c>
      <c r="P5853" s="60" t="str">
        <f t="shared" si="405"/>
        <v/>
      </c>
      <c r="Q5853" s="60" t="str">
        <f t="shared" si="403"/>
        <v/>
      </c>
    </row>
    <row r="5854" spans="14:17" x14ac:dyDescent="0.4">
      <c r="N5854" s="60" t="str">
        <f t="shared" si="404"/>
        <v/>
      </c>
      <c r="O5854" s="60" t="str">
        <f t="shared" si="402"/>
        <v/>
      </c>
      <c r="P5854" s="60" t="str">
        <f t="shared" si="405"/>
        <v/>
      </c>
      <c r="Q5854" s="60" t="str">
        <f t="shared" si="403"/>
        <v/>
      </c>
    </row>
    <row r="5855" spans="14:17" x14ac:dyDescent="0.4">
      <c r="N5855" s="60" t="str">
        <f t="shared" si="404"/>
        <v/>
      </c>
      <c r="O5855" s="60" t="str">
        <f t="shared" si="402"/>
        <v/>
      </c>
      <c r="P5855" s="60" t="str">
        <f t="shared" si="405"/>
        <v/>
      </c>
      <c r="Q5855" s="60" t="str">
        <f t="shared" si="403"/>
        <v/>
      </c>
    </row>
    <row r="5856" spans="14:17" x14ac:dyDescent="0.4">
      <c r="N5856" s="60" t="str">
        <f t="shared" si="404"/>
        <v/>
      </c>
      <c r="O5856" s="60" t="str">
        <f t="shared" si="402"/>
        <v/>
      </c>
      <c r="P5856" s="60" t="str">
        <f t="shared" si="405"/>
        <v/>
      </c>
      <c r="Q5856" s="60" t="str">
        <f t="shared" si="403"/>
        <v/>
      </c>
    </row>
    <row r="5857" spans="14:17" x14ac:dyDescent="0.4">
      <c r="N5857" s="60" t="str">
        <f t="shared" si="404"/>
        <v/>
      </c>
      <c r="O5857" s="60" t="str">
        <f t="shared" si="402"/>
        <v/>
      </c>
      <c r="P5857" s="60" t="str">
        <f t="shared" si="405"/>
        <v/>
      </c>
      <c r="Q5857" s="60" t="str">
        <f t="shared" si="403"/>
        <v/>
      </c>
    </row>
    <row r="5858" spans="14:17" x14ac:dyDescent="0.4">
      <c r="N5858" s="60" t="str">
        <f t="shared" si="404"/>
        <v/>
      </c>
      <c r="O5858" s="60" t="str">
        <f t="shared" si="402"/>
        <v/>
      </c>
      <c r="P5858" s="60" t="str">
        <f t="shared" si="405"/>
        <v/>
      </c>
      <c r="Q5858" s="60" t="str">
        <f t="shared" si="403"/>
        <v/>
      </c>
    </row>
    <row r="5859" spans="14:17" x14ac:dyDescent="0.4">
      <c r="N5859" s="60" t="str">
        <f t="shared" si="404"/>
        <v/>
      </c>
      <c r="O5859" s="60" t="str">
        <f t="shared" si="402"/>
        <v/>
      </c>
      <c r="P5859" s="60" t="str">
        <f t="shared" si="405"/>
        <v/>
      </c>
      <c r="Q5859" s="60" t="str">
        <f t="shared" si="403"/>
        <v/>
      </c>
    </row>
    <row r="5860" spans="14:17" x14ac:dyDescent="0.4">
      <c r="N5860" s="60" t="str">
        <f t="shared" si="404"/>
        <v/>
      </c>
      <c r="O5860" s="60" t="str">
        <f t="shared" si="402"/>
        <v/>
      </c>
      <c r="P5860" s="60" t="str">
        <f t="shared" si="405"/>
        <v/>
      </c>
      <c r="Q5860" s="60" t="str">
        <f t="shared" si="403"/>
        <v/>
      </c>
    </row>
    <row r="5861" spans="14:17" x14ac:dyDescent="0.4">
      <c r="N5861" s="60" t="str">
        <f t="shared" si="404"/>
        <v/>
      </c>
      <c r="O5861" s="60" t="str">
        <f t="shared" si="402"/>
        <v/>
      </c>
      <c r="P5861" s="60" t="str">
        <f t="shared" si="405"/>
        <v/>
      </c>
      <c r="Q5861" s="60" t="str">
        <f t="shared" si="403"/>
        <v/>
      </c>
    </row>
    <row r="5862" spans="14:17" x14ac:dyDescent="0.4">
      <c r="N5862" s="60" t="str">
        <f t="shared" si="404"/>
        <v/>
      </c>
      <c r="O5862" s="60" t="str">
        <f t="shared" si="402"/>
        <v/>
      </c>
      <c r="P5862" s="60" t="str">
        <f t="shared" si="405"/>
        <v/>
      </c>
      <c r="Q5862" s="60" t="str">
        <f t="shared" si="403"/>
        <v/>
      </c>
    </row>
    <row r="5863" spans="14:17" x14ac:dyDescent="0.4">
      <c r="N5863" s="60" t="str">
        <f t="shared" si="404"/>
        <v/>
      </c>
      <c r="O5863" s="60" t="str">
        <f t="shared" si="402"/>
        <v/>
      </c>
      <c r="P5863" s="60" t="str">
        <f t="shared" si="405"/>
        <v/>
      </c>
      <c r="Q5863" s="60" t="str">
        <f t="shared" si="403"/>
        <v/>
      </c>
    </row>
    <row r="5864" spans="14:17" x14ac:dyDescent="0.4">
      <c r="N5864" s="60" t="str">
        <f t="shared" si="404"/>
        <v/>
      </c>
      <c r="O5864" s="60" t="str">
        <f t="shared" si="402"/>
        <v/>
      </c>
      <c r="P5864" s="60" t="str">
        <f t="shared" si="405"/>
        <v/>
      </c>
      <c r="Q5864" s="60" t="str">
        <f t="shared" si="403"/>
        <v/>
      </c>
    </row>
    <row r="5865" spans="14:17" x14ac:dyDescent="0.4">
      <c r="N5865" s="60" t="str">
        <f t="shared" si="404"/>
        <v/>
      </c>
      <c r="O5865" s="60" t="str">
        <f t="shared" si="402"/>
        <v/>
      </c>
      <c r="P5865" s="60" t="str">
        <f t="shared" si="405"/>
        <v/>
      </c>
      <c r="Q5865" s="60" t="str">
        <f t="shared" si="403"/>
        <v/>
      </c>
    </row>
    <row r="5866" spans="14:17" x14ac:dyDescent="0.4">
      <c r="N5866" s="60" t="str">
        <f t="shared" si="404"/>
        <v/>
      </c>
      <c r="O5866" s="60" t="str">
        <f t="shared" si="402"/>
        <v/>
      </c>
      <c r="P5866" s="60" t="str">
        <f t="shared" si="405"/>
        <v/>
      </c>
      <c r="Q5866" s="60" t="str">
        <f t="shared" si="403"/>
        <v/>
      </c>
    </row>
    <row r="5867" spans="14:17" x14ac:dyDescent="0.4">
      <c r="N5867" s="60" t="str">
        <f t="shared" si="404"/>
        <v/>
      </c>
      <c r="O5867" s="60" t="str">
        <f t="shared" si="402"/>
        <v/>
      </c>
      <c r="P5867" s="60" t="str">
        <f t="shared" si="405"/>
        <v/>
      </c>
      <c r="Q5867" s="60" t="str">
        <f t="shared" si="403"/>
        <v/>
      </c>
    </row>
    <row r="5868" spans="14:17" x14ac:dyDescent="0.4">
      <c r="N5868" s="60" t="str">
        <f t="shared" si="404"/>
        <v/>
      </c>
      <c r="O5868" s="60" t="str">
        <f t="shared" si="402"/>
        <v/>
      </c>
      <c r="P5868" s="60" t="str">
        <f t="shared" si="405"/>
        <v/>
      </c>
      <c r="Q5868" s="60" t="str">
        <f t="shared" si="403"/>
        <v/>
      </c>
    </row>
    <row r="5869" spans="14:17" x14ac:dyDescent="0.4">
      <c r="N5869" s="60" t="str">
        <f t="shared" si="404"/>
        <v/>
      </c>
      <c r="O5869" s="60" t="str">
        <f t="shared" si="402"/>
        <v/>
      </c>
      <c r="P5869" s="60" t="str">
        <f t="shared" si="405"/>
        <v/>
      </c>
      <c r="Q5869" s="60" t="str">
        <f t="shared" si="403"/>
        <v/>
      </c>
    </row>
    <row r="5870" spans="14:17" x14ac:dyDescent="0.4">
      <c r="N5870" s="60" t="str">
        <f t="shared" si="404"/>
        <v/>
      </c>
      <c r="O5870" s="60" t="str">
        <f t="shared" si="402"/>
        <v/>
      </c>
      <c r="P5870" s="60" t="str">
        <f t="shared" si="405"/>
        <v/>
      </c>
      <c r="Q5870" s="60" t="str">
        <f t="shared" si="403"/>
        <v/>
      </c>
    </row>
    <row r="5871" spans="14:17" x14ac:dyDescent="0.4">
      <c r="N5871" s="60" t="str">
        <f t="shared" si="404"/>
        <v/>
      </c>
      <c r="O5871" s="60" t="str">
        <f t="shared" si="402"/>
        <v/>
      </c>
      <c r="P5871" s="60" t="str">
        <f t="shared" si="405"/>
        <v/>
      </c>
      <c r="Q5871" s="60" t="str">
        <f t="shared" si="403"/>
        <v/>
      </c>
    </row>
    <row r="5872" spans="14:17" x14ac:dyDescent="0.4">
      <c r="N5872" s="60" t="str">
        <f t="shared" si="404"/>
        <v/>
      </c>
      <c r="O5872" s="60" t="str">
        <f t="shared" si="402"/>
        <v/>
      </c>
      <c r="P5872" s="60" t="str">
        <f t="shared" si="405"/>
        <v/>
      </c>
      <c r="Q5872" s="60" t="str">
        <f t="shared" si="403"/>
        <v/>
      </c>
    </row>
    <row r="5873" spans="14:17" x14ac:dyDescent="0.4">
      <c r="N5873" s="60" t="str">
        <f t="shared" si="404"/>
        <v/>
      </c>
      <c r="O5873" s="60" t="str">
        <f t="shared" si="402"/>
        <v/>
      </c>
      <c r="P5873" s="60" t="str">
        <f t="shared" si="405"/>
        <v/>
      </c>
      <c r="Q5873" s="60" t="str">
        <f t="shared" si="403"/>
        <v/>
      </c>
    </row>
    <row r="5874" spans="14:17" x14ac:dyDescent="0.4">
      <c r="N5874" s="60" t="str">
        <f t="shared" si="404"/>
        <v/>
      </c>
      <c r="O5874" s="60" t="str">
        <f t="shared" si="402"/>
        <v/>
      </c>
      <c r="P5874" s="60" t="str">
        <f t="shared" si="405"/>
        <v/>
      </c>
      <c r="Q5874" s="60" t="str">
        <f t="shared" si="403"/>
        <v/>
      </c>
    </row>
    <row r="5875" spans="14:17" x14ac:dyDescent="0.4">
      <c r="N5875" s="60" t="str">
        <f t="shared" si="404"/>
        <v/>
      </c>
      <c r="O5875" s="60" t="str">
        <f t="shared" si="402"/>
        <v/>
      </c>
      <c r="P5875" s="60" t="str">
        <f t="shared" si="405"/>
        <v/>
      </c>
      <c r="Q5875" s="60" t="str">
        <f t="shared" si="403"/>
        <v/>
      </c>
    </row>
    <row r="5876" spans="14:17" x14ac:dyDescent="0.4">
      <c r="N5876" s="60" t="str">
        <f t="shared" si="404"/>
        <v/>
      </c>
      <c r="O5876" s="60" t="str">
        <f t="shared" si="402"/>
        <v/>
      </c>
      <c r="P5876" s="60" t="str">
        <f t="shared" si="405"/>
        <v/>
      </c>
      <c r="Q5876" s="60" t="str">
        <f t="shared" si="403"/>
        <v/>
      </c>
    </row>
    <row r="5877" spans="14:17" x14ac:dyDescent="0.4">
      <c r="N5877" s="60" t="str">
        <f t="shared" si="404"/>
        <v/>
      </c>
      <c r="O5877" s="60" t="str">
        <f t="shared" si="402"/>
        <v/>
      </c>
      <c r="P5877" s="60" t="str">
        <f t="shared" si="405"/>
        <v/>
      </c>
      <c r="Q5877" s="60" t="str">
        <f t="shared" si="403"/>
        <v/>
      </c>
    </row>
    <row r="5878" spans="14:17" x14ac:dyDescent="0.4">
      <c r="N5878" s="60" t="str">
        <f t="shared" si="404"/>
        <v/>
      </c>
      <c r="O5878" s="60" t="str">
        <f t="shared" si="402"/>
        <v/>
      </c>
      <c r="P5878" s="60" t="str">
        <f t="shared" si="405"/>
        <v/>
      </c>
      <c r="Q5878" s="60" t="str">
        <f t="shared" si="403"/>
        <v/>
      </c>
    </row>
    <row r="5879" spans="14:17" x14ac:dyDescent="0.4">
      <c r="N5879" s="60" t="str">
        <f t="shared" si="404"/>
        <v/>
      </c>
      <c r="O5879" s="60" t="str">
        <f t="shared" si="402"/>
        <v/>
      </c>
      <c r="P5879" s="60" t="str">
        <f t="shared" si="405"/>
        <v/>
      </c>
      <c r="Q5879" s="60" t="str">
        <f t="shared" si="403"/>
        <v/>
      </c>
    </row>
    <row r="5880" spans="14:17" x14ac:dyDescent="0.4">
      <c r="N5880" s="60" t="str">
        <f t="shared" si="404"/>
        <v/>
      </c>
      <c r="O5880" s="60" t="str">
        <f t="shared" si="402"/>
        <v/>
      </c>
      <c r="P5880" s="60" t="str">
        <f t="shared" si="405"/>
        <v/>
      </c>
      <c r="Q5880" s="60" t="str">
        <f t="shared" si="403"/>
        <v/>
      </c>
    </row>
    <row r="5881" spans="14:17" x14ac:dyDescent="0.4">
      <c r="N5881" s="60" t="str">
        <f t="shared" si="404"/>
        <v/>
      </c>
      <c r="O5881" s="60" t="str">
        <f t="shared" si="402"/>
        <v/>
      </c>
      <c r="P5881" s="60" t="str">
        <f t="shared" si="405"/>
        <v/>
      </c>
      <c r="Q5881" s="60" t="str">
        <f t="shared" si="403"/>
        <v/>
      </c>
    </row>
    <row r="5882" spans="14:17" x14ac:dyDescent="0.4">
      <c r="N5882" s="60" t="str">
        <f t="shared" si="404"/>
        <v/>
      </c>
      <c r="O5882" s="60" t="str">
        <f t="shared" si="402"/>
        <v/>
      </c>
      <c r="P5882" s="60" t="str">
        <f t="shared" si="405"/>
        <v/>
      </c>
      <c r="Q5882" s="60" t="str">
        <f t="shared" si="403"/>
        <v/>
      </c>
    </row>
    <row r="5883" spans="14:17" x14ac:dyDescent="0.4">
      <c r="N5883" s="60" t="str">
        <f t="shared" si="404"/>
        <v/>
      </c>
      <c r="O5883" s="60" t="str">
        <f t="shared" si="402"/>
        <v/>
      </c>
      <c r="P5883" s="60" t="str">
        <f t="shared" si="405"/>
        <v/>
      </c>
      <c r="Q5883" s="60" t="str">
        <f t="shared" si="403"/>
        <v/>
      </c>
    </row>
    <row r="5884" spans="14:17" x14ac:dyDescent="0.4">
      <c r="N5884" s="60" t="str">
        <f t="shared" si="404"/>
        <v/>
      </c>
      <c r="O5884" s="60" t="str">
        <f t="shared" si="402"/>
        <v/>
      </c>
      <c r="P5884" s="60" t="str">
        <f t="shared" si="405"/>
        <v/>
      </c>
      <c r="Q5884" s="60" t="str">
        <f t="shared" si="403"/>
        <v/>
      </c>
    </row>
    <row r="5885" spans="14:17" x14ac:dyDescent="0.4">
      <c r="N5885" s="60" t="str">
        <f t="shared" si="404"/>
        <v/>
      </c>
      <c r="O5885" s="60" t="str">
        <f t="shared" ref="O5885:O5948" si="406">IF(N5885&lt;&gt;"",O5884+N5885,"")</f>
        <v/>
      </c>
      <c r="P5885" s="60" t="str">
        <f t="shared" si="405"/>
        <v/>
      </c>
      <c r="Q5885" s="60" t="str">
        <f t="shared" ref="Q5885:Q5948" si="407">IF(P5885&lt;&gt;"",Q5884+P5885,"")</f>
        <v/>
      </c>
    </row>
    <row r="5886" spans="14:17" x14ac:dyDescent="0.4">
      <c r="N5886" s="60" t="str">
        <f t="shared" si="404"/>
        <v/>
      </c>
      <c r="O5886" s="60" t="str">
        <f t="shared" si="406"/>
        <v/>
      </c>
      <c r="P5886" s="60" t="str">
        <f t="shared" si="405"/>
        <v/>
      </c>
      <c r="Q5886" s="60" t="str">
        <f t="shared" si="407"/>
        <v/>
      </c>
    </row>
    <row r="5887" spans="14:17" x14ac:dyDescent="0.4">
      <c r="N5887" s="60" t="str">
        <f t="shared" si="404"/>
        <v/>
      </c>
      <c r="O5887" s="60" t="str">
        <f t="shared" si="406"/>
        <v/>
      </c>
      <c r="P5887" s="60" t="str">
        <f t="shared" si="405"/>
        <v/>
      </c>
      <c r="Q5887" s="60" t="str">
        <f t="shared" si="407"/>
        <v/>
      </c>
    </row>
    <row r="5888" spans="14:17" x14ac:dyDescent="0.4">
      <c r="N5888" s="60" t="str">
        <f t="shared" si="404"/>
        <v/>
      </c>
      <c r="O5888" s="60" t="str">
        <f t="shared" si="406"/>
        <v/>
      </c>
      <c r="P5888" s="60" t="str">
        <f t="shared" si="405"/>
        <v/>
      </c>
      <c r="Q5888" s="60" t="str">
        <f t="shared" si="407"/>
        <v/>
      </c>
    </row>
    <row r="5889" spans="14:17" x14ac:dyDescent="0.4">
      <c r="N5889" s="60" t="str">
        <f t="shared" si="404"/>
        <v/>
      </c>
      <c r="O5889" s="60" t="str">
        <f t="shared" si="406"/>
        <v/>
      </c>
      <c r="P5889" s="60" t="str">
        <f t="shared" si="405"/>
        <v/>
      </c>
      <c r="Q5889" s="60" t="str">
        <f t="shared" si="407"/>
        <v/>
      </c>
    </row>
    <row r="5890" spans="14:17" x14ac:dyDescent="0.4">
      <c r="N5890" s="60" t="str">
        <f t="shared" si="404"/>
        <v/>
      </c>
      <c r="O5890" s="60" t="str">
        <f t="shared" si="406"/>
        <v/>
      </c>
      <c r="P5890" s="60" t="str">
        <f t="shared" si="405"/>
        <v/>
      </c>
      <c r="Q5890" s="60" t="str">
        <f t="shared" si="407"/>
        <v/>
      </c>
    </row>
    <row r="5891" spans="14:17" x14ac:dyDescent="0.4">
      <c r="N5891" s="60" t="str">
        <f t="shared" si="404"/>
        <v/>
      </c>
      <c r="O5891" s="60" t="str">
        <f t="shared" si="406"/>
        <v/>
      </c>
      <c r="P5891" s="60" t="str">
        <f t="shared" si="405"/>
        <v/>
      </c>
      <c r="Q5891" s="60" t="str">
        <f t="shared" si="407"/>
        <v/>
      </c>
    </row>
    <row r="5892" spans="14:17" x14ac:dyDescent="0.4">
      <c r="N5892" s="60" t="str">
        <f t="shared" si="404"/>
        <v/>
      </c>
      <c r="O5892" s="60" t="str">
        <f t="shared" si="406"/>
        <v/>
      </c>
      <c r="P5892" s="60" t="str">
        <f t="shared" si="405"/>
        <v/>
      </c>
      <c r="Q5892" s="60" t="str">
        <f t="shared" si="407"/>
        <v/>
      </c>
    </row>
    <row r="5893" spans="14:17" x14ac:dyDescent="0.4">
      <c r="N5893" s="60" t="str">
        <f t="shared" si="404"/>
        <v/>
      </c>
      <c r="O5893" s="60" t="str">
        <f t="shared" si="406"/>
        <v/>
      </c>
      <c r="P5893" s="60" t="str">
        <f t="shared" si="405"/>
        <v/>
      </c>
      <c r="Q5893" s="60" t="str">
        <f t="shared" si="407"/>
        <v/>
      </c>
    </row>
    <row r="5894" spans="14:17" x14ac:dyDescent="0.4">
      <c r="N5894" s="60" t="str">
        <f t="shared" si="404"/>
        <v/>
      </c>
      <c r="O5894" s="60" t="str">
        <f t="shared" si="406"/>
        <v/>
      </c>
      <c r="P5894" s="60" t="str">
        <f t="shared" si="405"/>
        <v/>
      </c>
      <c r="Q5894" s="60" t="str">
        <f t="shared" si="407"/>
        <v/>
      </c>
    </row>
    <row r="5895" spans="14:17" x14ac:dyDescent="0.4">
      <c r="N5895" s="60" t="str">
        <f t="shared" si="404"/>
        <v/>
      </c>
      <c r="O5895" s="60" t="str">
        <f t="shared" si="406"/>
        <v/>
      </c>
      <c r="P5895" s="60" t="str">
        <f t="shared" si="405"/>
        <v/>
      </c>
      <c r="Q5895" s="60" t="str">
        <f t="shared" si="407"/>
        <v/>
      </c>
    </row>
    <row r="5896" spans="14:17" x14ac:dyDescent="0.4">
      <c r="N5896" s="60" t="str">
        <f t="shared" ref="N5896:N5959" si="408">IF(OR(J5896="",J5896="-"),"",IF(J5896="V",0,IF(J5896="W",IF(G5896="B",ROUND(((F5896-1)*H5896)-(I5896*((F5896-1)*H5896)),2)*(IF(ISBLANK(L5896),1,1-L5896)),H5896),IF(J5896="P",((H5896/2)*((F5896-1)/K5896)) *(IF(ISBLANK(L5896),1,1-L5896))-(H5896/2),IF(J5896="EWW",IF(OR(G5896="B", G5896="EW"),H5896/2*(F5896-1)+(H5896/2)*((F5896-1)/K5896)) *(IF(ISBLANK(L5896),1,1-L5896)),IF(J5896="L",IF(G5896="B",-(H5896),IF(G5896="EW",-(H5896),-(ROUND(((F5896-1)*H5896)-(I5896*((F5896-1)*H5896)),2))))))))))</f>
        <v/>
      </c>
      <c r="O5896" s="60" t="str">
        <f t="shared" si="406"/>
        <v/>
      </c>
      <c r="P5896" s="60" t="str">
        <f t="shared" ref="P5896:P5959" si="409">IF(OR(J5896="",J5896="-"),"",IF(J5896="V",0,IF(J5896="W",IF(G5896="B",ROUND(((F5896-1)*1)-(I5896*((F5896-1)*1)),2) *(IF(ISBLANK(L5896),1,1-L5896)),1),IF(J5896="P",((1/2)*((F5896-1)/K5896)) *(IF(ISBLANK(L5896),1,1-L5896))-(1/2),IF(J5896="EWW",IF(OR(G5896="B", G5896="EW"),1/2*(F5896-1)+(1/2)*((F5896-1)/K5896)) *(IF(ISBLANK(L5896),1,1-L5896)),IF(J5896="L",IF(G5896="B",-(1),IF(G5896="EW",-(1),-(ROUND(((F5896-1)*1)-(I5896*((F5896-1)*1)),2))))))))))</f>
        <v/>
      </c>
      <c r="Q5896" s="60" t="str">
        <f t="shared" si="407"/>
        <v/>
      </c>
    </row>
    <row r="5897" spans="14:17" x14ac:dyDescent="0.4">
      <c r="N5897" s="60" t="str">
        <f t="shared" si="408"/>
        <v/>
      </c>
      <c r="O5897" s="60" t="str">
        <f t="shared" si="406"/>
        <v/>
      </c>
      <c r="P5897" s="60" t="str">
        <f t="shared" si="409"/>
        <v/>
      </c>
      <c r="Q5897" s="60" t="str">
        <f t="shared" si="407"/>
        <v/>
      </c>
    </row>
    <row r="5898" spans="14:17" x14ac:dyDescent="0.4">
      <c r="N5898" s="60" t="str">
        <f t="shared" si="408"/>
        <v/>
      </c>
      <c r="O5898" s="60" t="str">
        <f t="shared" si="406"/>
        <v/>
      </c>
      <c r="P5898" s="60" t="str">
        <f t="shared" si="409"/>
        <v/>
      </c>
      <c r="Q5898" s="60" t="str">
        <f t="shared" si="407"/>
        <v/>
      </c>
    </row>
    <row r="5899" spans="14:17" x14ac:dyDescent="0.4">
      <c r="N5899" s="60" t="str">
        <f t="shared" si="408"/>
        <v/>
      </c>
      <c r="O5899" s="60" t="str">
        <f t="shared" si="406"/>
        <v/>
      </c>
      <c r="P5899" s="60" t="str">
        <f t="shared" si="409"/>
        <v/>
      </c>
      <c r="Q5899" s="60" t="str">
        <f t="shared" si="407"/>
        <v/>
      </c>
    </row>
    <row r="5900" spans="14:17" x14ac:dyDescent="0.4">
      <c r="N5900" s="60" t="str">
        <f t="shared" si="408"/>
        <v/>
      </c>
      <c r="O5900" s="60" t="str">
        <f t="shared" si="406"/>
        <v/>
      </c>
      <c r="P5900" s="60" t="str">
        <f t="shared" si="409"/>
        <v/>
      </c>
      <c r="Q5900" s="60" t="str">
        <f t="shared" si="407"/>
        <v/>
      </c>
    </row>
    <row r="5901" spans="14:17" x14ac:dyDescent="0.4">
      <c r="N5901" s="60" t="str">
        <f t="shared" si="408"/>
        <v/>
      </c>
      <c r="O5901" s="60" t="str">
        <f t="shared" si="406"/>
        <v/>
      </c>
      <c r="P5901" s="60" t="str">
        <f t="shared" si="409"/>
        <v/>
      </c>
      <c r="Q5901" s="60" t="str">
        <f t="shared" si="407"/>
        <v/>
      </c>
    </row>
    <row r="5902" spans="14:17" x14ac:dyDescent="0.4">
      <c r="N5902" s="60" t="str">
        <f t="shared" si="408"/>
        <v/>
      </c>
      <c r="O5902" s="60" t="str">
        <f t="shared" si="406"/>
        <v/>
      </c>
      <c r="P5902" s="60" t="str">
        <f t="shared" si="409"/>
        <v/>
      </c>
      <c r="Q5902" s="60" t="str">
        <f t="shared" si="407"/>
        <v/>
      </c>
    </row>
    <row r="5903" spans="14:17" x14ac:dyDescent="0.4">
      <c r="N5903" s="60" t="str">
        <f t="shared" si="408"/>
        <v/>
      </c>
      <c r="O5903" s="60" t="str">
        <f t="shared" si="406"/>
        <v/>
      </c>
      <c r="P5903" s="60" t="str">
        <f t="shared" si="409"/>
        <v/>
      </c>
      <c r="Q5903" s="60" t="str">
        <f t="shared" si="407"/>
        <v/>
      </c>
    </row>
    <row r="5904" spans="14:17" x14ac:dyDescent="0.4">
      <c r="N5904" s="60" t="str">
        <f t="shared" si="408"/>
        <v/>
      </c>
      <c r="O5904" s="60" t="str">
        <f t="shared" si="406"/>
        <v/>
      </c>
      <c r="P5904" s="60" t="str">
        <f t="shared" si="409"/>
        <v/>
      </c>
      <c r="Q5904" s="60" t="str">
        <f t="shared" si="407"/>
        <v/>
      </c>
    </row>
    <row r="5905" spans="14:17" x14ac:dyDescent="0.4">
      <c r="N5905" s="60" t="str">
        <f t="shared" si="408"/>
        <v/>
      </c>
      <c r="O5905" s="60" t="str">
        <f t="shared" si="406"/>
        <v/>
      </c>
      <c r="P5905" s="60" t="str">
        <f t="shared" si="409"/>
        <v/>
      </c>
      <c r="Q5905" s="60" t="str">
        <f t="shared" si="407"/>
        <v/>
      </c>
    </row>
    <row r="5906" spans="14:17" x14ac:dyDescent="0.4">
      <c r="N5906" s="60" t="str">
        <f t="shared" si="408"/>
        <v/>
      </c>
      <c r="O5906" s="60" t="str">
        <f t="shared" si="406"/>
        <v/>
      </c>
      <c r="P5906" s="60" t="str">
        <f t="shared" si="409"/>
        <v/>
      </c>
      <c r="Q5906" s="60" t="str">
        <f t="shared" si="407"/>
        <v/>
      </c>
    </row>
    <row r="5907" spans="14:17" x14ac:dyDescent="0.4">
      <c r="N5907" s="60" t="str">
        <f t="shared" si="408"/>
        <v/>
      </c>
      <c r="O5907" s="60" t="str">
        <f t="shared" si="406"/>
        <v/>
      </c>
      <c r="P5907" s="60" t="str">
        <f t="shared" si="409"/>
        <v/>
      </c>
      <c r="Q5907" s="60" t="str">
        <f t="shared" si="407"/>
        <v/>
      </c>
    </row>
    <row r="5908" spans="14:17" x14ac:dyDescent="0.4">
      <c r="N5908" s="60" t="str">
        <f t="shared" si="408"/>
        <v/>
      </c>
      <c r="O5908" s="60" t="str">
        <f t="shared" si="406"/>
        <v/>
      </c>
      <c r="P5908" s="60" t="str">
        <f t="shared" si="409"/>
        <v/>
      </c>
      <c r="Q5908" s="60" t="str">
        <f t="shared" si="407"/>
        <v/>
      </c>
    </row>
    <row r="5909" spans="14:17" x14ac:dyDescent="0.4">
      <c r="N5909" s="60" t="str">
        <f t="shared" si="408"/>
        <v/>
      </c>
      <c r="O5909" s="60" t="str">
        <f t="shared" si="406"/>
        <v/>
      </c>
      <c r="P5909" s="60" t="str">
        <f t="shared" si="409"/>
        <v/>
      </c>
      <c r="Q5909" s="60" t="str">
        <f t="shared" si="407"/>
        <v/>
      </c>
    </row>
    <row r="5910" spans="14:17" x14ac:dyDescent="0.4">
      <c r="N5910" s="60" t="str">
        <f t="shared" si="408"/>
        <v/>
      </c>
      <c r="O5910" s="60" t="str">
        <f t="shared" si="406"/>
        <v/>
      </c>
      <c r="P5910" s="60" t="str">
        <f t="shared" si="409"/>
        <v/>
      </c>
      <c r="Q5910" s="60" t="str">
        <f t="shared" si="407"/>
        <v/>
      </c>
    </row>
    <row r="5911" spans="14:17" x14ac:dyDescent="0.4">
      <c r="N5911" s="60" t="str">
        <f t="shared" si="408"/>
        <v/>
      </c>
      <c r="O5911" s="60" t="str">
        <f t="shared" si="406"/>
        <v/>
      </c>
      <c r="P5911" s="60" t="str">
        <f t="shared" si="409"/>
        <v/>
      </c>
      <c r="Q5911" s="60" t="str">
        <f t="shared" si="407"/>
        <v/>
      </c>
    </row>
    <row r="5912" spans="14:17" x14ac:dyDescent="0.4">
      <c r="N5912" s="60" t="str">
        <f t="shared" si="408"/>
        <v/>
      </c>
      <c r="O5912" s="60" t="str">
        <f t="shared" si="406"/>
        <v/>
      </c>
      <c r="P5912" s="60" t="str">
        <f t="shared" si="409"/>
        <v/>
      </c>
      <c r="Q5912" s="60" t="str">
        <f t="shared" si="407"/>
        <v/>
      </c>
    </row>
    <row r="5913" spans="14:17" x14ac:dyDescent="0.4">
      <c r="N5913" s="60" t="str">
        <f t="shared" si="408"/>
        <v/>
      </c>
      <c r="O5913" s="60" t="str">
        <f t="shared" si="406"/>
        <v/>
      </c>
      <c r="P5913" s="60" t="str">
        <f t="shared" si="409"/>
        <v/>
      </c>
      <c r="Q5913" s="60" t="str">
        <f t="shared" si="407"/>
        <v/>
      </c>
    </row>
    <row r="5914" spans="14:17" x14ac:dyDescent="0.4">
      <c r="N5914" s="60" t="str">
        <f t="shared" si="408"/>
        <v/>
      </c>
      <c r="O5914" s="60" t="str">
        <f t="shared" si="406"/>
        <v/>
      </c>
      <c r="P5914" s="60" t="str">
        <f t="shared" si="409"/>
        <v/>
      </c>
      <c r="Q5914" s="60" t="str">
        <f t="shared" si="407"/>
        <v/>
      </c>
    </row>
    <row r="5915" spans="14:17" x14ac:dyDescent="0.4">
      <c r="N5915" s="60" t="str">
        <f t="shared" si="408"/>
        <v/>
      </c>
      <c r="O5915" s="60" t="str">
        <f t="shared" si="406"/>
        <v/>
      </c>
      <c r="P5915" s="60" t="str">
        <f t="shared" si="409"/>
        <v/>
      </c>
      <c r="Q5915" s="60" t="str">
        <f t="shared" si="407"/>
        <v/>
      </c>
    </row>
    <row r="5916" spans="14:17" x14ac:dyDescent="0.4">
      <c r="N5916" s="60" t="str">
        <f t="shared" si="408"/>
        <v/>
      </c>
      <c r="O5916" s="60" t="str">
        <f t="shared" si="406"/>
        <v/>
      </c>
      <c r="P5916" s="60" t="str">
        <f t="shared" si="409"/>
        <v/>
      </c>
      <c r="Q5916" s="60" t="str">
        <f t="shared" si="407"/>
        <v/>
      </c>
    </row>
    <row r="5917" spans="14:17" x14ac:dyDescent="0.4">
      <c r="N5917" s="60" t="str">
        <f t="shared" si="408"/>
        <v/>
      </c>
      <c r="O5917" s="60" t="str">
        <f t="shared" si="406"/>
        <v/>
      </c>
      <c r="P5917" s="60" t="str">
        <f t="shared" si="409"/>
        <v/>
      </c>
      <c r="Q5917" s="60" t="str">
        <f t="shared" si="407"/>
        <v/>
      </c>
    </row>
    <row r="5918" spans="14:17" x14ac:dyDescent="0.4">
      <c r="N5918" s="60" t="str">
        <f t="shared" si="408"/>
        <v/>
      </c>
      <c r="O5918" s="60" t="str">
        <f t="shared" si="406"/>
        <v/>
      </c>
      <c r="P5918" s="60" t="str">
        <f t="shared" si="409"/>
        <v/>
      </c>
      <c r="Q5918" s="60" t="str">
        <f t="shared" si="407"/>
        <v/>
      </c>
    </row>
    <row r="5919" spans="14:17" x14ac:dyDescent="0.4">
      <c r="N5919" s="60" t="str">
        <f t="shared" si="408"/>
        <v/>
      </c>
      <c r="O5919" s="60" t="str">
        <f t="shared" si="406"/>
        <v/>
      </c>
      <c r="P5919" s="60" t="str">
        <f t="shared" si="409"/>
        <v/>
      </c>
      <c r="Q5919" s="60" t="str">
        <f t="shared" si="407"/>
        <v/>
      </c>
    </row>
    <row r="5920" spans="14:17" x14ac:dyDescent="0.4">
      <c r="N5920" s="60" t="str">
        <f t="shared" si="408"/>
        <v/>
      </c>
      <c r="O5920" s="60" t="str">
        <f t="shared" si="406"/>
        <v/>
      </c>
      <c r="P5920" s="60" t="str">
        <f t="shared" si="409"/>
        <v/>
      </c>
      <c r="Q5920" s="60" t="str">
        <f t="shared" si="407"/>
        <v/>
      </c>
    </row>
    <row r="5921" spans="14:17" x14ac:dyDescent="0.4">
      <c r="N5921" s="60" t="str">
        <f t="shared" si="408"/>
        <v/>
      </c>
      <c r="O5921" s="60" t="str">
        <f t="shared" si="406"/>
        <v/>
      </c>
      <c r="P5921" s="60" t="str">
        <f t="shared" si="409"/>
        <v/>
      </c>
      <c r="Q5921" s="60" t="str">
        <f t="shared" si="407"/>
        <v/>
      </c>
    </row>
    <row r="5922" spans="14:17" x14ac:dyDescent="0.4">
      <c r="N5922" s="60" t="str">
        <f t="shared" si="408"/>
        <v/>
      </c>
      <c r="O5922" s="60" t="str">
        <f t="shared" si="406"/>
        <v/>
      </c>
      <c r="P5922" s="60" t="str">
        <f t="shared" si="409"/>
        <v/>
      </c>
      <c r="Q5922" s="60" t="str">
        <f t="shared" si="407"/>
        <v/>
      </c>
    </row>
    <row r="5923" spans="14:17" x14ac:dyDescent="0.4">
      <c r="N5923" s="60" t="str">
        <f t="shared" si="408"/>
        <v/>
      </c>
      <c r="O5923" s="60" t="str">
        <f t="shared" si="406"/>
        <v/>
      </c>
      <c r="P5923" s="60" t="str">
        <f t="shared" si="409"/>
        <v/>
      </c>
      <c r="Q5923" s="60" t="str">
        <f t="shared" si="407"/>
        <v/>
      </c>
    </row>
    <row r="5924" spans="14:17" x14ac:dyDescent="0.4">
      <c r="N5924" s="60" t="str">
        <f t="shared" si="408"/>
        <v/>
      </c>
      <c r="O5924" s="60" t="str">
        <f t="shared" si="406"/>
        <v/>
      </c>
      <c r="P5924" s="60" t="str">
        <f t="shared" si="409"/>
        <v/>
      </c>
      <c r="Q5924" s="60" t="str">
        <f t="shared" si="407"/>
        <v/>
      </c>
    </row>
    <row r="5925" spans="14:17" x14ac:dyDescent="0.4">
      <c r="N5925" s="60" t="str">
        <f t="shared" si="408"/>
        <v/>
      </c>
      <c r="O5925" s="60" t="str">
        <f t="shared" si="406"/>
        <v/>
      </c>
      <c r="P5925" s="60" t="str">
        <f t="shared" si="409"/>
        <v/>
      </c>
      <c r="Q5925" s="60" t="str">
        <f t="shared" si="407"/>
        <v/>
      </c>
    </row>
    <row r="5926" spans="14:17" x14ac:dyDescent="0.4">
      <c r="N5926" s="60" t="str">
        <f t="shared" si="408"/>
        <v/>
      </c>
      <c r="O5926" s="60" t="str">
        <f t="shared" si="406"/>
        <v/>
      </c>
      <c r="P5926" s="60" t="str">
        <f t="shared" si="409"/>
        <v/>
      </c>
      <c r="Q5926" s="60" t="str">
        <f t="shared" si="407"/>
        <v/>
      </c>
    </row>
    <row r="5927" spans="14:17" x14ac:dyDescent="0.4">
      <c r="N5927" s="60" t="str">
        <f t="shared" si="408"/>
        <v/>
      </c>
      <c r="O5927" s="60" t="str">
        <f t="shared" si="406"/>
        <v/>
      </c>
      <c r="P5927" s="60" t="str">
        <f t="shared" si="409"/>
        <v/>
      </c>
      <c r="Q5927" s="60" t="str">
        <f t="shared" si="407"/>
        <v/>
      </c>
    </row>
    <row r="5928" spans="14:17" x14ac:dyDescent="0.4">
      <c r="N5928" s="60" t="str">
        <f t="shared" si="408"/>
        <v/>
      </c>
      <c r="O5928" s="60" t="str">
        <f t="shared" si="406"/>
        <v/>
      </c>
      <c r="P5928" s="60" t="str">
        <f t="shared" si="409"/>
        <v/>
      </c>
      <c r="Q5928" s="60" t="str">
        <f t="shared" si="407"/>
        <v/>
      </c>
    </row>
    <row r="5929" spans="14:17" x14ac:dyDescent="0.4">
      <c r="N5929" s="60" t="str">
        <f t="shared" si="408"/>
        <v/>
      </c>
      <c r="O5929" s="60" t="str">
        <f t="shared" si="406"/>
        <v/>
      </c>
      <c r="P5929" s="60" t="str">
        <f t="shared" si="409"/>
        <v/>
      </c>
      <c r="Q5929" s="60" t="str">
        <f t="shared" si="407"/>
        <v/>
      </c>
    </row>
    <row r="5930" spans="14:17" x14ac:dyDescent="0.4">
      <c r="N5930" s="60" t="str">
        <f t="shared" si="408"/>
        <v/>
      </c>
      <c r="O5930" s="60" t="str">
        <f t="shared" si="406"/>
        <v/>
      </c>
      <c r="P5930" s="60" t="str">
        <f t="shared" si="409"/>
        <v/>
      </c>
      <c r="Q5930" s="60" t="str">
        <f t="shared" si="407"/>
        <v/>
      </c>
    </row>
    <row r="5931" spans="14:17" x14ac:dyDescent="0.4">
      <c r="N5931" s="60" t="str">
        <f t="shared" si="408"/>
        <v/>
      </c>
      <c r="O5931" s="60" t="str">
        <f t="shared" si="406"/>
        <v/>
      </c>
      <c r="P5931" s="60" t="str">
        <f t="shared" si="409"/>
        <v/>
      </c>
      <c r="Q5931" s="60" t="str">
        <f t="shared" si="407"/>
        <v/>
      </c>
    </row>
    <row r="5932" spans="14:17" x14ac:dyDescent="0.4">
      <c r="N5932" s="60" t="str">
        <f t="shared" si="408"/>
        <v/>
      </c>
      <c r="O5932" s="60" t="str">
        <f t="shared" si="406"/>
        <v/>
      </c>
      <c r="P5932" s="60" t="str">
        <f t="shared" si="409"/>
        <v/>
      </c>
      <c r="Q5932" s="60" t="str">
        <f t="shared" si="407"/>
        <v/>
      </c>
    </row>
    <row r="5933" spans="14:17" x14ac:dyDescent="0.4">
      <c r="N5933" s="60" t="str">
        <f t="shared" si="408"/>
        <v/>
      </c>
      <c r="O5933" s="60" t="str">
        <f t="shared" si="406"/>
        <v/>
      </c>
      <c r="P5933" s="60" t="str">
        <f t="shared" si="409"/>
        <v/>
      </c>
      <c r="Q5933" s="60" t="str">
        <f t="shared" si="407"/>
        <v/>
      </c>
    </row>
    <row r="5934" spans="14:17" x14ac:dyDescent="0.4">
      <c r="N5934" s="60" t="str">
        <f t="shared" si="408"/>
        <v/>
      </c>
      <c r="O5934" s="60" t="str">
        <f t="shared" si="406"/>
        <v/>
      </c>
      <c r="P5934" s="60" t="str">
        <f t="shared" si="409"/>
        <v/>
      </c>
      <c r="Q5934" s="60" t="str">
        <f t="shared" si="407"/>
        <v/>
      </c>
    </row>
    <row r="5935" spans="14:17" x14ac:dyDescent="0.4">
      <c r="N5935" s="60" t="str">
        <f t="shared" si="408"/>
        <v/>
      </c>
      <c r="O5935" s="60" t="str">
        <f t="shared" si="406"/>
        <v/>
      </c>
      <c r="P5935" s="60" t="str">
        <f t="shared" si="409"/>
        <v/>
      </c>
      <c r="Q5935" s="60" t="str">
        <f t="shared" si="407"/>
        <v/>
      </c>
    </row>
    <row r="5936" spans="14:17" x14ac:dyDescent="0.4">
      <c r="N5936" s="60" t="str">
        <f t="shared" si="408"/>
        <v/>
      </c>
      <c r="O5936" s="60" t="str">
        <f t="shared" si="406"/>
        <v/>
      </c>
      <c r="P5936" s="60" t="str">
        <f t="shared" si="409"/>
        <v/>
      </c>
      <c r="Q5936" s="60" t="str">
        <f t="shared" si="407"/>
        <v/>
      </c>
    </row>
    <row r="5937" spans="14:17" x14ac:dyDescent="0.4">
      <c r="N5937" s="60" t="str">
        <f t="shared" si="408"/>
        <v/>
      </c>
      <c r="O5937" s="60" t="str">
        <f t="shared" si="406"/>
        <v/>
      </c>
      <c r="P5937" s="60" t="str">
        <f t="shared" si="409"/>
        <v/>
      </c>
      <c r="Q5937" s="60" t="str">
        <f t="shared" si="407"/>
        <v/>
      </c>
    </row>
    <row r="5938" spans="14:17" x14ac:dyDescent="0.4">
      <c r="N5938" s="60" t="str">
        <f t="shared" si="408"/>
        <v/>
      </c>
      <c r="O5938" s="60" t="str">
        <f t="shared" si="406"/>
        <v/>
      </c>
      <c r="P5938" s="60" t="str">
        <f t="shared" si="409"/>
        <v/>
      </c>
      <c r="Q5938" s="60" t="str">
        <f t="shared" si="407"/>
        <v/>
      </c>
    </row>
    <row r="5939" spans="14:17" x14ac:dyDescent="0.4">
      <c r="N5939" s="60" t="str">
        <f t="shared" si="408"/>
        <v/>
      </c>
      <c r="O5939" s="60" t="str">
        <f t="shared" si="406"/>
        <v/>
      </c>
      <c r="P5939" s="60" t="str">
        <f t="shared" si="409"/>
        <v/>
      </c>
      <c r="Q5939" s="60" t="str">
        <f t="shared" si="407"/>
        <v/>
      </c>
    </row>
    <row r="5940" spans="14:17" x14ac:dyDescent="0.4">
      <c r="N5940" s="60" t="str">
        <f t="shared" si="408"/>
        <v/>
      </c>
      <c r="O5940" s="60" t="str">
        <f t="shared" si="406"/>
        <v/>
      </c>
      <c r="P5940" s="60" t="str">
        <f t="shared" si="409"/>
        <v/>
      </c>
      <c r="Q5940" s="60" t="str">
        <f t="shared" si="407"/>
        <v/>
      </c>
    </row>
    <row r="5941" spans="14:17" x14ac:dyDescent="0.4">
      <c r="N5941" s="60" t="str">
        <f t="shared" si="408"/>
        <v/>
      </c>
      <c r="O5941" s="60" t="str">
        <f t="shared" si="406"/>
        <v/>
      </c>
      <c r="P5941" s="60" t="str">
        <f t="shared" si="409"/>
        <v/>
      </c>
      <c r="Q5941" s="60" t="str">
        <f t="shared" si="407"/>
        <v/>
      </c>
    </row>
    <row r="5942" spans="14:17" x14ac:dyDescent="0.4">
      <c r="N5942" s="60" t="str">
        <f t="shared" si="408"/>
        <v/>
      </c>
      <c r="O5942" s="60" t="str">
        <f t="shared" si="406"/>
        <v/>
      </c>
      <c r="P5942" s="60" t="str">
        <f t="shared" si="409"/>
        <v/>
      </c>
      <c r="Q5942" s="60" t="str">
        <f t="shared" si="407"/>
        <v/>
      </c>
    </row>
    <row r="5943" spans="14:17" x14ac:dyDescent="0.4">
      <c r="N5943" s="60" t="str">
        <f t="shared" si="408"/>
        <v/>
      </c>
      <c r="O5943" s="60" t="str">
        <f t="shared" si="406"/>
        <v/>
      </c>
      <c r="P5943" s="60" t="str">
        <f t="shared" si="409"/>
        <v/>
      </c>
      <c r="Q5943" s="60" t="str">
        <f t="shared" si="407"/>
        <v/>
      </c>
    </row>
    <row r="5944" spans="14:17" x14ac:dyDescent="0.4">
      <c r="N5944" s="60" t="str">
        <f t="shared" si="408"/>
        <v/>
      </c>
      <c r="O5944" s="60" t="str">
        <f t="shared" si="406"/>
        <v/>
      </c>
      <c r="P5944" s="60" t="str">
        <f t="shared" si="409"/>
        <v/>
      </c>
      <c r="Q5944" s="60" t="str">
        <f t="shared" si="407"/>
        <v/>
      </c>
    </row>
    <row r="5945" spans="14:17" x14ac:dyDescent="0.4">
      <c r="N5945" s="60" t="str">
        <f t="shared" si="408"/>
        <v/>
      </c>
      <c r="O5945" s="60" t="str">
        <f t="shared" si="406"/>
        <v/>
      </c>
      <c r="P5945" s="60" t="str">
        <f t="shared" si="409"/>
        <v/>
      </c>
      <c r="Q5945" s="60" t="str">
        <f t="shared" si="407"/>
        <v/>
      </c>
    </row>
    <row r="5946" spans="14:17" x14ac:dyDescent="0.4">
      <c r="N5946" s="60" t="str">
        <f t="shared" si="408"/>
        <v/>
      </c>
      <c r="O5946" s="60" t="str">
        <f t="shared" si="406"/>
        <v/>
      </c>
      <c r="P5946" s="60" t="str">
        <f t="shared" si="409"/>
        <v/>
      </c>
      <c r="Q5946" s="60" t="str">
        <f t="shared" si="407"/>
        <v/>
      </c>
    </row>
    <row r="5947" spans="14:17" x14ac:dyDescent="0.4">
      <c r="N5947" s="60" t="str">
        <f t="shared" si="408"/>
        <v/>
      </c>
      <c r="O5947" s="60" t="str">
        <f t="shared" si="406"/>
        <v/>
      </c>
      <c r="P5947" s="60" t="str">
        <f t="shared" si="409"/>
        <v/>
      </c>
      <c r="Q5947" s="60" t="str">
        <f t="shared" si="407"/>
        <v/>
      </c>
    </row>
    <row r="5948" spans="14:17" x14ac:dyDescent="0.4">
      <c r="N5948" s="60" t="str">
        <f t="shared" si="408"/>
        <v/>
      </c>
      <c r="O5948" s="60" t="str">
        <f t="shared" si="406"/>
        <v/>
      </c>
      <c r="P5948" s="60" t="str">
        <f t="shared" si="409"/>
        <v/>
      </c>
      <c r="Q5948" s="60" t="str">
        <f t="shared" si="407"/>
        <v/>
      </c>
    </row>
    <row r="5949" spans="14:17" x14ac:dyDescent="0.4">
      <c r="N5949" s="60" t="str">
        <f t="shared" si="408"/>
        <v/>
      </c>
      <c r="O5949" s="60" t="str">
        <f t="shared" ref="O5949:O6012" si="410">IF(N5949&lt;&gt;"",O5948+N5949,"")</f>
        <v/>
      </c>
      <c r="P5949" s="60" t="str">
        <f t="shared" si="409"/>
        <v/>
      </c>
      <c r="Q5949" s="60" t="str">
        <f t="shared" ref="Q5949:Q6012" si="411">IF(P5949&lt;&gt;"",Q5948+P5949,"")</f>
        <v/>
      </c>
    </row>
    <row r="5950" spans="14:17" x14ac:dyDescent="0.4">
      <c r="N5950" s="60" t="str">
        <f t="shared" si="408"/>
        <v/>
      </c>
      <c r="O5950" s="60" t="str">
        <f t="shared" si="410"/>
        <v/>
      </c>
      <c r="P5950" s="60" t="str">
        <f t="shared" si="409"/>
        <v/>
      </c>
      <c r="Q5950" s="60" t="str">
        <f t="shared" si="411"/>
        <v/>
      </c>
    </row>
    <row r="5951" spans="14:17" x14ac:dyDescent="0.4">
      <c r="N5951" s="60" t="str">
        <f t="shared" si="408"/>
        <v/>
      </c>
      <c r="O5951" s="60" t="str">
        <f t="shared" si="410"/>
        <v/>
      </c>
      <c r="P5951" s="60" t="str">
        <f t="shared" si="409"/>
        <v/>
      </c>
      <c r="Q5951" s="60" t="str">
        <f t="shared" si="411"/>
        <v/>
      </c>
    </row>
    <row r="5952" spans="14:17" x14ac:dyDescent="0.4">
      <c r="N5952" s="60" t="str">
        <f t="shared" si="408"/>
        <v/>
      </c>
      <c r="O5952" s="60" t="str">
        <f t="shared" si="410"/>
        <v/>
      </c>
      <c r="P5952" s="60" t="str">
        <f t="shared" si="409"/>
        <v/>
      </c>
      <c r="Q5952" s="60" t="str">
        <f t="shared" si="411"/>
        <v/>
      </c>
    </row>
    <row r="5953" spans="14:17" x14ac:dyDescent="0.4">
      <c r="N5953" s="60" t="str">
        <f t="shared" si="408"/>
        <v/>
      </c>
      <c r="O5953" s="60" t="str">
        <f t="shared" si="410"/>
        <v/>
      </c>
      <c r="P5953" s="60" t="str">
        <f t="shared" si="409"/>
        <v/>
      </c>
      <c r="Q5953" s="60" t="str">
        <f t="shared" si="411"/>
        <v/>
      </c>
    </row>
    <row r="5954" spans="14:17" x14ac:dyDescent="0.4">
      <c r="N5954" s="60" t="str">
        <f t="shared" si="408"/>
        <v/>
      </c>
      <c r="O5954" s="60" t="str">
        <f t="shared" si="410"/>
        <v/>
      </c>
      <c r="P5954" s="60" t="str">
        <f t="shared" si="409"/>
        <v/>
      </c>
      <c r="Q5954" s="60" t="str">
        <f t="shared" si="411"/>
        <v/>
      </c>
    </row>
    <row r="5955" spans="14:17" x14ac:dyDescent="0.4">
      <c r="N5955" s="60" t="str">
        <f t="shared" si="408"/>
        <v/>
      </c>
      <c r="O5955" s="60" t="str">
        <f t="shared" si="410"/>
        <v/>
      </c>
      <c r="P5955" s="60" t="str">
        <f t="shared" si="409"/>
        <v/>
      </c>
      <c r="Q5955" s="60" t="str">
        <f t="shared" si="411"/>
        <v/>
      </c>
    </row>
    <row r="5956" spans="14:17" x14ac:dyDescent="0.4">
      <c r="N5956" s="60" t="str">
        <f t="shared" si="408"/>
        <v/>
      </c>
      <c r="O5956" s="60" t="str">
        <f t="shared" si="410"/>
        <v/>
      </c>
      <c r="P5956" s="60" t="str">
        <f t="shared" si="409"/>
        <v/>
      </c>
      <c r="Q5956" s="60" t="str">
        <f t="shared" si="411"/>
        <v/>
      </c>
    </row>
    <row r="5957" spans="14:17" x14ac:dyDescent="0.4">
      <c r="N5957" s="60" t="str">
        <f t="shared" si="408"/>
        <v/>
      </c>
      <c r="O5957" s="60" t="str">
        <f t="shared" si="410"/>
        <v/>
      </c>
      <c r="P5957" s="60" t="str">
        <f t="shared" si="409"/>
        <v/>
      </c>
      <c r="Q5957" s="60" t="str">
        <f t="shared" si="411"/>
        <v/>
      </c>
    </row>
    <row r="5958" spans="14:17" x14ac:dyDescent="0.4">
      <c r="N5958" s="60" t="str">
        <f t="shared" si="408"/>
        <v/>
      </c>
      <c r="O5958" s="60" t="str">
        <f t="shared" si="410"/>
        <v/>
      </c>
      <c r="P5958" s="60" t="str">
        <f t="shared" si="409"/>
        <v/>
      </c>
      <c r="Q5958" s="60" t="str">
        <f t="shared" si="411"/>
        <v/>
      </c>
    </row>
    <row r="5959" spans="14:17" x14ac:dyDescent="0.4">
      <c r="N5959" s="60" t="str">
        <f t="shared" si="408"/>
        <v/>
      </c>
      <c r="O5959" s="60" t="str">
        <f t="shared" si="410"/>
        <v/>
      </c>
      <c r="P5959" s="60" t="str">
        <f t="shared" si="409"/>
        <v/>
      </c>
      <c r="Q5959" s="60" t="str">
        <f t="shared" si="411"/>
        <v/>
      </c>
    </row>
    <row r="5960" spans="14:17" x14ac:dyDescent="0.4">
      <c r="N5960" s="60" t="str">
        <f t="shared" ref="N5960:N6023" si="412">IF(OR(J5960="",J5960="-"),"",IF(J5960="V",0,IF(J5960="W",IF(G5960="B",ROUND(((F5960-1)*H5960)-(I5960*((F5960-1)*H5960)),2)*(IF(ISBLANK(L5960),1,1-L5960)),H5960),IF(J5960="P",((H5960/2)*((F5960-1)/K5960)) *(IF(ISBLANK(L5960),1,1-L5960))-(H5960/2),IF(J5960="EWW",IF(OR(G5960="B", G5960="EW"),H5960/2*(F5960-1)+(H5960/2)*((F5960-1)/K5960)) *(IF(ISBLANK(L5960),1,1-L5960)),IF(J5960="L",IF(G5960="B",-(H5960),IF(G5960="EW",-(H5960),-(ROUND(((F5960-1)*H5960)-(I5960*((F5960-1)*H5960)),2))))))))))</f>
        <v/>
      </c>
      <c r="O5960" s="60" t="str">
        <f t="shared" si="410"/>
        <v/>
      </c>
      <c r="P5960" s="60" t="str">
        <f t="shared" ref="P5960:P6023" si="413">IF(OR(J5960="",J5960="-"),"",IF(J5960="V",0,IF(J5960="W",IF(G5960="B",ROUND(((F5960-1)*1)-(I5960*((F5960-1)*1)),2) *(IF(ISBLANK(L5960),1,1-L5960)),1),IF(J5960="P",((1/2)*((F5960-1)/K5960)) *(IF(ISBLANK(L5960),1,1-L5960))-(1/2),IF(J5960="EWW",IF(OR(G5960="B", G5960="EW"),1/2*(F5960-1)+(1/2)*((F5960-1)/K5960)) *(IF(ISBLANK(L5960),1,1-L5960)),IF(J5960="L",IF(G5960="B",-(1),IF(G5960="EW",-(1),-(ROUND(((F5960-1)*1)-(I5960*((F5960-1)*1)),2))))))))))</f>
        <v/>
      </c>
      <c r="Q5960" s="60" t="str">
        <f t="shared" si="411"/>
        <v/>
      </c>
    </row>
    <row r="5961" spans="14:17" x14ac:dyDescent="0.4">
      <c r="N5961" s="60" t="str">
        <f t="shared" si="412"/>
        <v/>
      </c>
      <c r="O5961" s="60" t="str">
        <f t="shared" si="410"/>
        <v/>
      </c>
      <c r="P5961" s="60" t="str">
        <f t="shared" si="413"/>
        <v/>
      </c>
      <c r="Q5961" s="60" t="str">
        <f t="shared" si="411"/>
        <v/>
      </c>
    </row>
    <row r="5962" spans="14:17" x14ac:dyDescent="0.4">
      <c r="N5962" s="60" t="str">
        <f t="shared" si="412"/>
        <v/>
      </c>
      <c r="O5962" s="60" t="str">
        <f t="shared" si="410"/>
        <v/>
      </c>
      <c r="P5962" s="60" t="str">
        <f t="shared" si="413"/>
        <v/>
      </c>
      <c r="Q5962" s="60" t="str">
        <f t="shared" si="411"/>
        <v/>
      </c>
    </row>
    <row r="5963" spans="14:17" x14ac:dyDescent="0.4">
      <c r="N5963" s="60" t="str">
        <f t="shared" si="412"/>
        <v/>
      </c>
      <c r="O5963" s="60" t="str">
        <f t="shared" si="410"/>
        <v/>
      </c>
      <c r="P5963" s="60" t="str">
        <f t="shared" si="413"/>
        <v/>
      </c>
      <c r="Q5963" s="60" t="str">
        <f t="shared" si="411"/>
        <v/>
      </c>
    </row>
    <row r="5964" spans="14:17" x14ac:dyDescent="0.4">
      <c r="N5964" s="60" t="str">
        <f t="shared" si="412"/>
        <v/>
      </c>
      <c r="O5964" s="60" t="str">
        <f t="shared" si="410"/>
        <v/>
      </c>
      <c r="P5964" s="60" t="str">
        <f t="shared" si="413"/>
        <v/>
      </c>
      <c r="Q5964" s="60" t="str">
        <f t="shared" si="411"/>
        <v/>
      </c>
    </row>
    <row r="5965" spans="14:17" x14ac:dyDescent="0.4">
      <c r="N5965" s="60" t="str">
        <f t="shared" si="412"/>
        <v/>
      </c>
      <c r="O5965" s="60" t="str">
        <f t="shared" si="410"/>
        <v/>
      </c>
      <c r="P5965" s="60" t="str">
        <f t="shared" si="413"/>
        <v/>
      </c>
      <c r="Q5965" s="60" t="str">
        <f t="shared" si="411"/>
        <v/>
      </c>
    </row>
    <row r="5966" spans="14:17" x14ac:dyDescent="0.4">
      <c r="N5966" s="60" t="str">
        <f t="shared" si="412"/>
        <v/>
      </c>
      <c r="O5966" s="60" t="str">
        <f t="shared" si="410"/>
        <v/>
      </c>
      <c r="P5966" s="60" t="str">
        <f t="shared" si="413"/>
        <v/>
      </c>
      <c r="Q5966" s="60" t="str">
        <f t="shared" si="411"/>
        <v/>
      </c>
    </row>
    <row r="5967" spans="14:17" x14ac:dyDescent="0.4">
      <c r="N5967" s="60" t="str">
        <f t="shared" si="412"/>
        <v/>
      </c>
      <c r="O5967" s="60" t="str">
        <f t="shared" si="410"/>
        <v/>
      </c>
      <c r="P5967" s="60" t="str">
        <f t="shared" si="413"/>
        <v/>
      </c>
      <c r="Q5967" s="60" t="str">
        <f t="shared" si="411"/>
        <v/>
      </c>
    </row>
    <row r="5968" spans="14:17" x14ac:dyDescent="0.4">
      <c r="N5968" s="60" t="str">
        <f t="shared" si="412"/>
        <v/>
      </c>
      <c r="O5968" s="60" t="str">
        <f t="shared" si="410"/>
        <v/>
      </c>
      <c r="P5968" s="60" t="str">
        <f t="shared" si="413"/>
        <v/>
      </c>
      <c r="Q5968" s="60" t="str">
        <f t="shared" si="411"/>
        <v/>
      </c>
    </row>
    <row r="5969" spans="14:17" x14ac:dyDescent="0.4">
      <c r="N5969" s="60" t="str">
        <f t="shared" si="412"/>
        <v/>
      </c>
      <c r="O5969" s="60" t="str">
        <f t="shared" si="410"/>
        <v/>
      </c>
      <c r="P5969" s="60" t="str">
        <f t="shared" si="413"/>
        <v/>
      </c>
      <c r="Q5969" s="60" t="str">
        <f t="shared" si="411"/>
        <v/>
      </c>
    </row>
    <row r="5970" spans="14:17" x14ac:dyDescent="0.4">
      <c r="N5970" s="60" t="str">
        <f t="shared" si="412"/>
        <v/>
      </c>
      <c r="O5970" s="60" t="str">
        <f t="shared" si="410"/>
        <v/>
      </c>
      <c r="P5970" s="60" t="str">
        <f t="shared" si="413"/>
        <v/>
      </c>
      <c r="Q5970" s="60" t="str">
        <f t="shared" si="411"/>
        <v/>
      </c>
    </row>
    <row r="5971" spans="14:17" x14ac:dyDescent="0.4">
      <c r="N5971" s="60" t="str">
        <f t="shared" si="412"/>
        <v/>
      </c>
      <c r="O5971" s="60" t="str">
        <f t="shared" si="410"/>
        <v/>
      </c>
      <c r="P5971" s="60" t="str">
        <f t="shared" si="413"/>
        <v/>
      </c>
      <c r="Q5971" s="60" t="str">
        <f t="shared" si="411"/>
        <v/>
      </c>
    </row>
    <row r="5972" spans="14:17" x14ac:dyDescent="0.4">
      <c r="N5972" s="60" t="str">
        <f t="shared" si="412"/>
        <v/>
      </c>
      <c r="O5972" s="60" t="str">
        <f t="shared" si="410"/>
        <v/>
      </c>
      <c r="P5972" s="60" t="str">
        <f t="shared" si="413"/>
        <v/>
      </c>
      <c r="Q5972" s="60" t="str">
        <f t="shared" si="411"/>
        <v/>
      </c>
    </row>
    <row r="5973" spans="14:17" x14ac:dyDescent="0.4">
      <c r="N5973" s="60" t="str">
        <f t="shared" si="412"/>
        <v/>
      </c>
      <c r="O5973" s="60" t="str">
        <f t="shared" si="410"/>
        <v/>
      </c>
      <c r="P5973" s="60" t="str">
        <f t="shared" si="413"/>
        <v/>
      </c>
      <c r="Q5973" s="60" t="str">
        <f t="shared" si="411"/>
        <v/>
      </c>
    </row>
    <row r="5974" spans="14:17" x14ac:dyDescent="0.4">
      <c r="N5974" s="60" t="str">
        <f t="shared" si="412"/>
        <v/>
      </c>
      <c r="O5974" s="60" t="str">
        <f t="shared" si="410"/>
        <v/>
      </c>
      <c r="P5974" s="60" t="str">
        <f t="shared" si="413"/>
        <v/>
      </c>
      <c r="Q5974" s="60" t="str">
        <f t="shared" si="411"/>
        <v/>
      </c>
    </row>
    <row r="5975" spans="14:17" x14ac:dyDescent="0.4">
      <c r="N5975" s="60" t="str">
        <f t="shared" si="412"/>
        <v/>
      </c>
      <c r="O5975" s="60" t="str">
        <f t="shared" si="410"/>
        <v/>
      </c>
      <c r="P5975" s="60" t="str">
        <f t="shared" si="413"/>
        <v/>
      </c>
      <c r="Q5975" s="60" t="str">
        <f t="shared" si="411"/>
        <v/>
      </c>
    </row>
    <row r="5976" spans="14:17" x14ac:dyDescent="0.4">
      <c r="N5976" s="60" t="str">
        <f t="shared" si="412"/>
        <v/>
      </c>
      <c r="O5976" s="60" t="str">
        <f t="shared" si="410"/>
        <v/>
      </c>
      <c r="P5976" s="60" t="str">
        <f t="shared" si="413"/>
        <v/>
      </c>
      <c r="Q5976" s="60" t="str">
        <f t="shared" si="411"/>
        <v/>
      </c>
    </row>
    <row r="5977" spans="14:17" x14ac:dyDescent="0.4">
      <c r="N5977" s="60" t="str">
        <f t="shared" si="412"/>
        <v/>
      </c>
      <c r="O5977" s="60" t="str">
        <f t="shared" si="410"/>
        <v/>
      </c>
      <c r="P5977" s="60" t="str">
        <f t="shared" si="413"/>
        <v/>
      </c>
      <c r="Q5977" s="60" t="str">
        <f t="shared" si="411"/>
        <v/>
      </c>
    </row>
    <row r="5978" spans="14:17" x14ac:dyDescent="0.4">
      <c r="N5978" s="60" t="str">
        <f t="shared" si="412"/>
        <v/>
      </c>
      <c r="O5978" s="60" t="str">
        <f t="shared" si="410"/>
        <v/>
      </c>
      <c r="P5978" s="60" t="str">
        <f t="shared" si="413"/>
        <v/>
      </c>
      <c r="Q5978" s="60" t="str">
        <f t="shared" si="411"/>
        <v/>
      </c>
    </row>
    <row r="5979" spans="14:17" x14ac:dyDescent="0.4">
      <c r="N5979" s="60" t="str">
        <f t="shared" si="412"/>
        <v/>
      </c>
      <c r="O5979" s="60" t="str">
        <f t="shared" si="410"/>
        <v/>
      </c>
      <c r="P5979" s="60" t="str">
        <f t="shared" si="413"/>
        <v/>
      </c>
      <c r="Q5979" s="60" t="str">
        <f t="shared" si="411"/>
        <v/>
      </c>
    </row>
    <row r="5980" spans="14:17" x14ac:dyDescent="0.4">
      <c r="N5980" s="60" t="str">
        <f t="shared" si="412"/>
        <v/>
      </c>
      <c r="O5980" s="60" t="str">
        <f t="shared" si="410"/>
        <v/>
      </c>
      <c r="P5980" s="60" t="str">
        <f t="shared" si="413"/>
        <v/>
      </c>
      <c r="Q5980" s="60" t="str">
        <f t="shared" si="411"/>
        <v/>
      </c>
    </row>
    <row r="5981" spans="14:17" x14ac:dyDescent="0.4">
      <c r="N5981" s="60" t="str">
        <f t="shared" si="412"/>
        <v/>
      </c>
      <c r="O5981" s="60" t="str">
        <f t="shared" si="410"/>
        <v/>
      </c>
      <c r="P5981" s="60" t="str">
        <f t="shared" si="413"/>
        <v/>
      </c>
      <c r="Q5981" s="60" t="str">
        <f t="shared" si="411"/>
        <v/>
      </c>
    </row>
    <row r="5982" spans="14:17" x14ac:dyDescent="0.4">
      <c r="N5982" s="60" t="str">
        <f t="shared" si="412"/>
        <v/>
      </c>
      <c r="O5982" s="60" t="str">
        <f t="shared" si="410"/>
        <v/>
      </c>
      <c r="P5982" s="60" t="str">
        <f t="shared" si="413"/>
        <v/>
      </c>
      <c r="Q5982" s="60" t="str">
        <f t="shared" si="411"/>
        <v/>
      </c>
    </row>
    <row r="5983" spans="14:17" x14ac:dyDescent="0.4">
      <c r="N5983" s="60" t="str">
        <f t="shared" si="412"/>
        <v/>
      </c>
      <c r="O5983" s="60" t="str">
        <f t="shared" si="410"/>
        <v/>
      </c>
      <c r="P5983" s="60" t="str">
        <f t="shared" si="413"/>
        <v/>
      </c>
      <c r="Q5983" s="60" t="str">
        <f t="shared" si="411"/>
        <v/>
      </c>
    </row>
    <row r="5984" spans="14:17" x14ac:dyDescent="0.4">
      <c r="N5984" s="60" t="str">
        <f t="shared" si="412"/>
        <v/>
      </c>
      <c r="O5984" s="60" t="str">
        <f t="shared" si="410"/>
        <v/>
      </c>
      <c r="P5984" s="60" t="str">
        <f t="shared" si="413"/>
        <v/>
      </c>
      <c r="Q5984" s="60" t="str">
        <f t="shared" si="411"/>
        <v/>
      </c>
    </row>
    <row r="5985" spans="14:17" x14ac:dyDescent="0.4">
      <c r="N5985" s="60" t="str">
        <f t="shared" si="412"/>
        <v/>
      </c>
      <c r="O5985" s="60" t="str">
        <f t="shared" si="410"/>
        <v/>
      </c>
      <c r="P5985" s="60" t="str">
        <f t="shared" si="413"/>
        <v/>
      </c>
      <c r="Q5985" s="60" t="str">
        <f t="shared" si="411"/>
        <v/>
      </c>
    </row>
    <row r="5986" spans="14:17" x14ac:dyDescent="0.4">
      <c r="N5986" s="60" t="str">
        <f t="shared" si="412"/>
        <v/>
      </c>
      <c r="O5986" s="60" t="str">
        <f t="shared" si="410"/>
        <v/>
      </c>
      <c r="P5986" s="60" t="str">
        <f t="shared" si="413"/>
        <v/>
      </c>
      <c r="Q5986" s="60" t="str">
        <f t="shared" si="411"/>
        <v/>
      </c>
    </row>
    <row r="5987" spans="14:17" x14ac:dyDescent="0.4">
      <c r="N5987" s="60" t="str">
        <f t="shared" si="412"/>
        <v/>
      </c>
      <c r="O5987" s="60" t="str">
        <f t="shared" si="410"/>
        <v/>
      </c>
      <c r="P5987" s="60" t="str">
        <f t="shared" si="413"/>
        <v/>
      </c>
      <c r="Q5987" s="60" t="str">
        <f t="shared" si="411"/>
        <v/>
      </c>
    </row>
    <row r="5988" spans="14:17" x14ac:dyDescent="0.4">
      <c r="N5988" s="60" t="str">
        <f t="shared" si="412"/>
        <v/>
      </c>
      <c r="O5988" s="60" t="str">
        <f t="shared" si="410"/>
        <v/>
      </c>
      <c r="P5988" s="60" t="str">
        <f t="shared" si="413"/>
        <v/>
      </c>
      <c r="Q5988" s="60" t="str">
        <f t="shared" si="411"/>
        <v/>
      </c>
    </row>
    <row r="5989" spans="14:17" x14ac:dyDescent="0.4">
      <c r="N5989" s="60" t="str">
        <f t="shared" si="412"/>
        <v/>
      </c>
      <c r="O5989" s="60" t="str">
        <f t="shared" si="410"/>
        <v/>
      </c>
      <c r="P5989" s="60" t="str">
        <f t="shared" si="413"/>
        <v/>
      </c>
      <c r="Q5989" s="60" t="str">
        <f t="shared" si="411"/>
        <v/>
      </c>
    </row>
    <row r="5990" spans="14:17" x14ac:dyDescent="0.4">
      <c r="N5990" s="60" t="str">
        <f t="shared" si="412"/>
        <v/>
      </c>
      <c r="O5990" s="60" t="str">
        <f t="shared" si="410"/>
        <v/>
      </c>
      <c r="P5990" s="60" t="str">
        <f t="shared" si="413"/>
        <v/>
      </c>
      <c r="Q5990" s="60" t="str">
        <f t="shared" si="411"/>
        <v/>
      </c>
    </row>
    <row r="5991" spans="14:17" x14ac:dyDescent="0.4">
      <c r="N5991" s="60" t="str">
        <f t="shared" si="412"/>
        <v/>
      </c>
      <c r="O5991" s="60" t="str">
        <f t="shared" si="410"/>
        <v/>
      </c>
      <c r="P5991" s="60" t="str">
        <f t="shared" si="413"/>
        <v/>
      </c>
      <c r="Q5991" s="60" t="str">
        <f t="shared" si="411"/>
        <v/>
      </c>
    </row>
    <row r="5992" spans="14:17" x14ac:dyDescent="0.4">
      <c r="N5992" s="60" t="str">
        <f t="shared" si="412"/>
        <v/>
      </c>
      <c r="O5992" s="60" t="str">
        <f t="shared" si="410"/>
        <v/>
      </c>
      <c r="P5992" s="60" t="str">
        <f t="shared" si="413"/>
        <v/>
      </c>
      <c r="Q5992" s="60" t="str">
        <f t="shared" si="411"/>
        <v/>
      </c>
    </row>
    <row r="5993" spans="14:17" x14ac:dyDescent="0.4">
      <c r="N5993" s="60" t="str">
        <f t="shared" si="412"/>
        <v/>
      </c>
      <c r="O5993" s="60" t="str">
        <f t="shared" si="410"/>
        <v/>
      </c>
      <c r="P5993" s="60" t="str">
        <f t="shared" si="413"/>
        <v/>
      </c>
      <c r="Q5993" s="60" t="str">
        <f t="shared" si="411"/>
        <v/>
      </c>
    </row>
    <row r="5994" spans="14:17" x14ac:dyDescent="0.4">
      <c r="N5994" s="60" t="str">
        <f t="shared" si="412"/>
        <v/>
      </c>
      <c r="O5994" s="60" t="str">
        <f t="shared" si="410"/>
        <v/>
      </c>
      <c r="P5994" s="60" t="str">
        <f t="shared" si="413"/>
        <v/>
      </c>
      <c r="Q5994" s="60" t="str">
        <f t="shared" si="411"/>
        <v/>
      </c>
    </row>
    <row r="5995" spans="14:17" x14ac:dyDescent="0.4">
      <c r="N5995" s="60" t="str">
        <f t="shared" si="412"/>
        <v/>
      </c>
      <c r="O5995" s="60" t="str">
        <f t="shared" si="410"/>
        <v/>
      </c>
      <c r="P5995" s="60" t="str">
        <f t="shared" si="413"/>
        <v/>
      </c>
      <c r="Q5995" s="60" t="str">
        <f t="shared" si="411"/>
        <v/>
      </c>
    </row>
    <row r="5996" spans="14:17" x14ac:dyDescent="0.4">
      <c r="N5996" s="60" t="str">
        <f t="shared" si="412"/>
        <v/>
      </c>
      <c r="O5996" s="60" t="str">
        <f t="shared" si="410"/>
        <v/>
      </c>
      <c r="P5996" s="60" t="str">
        <f t="shared" si="413"/>
        <v/>
      </c>
      <c r="Q5996" s="60" t="str">
        <f t="shared" si="411"/>
        <v/>
      </c>
    </row>
    <row r="5997" spans="14:17" x14ac:dyDescent="0.4">
      <c r="N5997" s="60" t="str">
        <f t="shared" si="412"/>
        <v/>
      </c>
      <c r="O5997" s="60" t="str">
        <f t="shared" si="410"/>
        <v/>
      </c>
      <c r="P5997" s="60" t="str">
        <f t="shared" si="413"/>
        <v/>
      </c>
      <c r="Q5997" s="60" t="str">
        <f t="shared" si="411"/>
        <v/>
      </c>
    </row>
    <row r="5998" spans="14:17" x14ac:dyDescent="0.4">
      <c r="N5998" s="60" t="str">
        <f t="shared" si="412"/>
        <v/>
      </c>
      <c r="O5998" s="60" t="str">
        <f t="shared" si="410"/>
        <v/>
      </c>
      <c r="P5998" s="60" t="str">
        <f t="shared" si="413"/>
        <v/>
      </c>
      <c r="Q5998" s="60" t="str">
        <f t="shared" si="411"/>
        <v/>
      </c>
    </row>
    <row r="5999" spans="14:17" x14ac:dyDescent="0.4">
      <c r="N5999" s="60" t="str">
        <f t="shared" si="412"/>
        <v/>
      </c>
      <c r="O5999" s="60" t="str">
        <f t="shared" si="410"/>
        <v/>
      </c>
      <c r="P5999" s="60" t="str">
        <f t="shared" si="413"/>
        <v/>
      </c>
      <c r="Q5999" s="60" t="str">
        <f t="shared" si="411"/>
        <v/>
      </c>
    </row>
    <row r="6000" spans="14:17" x14ac:dyDescent="0.4">
      <c r="N6000" s="60" t="str">
        <f t="shared" si="412"/>
        <v/>
      </c>
      <c r="O6000" s="60" t="str">
        <f t="shared" si="410"/>
        <v/>
      </c>
      <c r="P6000" s="60" t="str">
        <f t="shared" si="413"/>
        <v/>
      </c>
      <c r="Q6000" s="60" t="str">
        <f t="shared" si="411"/>
        <v/>
      </c>
    </row>
    <row r="6001" spans="14:17" x14ac:dyDescent="0.4">
      <c r="N6001" s="60" t="str">
        <f t="shared" si="412"/>
        <v/>
      </c>
      <c r="O6001" s="60" t="str">
        <f t="shared" si="410"/>
        <v/>
      </c>
      <c r="P6001" s="60" t="str">
        <f t="shared" si="413"/>
        <v/>
      </c>
      <c r="Q6001" s="60" t="str">
        <f t="shared" si="411"/>
        <v/>
      </c>
    </row>
    <row r="6002" spans="14:17" x14ac:dyDescent="0.4">
      <c r="N6002" s="60" t="str">
        <f t="shared" si="412"/>
        <v/>
      </c>
      <c r="O6002" s="60" t="str">
        <f t="shared" si="410"/>
        <v/>
      </c>
      <c r="P6002" s="60" t="str">
        <f t="shared" si="413"/>
        <v/>
      </c>
      <c r="Q6002" s="60" t="str">
        <f t="shared" si="411"/>
        <v/>
      </c>
    </row>
    <row r="6003" spans="14:17" x14ac:dyDescent="0.4">
      <c r="N6003" s="60" t="str">
        <f t="shared" si="412"/>
        <v/>
      </c>
      <c r="O6003" s="60" t="str">
        <f t="shared" si="410"/>
        <v/>
      </c>
      <c r="P6003" s="60" t="str">
        <f t="shared" si="413"/>
        <v/>
      </c>
      <c r="Q6003" s="60" t="str">
        <f t="shared" si="411"/>
        <v/>
      </c>
    </row>
    <row r="6004" spans="14:17" x14ac:dyDescent="0.4">
      <c r="N6004" s="60" t="str">
        <f t="shared" si="412"/>
        <v/>
      </c>
      <c r="O6004" s="60" t="str">
        <f t="shared" si="410"/>
        <v/>
      </c>
      <c r="P6004" s="60" t="str">
        <f t="shared" si="413"/>
        <v/>
      </c>
      <c r="Q6004" s="60" t="str">
        <f t="shared" si="411"/>
        <v/>
      </c>
    </row>
    <row r="6005" spans="14:17" x14ac:dyDescent="0.4">
      <c r="N6005" s="60" t="str">
        <f t="shared" si="412"/>
        <v/>
      </c>
      <c r="O6005" s="60" t="str">
        <f t="shared" si="410"/>
        <v/>
      </c>
      <c r="P6005" s="60" t="str">
        <f t="shared" si="413"/>
        <v/>
      </c>
      <c r="Q6005" s="60" t="str">
        <f t="shared" si="411"/>
        <v/>
      </c>
    </row>
    <row r="6006" spans="14:17" x14ac:dyDescent="0.4">
      <c r="N6006" s="60" t="str">
        <f t="shared" si="412"/>
        <v/>
      </c>
      <c r="O6006" s="60" t="str">
        <f t="shared" si="410"/>
        <v/>
      </c>
      <c r="P6006" s="60" t="str">
        <f t="shared" si="413"/>
        <v/>
      </c>
      <c r="Q6006" s="60" t="str">
        <f t="shared" si="411"/>
        <v/>
      </c>
    </row>
    <row r="6007" spans="14:17" x14ac:dyDescent="0.4">
      <c r="N6007" s="60" t="str">
        <f t="shared" si="412"/>
        <v/>
      </c>
      <c r="O6007" s="60" t="str">
        <f t="shared" si="410"/>
        <v/>
      </c>
      <c r="P6007" s="60" t="str">
        <f t="shared" si="413"/>
        <v/>
      </c>
      <c r="Q6007" s="60" t="str">
        <f t="shared" si="411"/>
        <v/>
      </c>
    </row>
    <row r="6008" spans="14:17" x14ac:dyDescent="0.4">
      <c r="N6008" s="60" t="str">
        <f t="shared" si="412"/>
        <v/>
      </c>
      <c r="O6008" s="60" t="str">
        <f t="shared" si="410"/>
        <v/>
      </c>
      <c r="P6008" s="60" t="str">
        <f t="shared" si="413"/>
        <v/>
      </c>
      <c r="Q6008" s="60" t="str">
        <f t="shared" si="411"/>
        <v/>
      </c>
    </row>
    <row r="6009" spans="14:17" x14ac:dyDescent="0.4">
      <c r="N6009" s="60" t="str">
        <f t="shared" si="412"/>
        <v/>
      </c>
      <c r="O6009" s="60" t="str">
        <f t="shared" si="410"/>
        <v/>
      </c>
      <c r="P6009" s="60" t="str">
        <f t="shared" si="413"/>
        <v/>
      </c>
      <c r="Q6009" s="60" t="str">
        <f t="shared" si="411"/>
        <v/>
      </c>
    </row>
    <row r="6010" spans="14:17" x14ac:dyDescent="0.4">
      <c r="N6010" s="60" t="str">
        <f t="shared" si="412"/>
        <v/>
      </c>
      <c r="O6010" s="60" t="str">
        <f t="shared" si="410"/>
        <v/>
      </c>
      <c r="P6010" s="60" t="str">
        <f t="shared" si="413"/>
        <v/>
      </c>
      <c r="Q6010" s="60" t="str">
        <f t="shared" si="411"/>
        <v/>
      </c>
    </row>
    <row r="6011" spans="14:17" x14ac:dyDescent="0.4">
      <c r="N6011" s="60" t="str">
        <f t="shared" si="412"/>
        <v/>
      </c>
      <c r="O6011" s="60" t="str">
        <f t="shared" si="410"/>
        <v/>
      </c>
      <c r="P6011" s="60" t="str">
        <f t="shared" si="413"/>
        <v/>
      </c>
      <c r="Q6011" s="60" t="str">
        <f t="shared" si="411"/>
        <v/>
      </c>
    </row>
    <row r="6012" spans="14:17" x14ac:dyDescent="0.4">
      <c r="N6012" s="60" t="str">
        <f t="shared" si="412"/>
        <v/>
      </c>
      <c r="O6012" s="60" t="str">
        <f t="shared" si="410"/>
        <v/>
      </c>
      <c r="P6012" s="60" t="str">
        <f t="shared" si="413"/>
        <v/>
      </c>
      <c r="Q6012" s="60" t="str">
        <f t="shared" si="411"/>
        <v/>
      </c>
    </row>
    <row r="6013" spans="14:17" x14ac:dyDescent="0.4">
      <c r="N6013" s="60" t="str">
        <f t="shared" si="412"/>
        <v/>
      </c>
      <c r="O6013" s="60" t="str">
        <f t="shared" ref="O6013:O6076" si="414">IF(N6013&lt;&gt;"",O6012+N6013,"")</f>
        <v/>
      </c>
      <c r="P6013" s="60" t="str">
        <f t="shared" si="413"/>
        <v/>
      </c>
      <c r="Q6013" s="60" t="str">
        <f t="shared" ref="Q6013:Q6076" si="415">IF(P6013&lt;&gt;"",Q6012+P6013,"")</f>
        <v/>
      </c>
    </row>
    <row r="6014" spans="14:17" x14ac:dyDescent="0.4">
      <c r="N6014" s="60" t="str">
        <f t="shared" si="412"/>
        <v/>
      </c>
      <c r="O6014" s="60" t="str">
        <f t="shared" si="414"/>
        <v/>
      </c>
      <c r="P6014" s="60" t="str">
        <f t="shared" si="413"/>
        <v/>
      </c>
      <c r="Q6014" s="60" t="str">
        <f t="shared" si="415"/>
        <v/>
      </c>
    </row>
    <row r="6015" spans="14:17" x14ac:dyDescent="0.4">
      <c r="N6015" s="60" t="str">
        <f t="shared" si="412"/>
        <v/>
      </c>
      <c r="O6015" s="60" t="str">
        <f t="shared" si="414"/>
        <v/>
      </c>
      <c r="P6015" s="60" t="str">
        <f t="shared" si="413"/>
        <v/>
      </c>
      <c r="Q6015" s="60" t="str">
        <f t="shared" si="415"/>
        <v/>
      </c>
    </row>
    <row r="6016" spans="14:17" x14ac:dyDescent="0.4">
      <c r="N6016" s="60" t="str">
        <f t="shared" si="412"/>
        <v/>
      </c>
      <c r="O6016" s="60" t="str">
        <f t="shared" si="414"/>
        <v/>
      </c>
      <c r="P6016" s="60" t="str">
        <f t="shared" si="413"/>
        <v/>
      </c>
      <c r="Q6016" s="60" t="str">
        <f t="shared" si="415"/>
        <v/>
      </c>
    </row>
    <row r="6017" spans="14:17" x14ac:dyDescent="0.4">
      <c r="N6017" s="60" t="str">
        <f t="shared" si="412"/>
        <v/>
      </c>
      <c r="O6017" s="60" t="str">
        <f t="shared" si="414"/>
        <v/>
      </c>
      <c r="P6017" s="60" t="str">
        <f t="shared" si="413"/>
        <v/>
      </c>
      <c r="Q6017" s="60" t="str">
        <f t="shared" si="415"/>
        <v/>
      </c>
    </row>
    <row r="6018" spans="14:17" x14ac:dyDescent="0.4">
      <c r="N6018" s="60" t="str">
        <f t="shared" si="412"/>
        <v/>
      </c>
      <c r="O6018" s="60" t="str">
        <f t="shared" si="414"/>
        <v/>
      </c>
      <c r="P6018" s="60" t="str">
        <f t="shared" si="413"/>
        <v/>
      </c>
      <c r="Q6018" s="60" t="str">
        <f t="shared" si="415"/>
        <v/>
      </c>
    </row>
    <row r="6019" spans="14:17" x14ac:dyDescent="0.4">
      <c r="N6019" s="60" t="str">
        <f t="shared" si="412"/>
        <v/>
      </c>
      <c r="O6019" s="60" t="str">
        <f t="shared" si="414"/>
        <v/>
      </c>
      <c r="P6019" s="60" t="str">
        <f t="shared" si="413"/>
        <v/>
      </c>
      <c r="Q6019" s="60" t="str">
        <f t="shared" si="415"/>
        <v/>
      </c>
    </row>
    <row r="6020" spans="14:17" x14ac:dyDescent="0.4">
      <c r="N6020" s="60" t="str">
        <f t="shared" si="412"/>
        <v/>
      </c>
      <c r="O6020" s="60" t="str">
        <f t="shared" si="414"/>
        <v/>
      </c>
      <c r="P6020" s="60" t="str">
        <f t="shared" si="413"/>
        <v/>
      </c>
      <c r="Q6020" s="60" t="str">
        <f t="shared" si="415"/>
        <v/>
      </c>
    </row>
    <row r="6021" spans="14:17" x14ac:dyDescent="0.4">
      <c r="N6021" s="60" t="str">
        <f t="shared" si="412"/>
        <v/>
      </c>
      <c r="O6021" s="60" t="str">
        <f t="shared" si="414"/>
        <v/>
      </c>
      <c r="P6021" s="60" t="str">
        <f t="shared" si="413"/>
        <v/>
      </c>
      <c r="Q6021" s="60" t="str">
        <f t="shared" si="415"/>
        <v/>
      </c>
    </row>
    <row r="6022" spans="14:17" x14ac:dyDescent="0.4">
      <c r="N6022" s="60" t="str">
        <f t="shared" si="412"/>
        <v/>
      </c>
      <c r="O6022" s="60" t="str">
        <f t="shared" si="414"/>
        <v/>
      </c>
      <c r="P6022" s="60" t="str">
        <f t="shared" si="413"/>
        <v/>
      </c>
      <c r="Q6022" s="60" t="str">
        <f t="shared" si="415"/>
        <v/>
      </c>
    </row>
    <row r="6023" spans="14:17" x14ac:dyDescent="0.4">
      <c r="N6023" s="60" t="str">
        <f t="shared" si="412"/>
        <v/>
      </c>
      <c r="O6023" s="60" t="str">
        <f t="shared" si="414"/>
        <v/>
      </c>
      <c r="P6023" s="60" t="str">
        <f t="shared" si="413"/>
        <v/>
      </c>
      <c r="Q6023" s="60" t="str">
        <f t="shared" si="415"/>
        <v/>
      </c>
    </row>
    <row r="6024" spans="14:17" x14ac:dyDescent="0.4">
      <c r="N6024" s="60" t="str">
        <f t="shared" ref="N6024:N6087" si="416">IF(OR(J6024="",J6024="-"),"",IF(J6024="V",0,IF(J6024="W",IF(G6024="B",ROUND(((F6024-1)*H6024)-(I6024*((F6024-1)*H6024)),2)*(IF(ISBLANK(L6024),1,1-L6024)),H6024),IF(J6024="P",((H6024/2)*((F6024-1)/K6024)) *(IF(ISBLANK(L6024),1,1-L6024))-(H6024/2),IF(J6024="EWW",IF(OR(G6024="B", G6024="EW"),H6024/2*(F6024-1)+(H6024/2)*((F6024-1)/K6024)) *(IF(ISBLANK(L6024),1,1-L6024)),IF(J6024="L",IF(G6024="B",-(H6024),IF(G6024="EW",-(H6024),-(ROUND(((F6024-1)*H6024)-(I6024*((F6024-1)*H6024)),2))))))))))</f>
        <v/>
      </c>
      <c r="O6024" s="60" t="str">
        <f t="shared" si="414"/>
        <v/>
      </c>
      <c r="P6024" s="60" t="str">
        <f t="shared" ref="P6024:P6087" si="417">IF(OR(J6024="",J6024="-"),"",IF(J6024="V",0,IF(J6024="W",IF(G6024="B",ROUND(((F6024-1)*1)-(I6024*((F6024-1)*1)),2) *(IF(ISBLANK(L6024),1,1-L6024)),1),IF(J6024="P",((1/2)*((F6024-1)/K6024)) *(IF(ISBLANK(L6024),1,1-L6024))-(1/2),IF(J6024="EWW",IF(OR(G6024="B", G6024="EW"),1/2*(F6024-1)+(1/2)*((F6024-1)/K6024)) *(IF(ISBLANK(L6024),1,1-L6024)),IF(J6024="L",IF(G6024="B",-(1),IF(G6024="EW",-(1),-(ROUND(((F6024-1)*1)-(I6024*((F6024-1)*1)),2))))))))))</f>
        <v/>
      </c>
      <c r="Q6024" s="60" t="str">
        <f t="shared" si="415"/>
        <v/>
      </c>
    </row>
    <row r="6025" spans="14:17" x14ac:dyDescent="0.4">
      <c r="N6025" s="60" t="str">
        <f t="shared" si="416"/>
        <v/>
      </c>
      <c r="O6025" s="60" t="str">
        <f t="shared" si="414"/>
        <v/>
      </c>
      <c r="P6025" s="60" t="str">
        <f t="shared" si="417"/>
        <v/>
      </c>
      <c r="Q6025" s="60" t="str">
        <f t="shared" si="415"/>
        <v/>
      </c>
    </row>
    <row r="6026" spans="14:17" x14ac:dyDescent="0.4">
      <c r="N6026" s="60" t="str">
        <f t="shared" si="416"/>
        <v/>
      </c>
      <c r="O6026" s="60" t="str">
        <f t="shared" si="414"/>
        <v/>
      </c>
      <c r="P6026" s="60" t="str">
        <f t="shared" si="417"/>
        <v/>
      </c>
      <c r="Q6026" s="60" t="str">
        <f t="shared" si="415"/>
        <v/>
      </c>
    </row>
    <row r="6027" spans="14:17" x14ac:dyDescent="0.4">
      <c r="N6027" s="60" t="str">
        <f t="shared" si="416"/>
        <v/>
      </c>
      <c r="O6027" s="60" t="str">
        <f t="shared" si="414"/>
        <v/>
      </c>
      <c r="P6027" s="60" t="str">
        <f t="shared" si="417"/>
        <v/>
      </c>
      <c r="Q6027" s="60" t="str">
        <f t="shared" si="415"/>
        <v/>
      </c>
    </row>
    <row r="6028" spans="14:17" x14ac:dyDescent="0.4">
      <c r="N6028" s="60" t="str">
        <f t="shared" si="416"/>
        <v/>
      </c>
      <c r="O6028" s="60" t="str">
        <f t="shared" si="414"/>
        <v/>
      </c>
      <c r="P6028" s="60" t="str">
        <f t="shared" si="417"/>
        <v/>
      </c>
      <c r="Q6028" s="60" t="str">
        <f t="shared" si="415"/>
        <v/>
      </c>
    </row>
    <row r="6029" spans="14:17" x14ac:dyDescent="0.4">
      <c r="N6029" s="60" t="str">
        <f t="shared" si="416"/>
        <v/>
      </c>
      <c r="O6029" s="60" t="str">
        <f t="shared" si="414"/>
        <v/>
      </c>
      <c r="P6029" s="60" t="str">
        <f t="shared" si="417"/>
        <v/>
      </c>
      <c r="Q6029" s="60" t="str">
        <f t="shared" si="415"/>
        <v/>
      </c>
    </row>
    <row r="6030" spans="14:17" x14ac:dyDescent="0.4">
      <c r="N6030" s="60" t="str">
        <f t="shared" si="416"/>
        <v/>
      </c>
      <c r="O6030" s="60" t="str">
        <f t="shared" si="414"/>
        <v/>
      </c>
      <c r="P6030" s="60" t="str">
        <f t="shared" si="417"/>
        <v/>
      </c>
      <c r="Q6030" s="60" t="str">
        <f t="shared" si="415"/>
        <v/>
      </c>
    </row>
    <row r="6031" spans="14:17" x14ac:dyDescent="0.4">
      <c r="N6031" s="60" t="str">
        <f t="shared" si="416"/>
        <v/>
      </c>
      <c r="O6031" s="60" t="str">
        <f t="shared" si="414"/>
        <v/>
      </c>
      <c r="P6031" s="60" t="str">
        <f t="shared" si="417"/>
        <v/>
      </c>
      <c r="Q6031" s="60" t="str">
        <f t="shared" si="415"/>
        <v/>
      </c>
    </row>
    <row r="6032" spans="14:17" x14ac:dyDescent="0.4">
      <c r="N6032" s="60" t="str">
        <f t="shared" si="416"/>
        <v/>
      </c>
      <c r="O6032" s="60" t="str">
        <f t="shared" si="414"/>
        <v/>
      </c>
      <c r="P6032" s="60" t="str">
        <f t="shared" si="417"/>
        <v/>
      </c>
      <c r="Q6032" s="60" t="str">
        <f t="shared" si="415"/>
        <v/>
      </c>
    </row>
    <row r="6033" spans="14:17" x14ac:dyDescent="0.4">
      <c r="N6033" s="60" t="str">
        <f t="shared" si="416"/>
        <v/>
      </c>
      <c r="O6033" s="60" t="str">
        <f t="shared" si="414"/>
        <v/>
      </c>
      <c r="P6033" s="60" t="str">
        <f t="shared" si="417"/>
        <v/>
      </c>
      <c r="Q6033" s="60" t="str">
        <f t="shared" si="415"/>
        <v/>
      </c>
    </row>
    <row r="6034" spans="14:17" x14ac:dyDescent="0.4">
      <c r="N6034" s="60" t="str">
        <f t="shared" si="416"/>
        <v/>
      </c>
      <c r="O6034" s="60" t="str">
        <f t="shared" si="414"/>
        <v/>
      </c>
      <c r="P6034" s="60" t="str">
        <f t="shared" si="417"/>
        <v/>
      </c>
      <c r="Q6034" s="60" t="str">
        <f t="shared" si="415"/>
        <v/>
      </c>
    </row>
    <row r="6035" spans="14:17" x14ac:dyDescent="0.4">
      <c r="N6035" s="60" t="str">
        <f t="shared" si="416"/>
        <v/>
      </c>
      <c r="O6035" s="60" t="str">
        <f t="shared" si="414"/>
        <v/>
      </c>
      <c r="P6035" s="60" t="str">
        <f t="shared" si="417"/>
        <v/>
      </c>
      <c r="Q6035" s="60" t="str">
        <f t="shared" si="415"/>
        <v/>
      </c>
    </row>
    <row r="6036" spans="14:17" x14ac:dyDescent="0.4">
      <c r="N6036" s="60" t="str">
        <f t="shared" si="416"/>
        <v/>
      </c>
      <c r="O6036" s="60" t="str">
        <f t="shared" si="414"/>
        <v/>
      </c>
      <c r="P6036" s="60" t="str">
        <f t="shared" si="417"/>
        <v/>
      </c>
      <c r="Q6036" s="60" t="str">
        <f t="shared" si="415"/>
        <v/>
      </c>
    </row>
    <row r="6037" spans="14:17" x14ac:dyDescent="0.4">
      <c r="N6037" s="60" t="str">
        <f t="shared" si="416"/>
        <v/>
      </c>
      <c r="O6037" s="60" t="str">
        <f t="shared" si="414"/>
        <v/>
      </c>
      <c r="P6037" s="60" t="str">
        <f t="shared" si="417"/>
        <v/>
      </c>
      <c r="Q6037" s="60" t="str">
        <f t="shared" si="415"/>
        <v/>
      </c>
    </row>
    <row r="6038" spans="14:17" x14ac:dyDescent="0.4">
      <c r="N6038" s="60" t="str">
        <f t="shared" si="416"/>
        <v/>
      </c>
      <c r="O6038" s="60" t="str">
        <f t="shared" si="414"/>
        <v/>
      </c>
      <c r="P6038" s="60" t="str">
        <f t="shared" si="417"/>
        <v/>
      </c>
      <c r="Q6038" s="60" t="str">
        <f t="shared" si="415"/>
        <v/>
      </c>
    </row>
    <row r="6039" spans="14:17" x14ac:dyDescent="0.4">
      <c r="N6039" s="60" t="str">
        <f t="shared" si="416"/>
        <v/>
      </c>
      <c r="O6039" s="60" t="str">
        <f t="shared" si="414"/>
        <v/>
      </c>
      <c r="P6039" s="60" t="str">
        <f t="shared" si="417"/>
        <v/>
      </c>
      <c r="Q6039" s="60" t="str">
        <f t="shared" si="415"/>
        <v/>
      </c>
    </row>
    <row r="6040" spans="14:17" x14ac:dyDescent="0.4">
      <c r="N6040" s="60" t="str">
        <f t="shared" si="416"/>
        <v/>
      </c>
      <c r="O6040" s="60" t="str">
        <f t="shared" si="414"/>
        <v/>
      </c>
      <c r="P6040" s="60" t="str">
        <f t="shared" si="417"/>
        <v/>
      </c>
      <c r="Q6040" s="60" t="str">
        <f t="shared" si="415"/>
        <v/>
      </c>
    </row>
    <row r="6041" spans="14:17" x14ac:dyDescent="0.4">
      <c r="N6041" s="60" t="str">
        <f t="shared" si="416"/>
        <v/>
      </c>
      <c r="O6041" s="60" t="str">
        <f t="shared" si="414"/>
        <v/>
      </c>
      <c r="P6041" s="60" t="str">
        <f t="shared" si="417"/>
        <v/>
      </c>
      <c r="Q6041" s="60" t="str">
        <f t="shared" si="415"/>
        <v/>
      </c>
    </row>
    <row r="6042" spans="14:17" x14ac:dyDescent="0.4">
      <c r="N6042" s="60" t="str">
        <f t="shared" si="416"/>
        <v/>
      </c>
      <c r="O6042" s="60" t="str">
        <f t="shared" si="414"/>
        <v/>
      </c>
      <c r="P6042" s="60" t="str">
        <f t="shared" si="417"/>
        <v/>
      </c>
      <c r="Q6042" s="60" t="str">
        <f t="shared" si="415"/>
        <v/>
      </c>
    </row>
    <row r="6043" spans="14:17" x14ac:dyDescent="0.4">
      <c r="N6043" s="60" t="str">
        <f t="shared" si="416"/>
        <v/>
      </c>
      <c r="O6043" s="60" t="str">
        <f t="shared" si="414"/>
        <v/>
      </c>
      <c r="P6043" s="60" t="str">
        <f t="shared" si="417"/>
        <v/>
      </c>
      <c r="Q6043" s="60" t="str">
        <f t="shared" si="415"/>
        <v/>
      </c>
    </row>
    <row r="6044" spans="14:17" x14ac:dyDescent="0.4">
      <c r="N6044" s="60" t="str">
        <f t="shared" si="416"/>
        <v/>
      </c>
      <c r="O6044" s="60" t="str">
        <f t="shared" si="414"/>
        <v/>
      </c>
      <c r="P6044" s="60" t="str">
        <f t="shared" si="417"/>
        <v/>
      </c>
      <c r="Q6044" s="60" t="str">
        <f t="shared" si="415"/>
        <v/>
      </c>
    </row>
    <row r="6045" spans="14:17" x14ac:dyDescent="0.4">
      <c r="N6045" s="60" t="str">
        <f t="shared" si="416"/>
        <v/>
      </c>
      <c r="O6045" s="60" t="str">
        <f t="shared" si="414"/>
        <v/>
      </c>
      <c r="P6045" s="60" t="str">
        <f t="shared" si="417"/>
        <v/>
      </c>
      <c r="Q6045" s="60" t="str">
        <f t="shared" si="415"/>
        <v/>
      </c>
    </row>
    <row r="6046" spans="14:17" x14ac:dyDescent="0.4">
      <c r="N6046" s="60" t="str">
        <f t="shared" si="416"/>
        <v/>
      </c>
      <c r="O6046" s="60" t="str">
        <f t="shared" si="414"/>
        <v/>
      </c>
      <c r="P6046" s="60" t="str">
        <f t="shared" si="417"/>
        <v/>
      </c>
      <c r="Q6046" s="60" t="str">
        <f t="shared" si="415"/>
        <v/>
      </c>
    </row>
    <row r="6047" spans="14:17" x14ac:dyDescent="0.4">
      <c r="N6047" s="60" t="str">
        <f t="shared" si="416"/>
        <v/>
      </c>
      <c r="O6047" s="60" t="str">
        <f t="shared" si="414"/>
        <v/>
      </c>
      <c r="P6047" s="60" t="str">
        <f t="shared" si="417"/>
        <v/>
      </c>
      <c r="Q6047" s="60" t="str">
        <f t="shared" si="415"/>
        <v/>
      </c>
    </row>
    <row r="6048" spans="14:17" x14ac:dyDescent="0.4">
      <c r="N6048" s="60" t="str">
        <f t="shared" si="416"/>
        <v/>
      </c>
      <c r="O6048" s="60" t="str">
        <f t="shared" si="414"/>
        <v/>
      </c>
      <c r="P6048" s="60" t="str">
        <f t="shared" si="417"/>
        <v/>
      </c>
      <c r="Q6048" s="60" t="str">
        <f t="shared" si="415"/>
        <v/>
      </c>
    </row>
    <row r="6049" spans="14:17" x14ac:dyDescent="0.4">
      <c r="N6049" s="60" t="str">
        <f t="shared" si="416"/>
        <v/>
      </c>
      <c r="O6049" s="60" t="str">
        <f t="shared" si="414"/>
        <v/>
      </c>
      <c r="P6049" s="60" t="str">
        <f t="shared" si="417"/>
        <v/>
      </c>
      <c r="Q6049" s="60" t="str">
        <f t="shared" si="415"/>
        <v/>
      </c>
    </row>
    <row r="6050" spans="14:17" x14ac:dyDescent="0.4">
      <c r="N6050" s="60" t="str">
        <f t="shared" si="416"/>
        <v/>
      </c>
      <c r="O6050" s="60" t="str">
        <f t="shared" si="414"/>
        <v/>
      </c>
      <c r="P6050" s="60" t="str">
        <f t="shared" si="417"/>
        <v/>
      </c>
      <c r="Q6050" s="60" t="str">
        <f t="shared" si="415"/>
        <v/>
      </c>
    </row>
    <row r="6051" spans="14:17" x14ac:dyDescent="0.4">
      <c r="N6051" s="60" t="str">
        <f t="shared" si="416"/>
        <v/>
      </c>
      <c r="O6051" s="60" t="str">
        <f t="shared" si="414"/>
        <v/>
      </c>
      <c r="P6051" s="60" t="str">
        <f t="shared" si="417"/>
        <v/>
      </c>
      <c r="Q6051" s="60" t="str">
        <f t="shared" si="415"/>
        <v/>
      </c>
    </row>
    <row r="6052" spans="14:17" x14ac:dyDescent="0.4">
      <c r="N6052" s="60" t="str">
        <f t="shared" si="416"/>
        <v/>
      </c>
      <c r="O6052" s="60" t="str">
        <f t="shared" si="414"/>
        <v/>
      </c>
      <c r="P6052" s="60" t="str">
        <f t="shared" si="417"/>
        <v/>
      </c>
      <c r="Q6052" s="60" t="str">
        <f t="shared" si="415"/>
        <v/>
      </c>
    </row>
    <row r="6053" spans="14:17" x14ac:dyDescent="0.4">
      <c r="N6053" s="60" t="str">
        <f t="shared" si="416"/>
        <v/>
      </c>
      <c r="O6053" s="60" t="str">
        <f t="shared" si="414"/>
        <v/>
      </c>
      <c r="P6053" s="60" t="str">
        <f t="shared" si="417"/>
        <v/>
      </c>
      <c r="Q6053" s="60" t="str">
        <f t="shared" si="415"/>
        <v/>
      </c>
    </row>
    <row r="6054" spans="14:17" x14ac:dyDescent="0.4">
      <c r="N6054" s="60" t="str">
        <f t="shared" si="416"/>
        <v/>
      </c>
      <c r="O6054" s="60" t="str">
        <f t="shared" si="414"/>
        <v/>
      </c>
      <c r="P6054" s="60" t="str">
        <f t="shared" si="417"/>
        <v/>
      </c>
      <c r="Q6054" s="60" t="str">
        <f t="shared" si="415"/>
        <v/>
      </c>
    </row>
    <row r="6055" spans="14:17" x14ac:dyDescent="0.4">
      <c r="N6055" s="60" t="str">
        <f t="shared" si="416"/>
        <v/>
      </c>
      <c r="O6055" s="60" t="str">
        <f t="shared" si="414"/>
        <v/>
      </c>
      <c r="P6055" s="60" t="str">
        <f t="shared" si="417"/>
        <v/>
      </c>
      <c r="Q6055" s="60" t="str">
        <f t="shared" si="415"/>
        <v/>
      </c>
    </row>
    <row r="6056" spans="14:17" x14ac:dyDescent="0.4">
      <c r="N6056" s="60" t="str">
        <f t="shared" si="416"/>
        <v/>
      </c>
      <c r="O6056" s="60" t="str">
        <f t="shared" si="414"/>
        <v/>
      </c>
      <c r="P6056" s="60" t="str">
        <f t="shared" si="417"/>
        <v/>
      </c>
      <c r="Q6056" s="60" t="str">
        <f t="shared" si="415"/>
        <v/>
      </c>
    </row>
    <row r="6057" spans="14:17" x14ac:dyDescent="0.4">
      <c r="N6057" s="60" t="str">
        <f t="shared" si="416"/>
        <v/>
      </c>
      <c r="O6057" s="60" t="str">
        <f t="shared" si="414"/>
        <v/>
      </c>
      <c r="P6057" s="60" t="str">
        <f t="shared" si="417"/>
        <v/>
      </c>
      <c r="Q6057" s="60" t="str">
        <f t="shared" si="415"/>
        <v/>
      </c>
    </row>
    <row r="6058" spans="14:17" x14ac:dyDescent="0.4">
      <c r="N6058" s="60" t="str">
        <f t="shared" si="416"/>
        <v/>
      </c>
      <c r="O6058" s="60" t="str">
        <f t="shared" si="414"/>
        <v/>
      </c>
      <c r="P6058" s="60" t="str">
        <f t="shared" si="417"/>
        <v/>
      </c>
      <c r="Q6058" s="60" t="str">
        <f t="shared" si="415"/>
        <v/>
      </c>
    </row>
    <row r="6059" spans="14:17" x14ac:dyDescent="0.4">
      <c r="N6059" s="60" t="str">
        <f t="shared" si="416"/>
        <v/>
      </c>
      <c r="O6059" s="60" t="str">
        <f t="shared" si="414"/>
        <v/>
      </c>
      <c r="P6059" s="60" t="str">
        <f t="shared" si="417"/>
        <v/>
      </c>
      <c r="Q6059" s="60" t="str">
        <f t="shared" si="415"/>
        <v/>
      </c>
    </row>
    <row r="6060" spans="14:17" x14ac:dyDescent="0.4">
      <c r="N6060" s="60" t="str">
        <f t="shared" si="416"/>
        <v/>
      </c>
      <c r="O6060" s="60" t="str">
        <f t="shared" si="414"/>
        <v/>
      </c>
      <c r="P6060" s="60" t="str">
        <f t="shared" si="417"/>
        <v/>
      </c>
      <c r="Q6060" s="60" t="str">
        <f t="shared" si="415"/>
        <v/>
      </c>
    </row>
    <row r="6061" spans="14:17" x14ac:dyDescent="0.4">
      <c r="N6061" s="60" t="str">
        <f t="shared" si="416"/>
        <v/>
      </c>
      <c r="O6061" s="60" t="str">
        <f t="shared" si="414"/>
        <v/>
      </c>
      <c r="P6061" s="60" t="str">
        <f t="shared" si="417"/>
        <v/>
      </c>
      <c r="Q6061" s="60" t="str">
        <f t="shared" si="415"/>
        <v/>
      </c>
    </row>
    <row r="6062" spans="14:17" x14ac:dyDescent="0.4">
      <c r="N6062" s="60" t="str">
        <f t="shared" si="416"/>
        <v/>
      </c>
      <c r="O6062" s="60" t="str">
        <f t="shared" si="414"/>
        <v/>
      </c>
      <c r="P6062" s="60" t="str">
        <f t="shared" si="417"/>
        <v/>
      </c>
      <c r="Q6062" s="60" t="str">
        <f t="shared" si="415"/>
        <v/>
      </c>
    </row>
    <row r="6063" spans="14:17" x14ac:dyDescent="0.4">
      <c r="N6063" s="60" t="str">
        <f t="shared" si="416"/>
        <v/>
      </c>
      <c r="O6063" s="60" t="str">
        <f t="shared" si="414"/>
        <v/>
      </c>
      <c r="P6063" s="60" t="str">
        <f t="shared" si="417"/>
        <v/>
      </c>
      <c r="Q6063" s="60" t="str">
        <f t="shared" si="415"/>
        <v/>
      </c>
    </row>
    <row r="6064" spans="14:17" x14ac:dyDescent="0.4">
      <c r="N6064" s="60" t="str">
        <f t="shared" si="416"/>
        <v/>
      </c>
      <c r="O6064" s="60" t="str">
        <f t="shared" si="414"/>
        <v/>
      </c>
      <c r="P6064" s="60" t="str">
        <f t="shared" si="417"/>
        <v/>
      </c>
      <c r="Q6064" s="60" t="str">
        <f t="shared" si="415"/>
        <v/>
      </c>
    </row>
    <row r="6065" spans="14:17" x14ac:dyDescent="0.4">
      <c r="N6065" s="60" t="str">
        <f t="shared" si="416"/>
        <v/>
      </c>
      <c r="O6065" s="60" t="str">
        <f t="shared" si="414"/>
        <v/>
      </c>
      <c r="P6065" s="60" t="str">
        <f t="shared" si="417"/>
        <v/>
      </c>
      <c r="Q6065" s="60" t="str">
        <f t="shared" si="415"/>
        <v/>
      </c>
    </row>
    <row r="6066" spans="14:17" x14ac:dyDescent="0.4">
      <c r="N6066" s="60" t="str">
        <f t="shared" si="416"/>
        <v/>
      </c>
      <c r="O6066" s="60" t="str">
        <f t="shared" si="414"/>
        <v/>
      </c>
      <c r="P6066" s="60" t="str">
        <f t="shared" si="417"/>
        <v/>
      </c>
      <c r="Q6066" s="60" t="str">
        <f t="shared" si="415"/>
        <v/>
      </c>
    </row>
    <row r="6067" spans="14:17" x14ac:dyDescent="0.4">
      <c r="N6067" s="60" t="str">
        <f t="shared" si="416"/>
        <v/>
      </c>
      <c r="O6067" s="60" t="str">
        <f t="shared" si="414"/>
        <v/>
      </c>
      <c r="P6067" s="60" t="str">
        <f t="shared" si="417"/>
        <v/>
      </c>
      <c r="Q6067" s="60" t="str">
        <f t="shared" si="415"/>
        <v/>
      </c>
    </row>
    <row r="6068" spans="14:17" x14ac:dyDescent="0.4">
      <c r="N6068" s="60" t="str">
        <f t="shared" si="416"/>
        <v/>
      </c>
      <c r="O6068" s="60" t="str">
        <f t="shared" si="414"/>
        <v/>
      </c>
      <c r="P6068" s="60" t="str">
        <f t="shared" si="417"/>
        <v/>
      </c>
      <c r="Q6068" s="60" t="str">
        <f t="shared" si="415"/>
        <v/>
      </c>
    </row>
    <row r="6069" spans="14:17" x14ac:dyDescent="0.4">
      <c r="N6069" s="60" t="str">
        <f t="shared" si="416"/>
        <v/>
      </c>
      <c r="O6069" s="60" t="str">
        <f t="shared" si="414"/>
        <v/>
      </c>
      <c r="P6069" s="60" t="str">
        <f t="shared" si="417"/>
        <v/>
      </c>
      <c r="Q6069" s="60" t="str">
        <f t="shared" si="415"/>
        <v/>
      </c>
    </row>
    <row r="6070" spans="14:17" x14ac:dyDescent="0.4">
      <c r="N6070" s="60" t="str">
        <f t="shared" si="416"/>
        <v/>
      </c>
      <c r="O6070" s="60" t="str">
        <f t="shared" si="414"/>
        <v/>
      </c>
      <c r="P6070" s="60" t="str">
        <f t="shared" si="417"/>
        <v/>
      </c>
      <c r="Q6070" s="60" t="str">
        <f t="shared" si="415"/>
        <v/>
      </c>
    </row>
    <row r="6071" spans="14:17" x14ac:dyDescent="0.4">
      <c r="N6071" s="60" t="str">
        <f t="shared" si="416"/>
        <v/>
      </c>
      <c r="O6071" s="60" t="str">
        <f t="shared" si="414"/>
        <v/>
      </c>
      <c r="P6071" s="60" t="str">
        <f t="shared" si="417"/>
        <v/>
      </c>
      <c r="Q6071" s="60" t="str">
        <f t="shared" si="415"/>
        <v/>
      </c>
    </row>
    <row r="6072" spans="14:17" x14ac:dyDescent="0.4">
      <c r="N6072" s="60" t="str">
        <f t="shared" si="416"/>
        <v/>
      </c>
      <c r="O6072" s="60" t="str">
        <f t="shared" si="414"/>
        <v/>
      </c>
      <c r="P6072" s="60" t="str">
        <f t="shared" si="417"/>
        <v/>
      </c>
      <c r="Q6072" s="60" t="str">
        <f t="shared" si="415"/>
        <v/>
      </c>
    </row>
    <row r="6073" spans="14:17" x14ac:dyDescent="0.4">
      <c r="N6073" s="60" t="str">
        <f t="shared" si="416"/>
        <v/>
      </c>
      <c r="O6073" s="60" t="str">
        <f t="shared" si="414"/>
        <v/>
      </c>
      <c r="P6073" s="60" t="str">
        <f t="shared" si="417"/>
        <v/>
      </c>
      <c r="Q6073" s="60" t="str">
        <f t="shared" si="415"/>
        <v/>
      </c>
    </row>
    <row r="6074" spans="14:17" x14ac:dyDescent="0.4">
      <c r="N6074" s="60" t="str">
        <f t="shared" si="416"/>
        <v/>
      </c>
      <c r="O6074" s="60" t="str">
        <f t="shared" si="414"/>
        <v/>
      </c>
      <c r="P6074" s="60" t="str">
        <f t="shared" si="417"/>
        <v/>
      </c>
      <c r="Q6074" s="60" t="str">
        <f t="shared" si="415"/>
        <v/>
      </c>
    </row>
    <row r="6075" spans="14:17" x14ac:dyDescent="0.4">
      <c r="N6075" s="60" t="str">
        <f t="shared" si="416"/>
        <v/>
      </c>
      <c r="O6075" s="60" t="str">
        <f t="shared" si="414"/>
        <v/>
      </c>
      <c r="P6075" s="60" t="str">
        <f t="shared" si="417"/>
        <v/>
      </c>
      <c r="Q6075" s="60" t="str">
        <f t="shared" si="415"/>
        <v/>
      </c>
    </row>
    <row r="6076" spans="14:17" x14ac:dyDescent="0.4">
      <c r="N6076" s="60" t="str">
        <f t="shared" si="416"/>
        <v/>
      </c>
      <c r="O6076" s="60" t="str">
        <f t="shared" si="414"/>
        <v/>
      </c>
      <c r="P6076" s="60" t="str">
        <f t="shared" si="417"/>
        <v/>
      </c>
      <c r="Q6076" s="60" t="str">
        <f t="shared" si="415"/>
        <v/>
      </c>
    </row>
    <row r="6077" spans="14:17" x14ac:dyDescent="0.4">
      <c r="N6077" s="60" t="str">
        <f t="shared" si="416"/>
        <v/>
      </c>
      <c r="O6077" s="60" t="str">
        <f t="shared" ref="O6077:O6140" si="418">IF(N6077&lt;&gt;"",O6076+N6077,"")</f>
        <v/>
      </c>
      <c r="P6077" s="60" t="str">
        <f t="shared" si="417"/>
        <v/>
      </c>
      <c r="Q6077" s="60" t="str">
        <f t="shared" ref="Q6077:Q6140" si="419">IF(P6077&lt;&gt;"",Q6076+P6077,"")</f>
        <v/>
      </c>
    </row>
    <row r="6078" spans="14:17" x14ac:dyDescent="0.4">
      <c r="N6078" s="60" t="str">
        <f t="shared" si="416"/>
        <v/>
      </c>
      <c r="O6078" s="60" t="str">
        <f t="shared" si="418"/>
        <v/>
      </c>
      <c r="P6078" s="60" t="str">
        <f t="shared" si="417"/>
        <v/>
      </c>
      <c r="Q6078" s="60" t="str">
        <f t="shared" si="419"/>
        <v/>
      </c>
    </row>
    <row r="6079" spans="14:17" x14ac:dyDescent="0.4">
      <c r="N6079" s="60" t="str">
        <f t="shared" si="416"/>
        <v/>
      </c>
      <c r="O6079" s="60" t="str">
        <f t="shared" si="418"/>
        <v/>
      </c>
      <c r="P6079" s="60" t="str">
        <f t="shared" si="417"/>
        <v/>
      </c>
      <c r="Q6079" s="60" t="str">
        <f t="shared" si="419"/>
        <v/>
      </c>
    </row>
    <row r="6080" spans="14:17" x14ac:dyDescent="0.4">
      <c r="N6080" s="60" t="str">
        <f t="shared" si="416"/>
        <v/>
      </c>
      <c r="O6080" s="60" t="str">
        <f t="shared" si="418"/>
        <v/>
      </c>
      <c r="P6080" s="60" t="str">
        <f t="shared" si="417"/>
        <v/>
      </c>
      <c r="Q6080" s="60" t="str">
        <f t="shared" si="419"/>
        <v/>
      </c>
    </row>
    <row r="6081" spans="14:17" x14ac:dyDescent="0.4">
      <c r="N6081" s="60" t="str">
        <f t="shared" si="416"/>
        <v/>
      </c>
      <c r="O6081" s="60" t="str">
        <f t="shared" si="418"/>
        <v/>
      </c>
      <c r="P6081" s="60" t="str">
        <f t="shared" si="417"/>
        <v/>
      </c>
      <c r="Q6081" s="60" t="str">
        <f t="shared" si="419"/>
        <v/>
      </c>
    </row>
    <row r="6082" spans="14:17" x14ac:dyDescent="0.4">
      <c r="N6082" s="60" t="str">
        <f t="shared" si="416"/>
        <v/>
      </c>
      <c r="O6082" s="60" t="str">
        <f t="shared" si="418"/>
        <v/>
      </c>
      <c r="P6082" s="60" t="str">
        <f t="shared" si="417"/>
        <v/>
      </c>
      <c r="Q6082" s="60" t="str">
        <f t="shared" si="419"/>
        <v/>
      </c>
    </row>
    <row r="6083" spans="14:17" x14ac:dyDescent="0.4">
      <c r="N6083" s="60" t="str">
        <f t="shared" si="416"/>
        <v/>
      </c>
      <c r="O6083" s="60" t="str">
        <f t="shared" si="418"/>
        <v/>
      </c>
      <c r="P6083" s="60" t="str">
        <f t="shared" si="417"/>
        <v/>
      </c>
      <c r="Q6083" s="60" t="str">
        <f t="shared" si="419"/>
        <v/>
      </c>
    </row>
    <row r="6084" spans="14:17" x14ac:dyDescent="0.4">
      <c r="N6084" s="60" t="str">
        <f t="shared" si="416"/>
        <v/>
      </c>
      <c r="O6084" s="60" t="str">
        <f t="shared" si="418"/>
        <v/>
      </c>
      <c r="P6084" s="60" t="str">
        <f t="shared" si="417"/>
        <v/>
      </c>
      <c r="Q6084" s="60" t="str">
        <f t="shared" si="419"/>
        <v/>
      </c>
    </row>
    <row r="6085" spans="14:17" x14ac:dyDescent="0.4">
      <c r="N6085" s="60" t="str">
        <f t="shared" si="416"/>
        <v/>
      </c>
      <c r="O6085" s="60" t="str">
        <f t="shared" si="418"/>
        <v/>
      </c>
      <c r="P6085" s="60" t="str">
        <f t="shared" si="417"/>
        <v/>
      </c>
      <c r="Q6085" s="60" t="str">
        <f t="shared" si="419"/>
        <v/>
      </c>
    </row>
    <row r="6086" spans="14:17" x14ac:dyDescent="0.4">
      <c r="N6086" s="60" t="str">
        <f t="shared" si="416"/>
        <v/>
      </c>
      <c r="O6086" s="60" t="str">
        <f t="shared" si="418"/>
        <v/>
      </c>
      <c r="P6086" s="60" t="str">
        <f t="shared" si="417"/>
        <v/>
      </c>
      <c r="Q6086" s="60" t="str">
        <f t="shared" si="419"/>
        <v/>
      </c>
    </row>
    <row r="6087" spans="14:17" x14ac:dyDescent="0.4">
      <c r="N6087" s="60" t="str">
        <f t="shared" si="416"/>
        <v/>
      </c>
      <c r="O6087" s="60" t="str">
        <f t="shared" si="418"/>
        <v/>
      </c>
      <c r="P6087" s="60" t="str">
        <f t="shared" si="417"/>
        <v/>
      </c>
      <c r="Q6087" s="60" t="str">
        <f t="shared" si="419"/>
        <v/>
      </c>
    </row>
    <row r="6088" spans="14:17" x14ac:dyDescent="0.4">
      <c r="N6088" s="60" t="str">
        <f t="shared" ref="N6088:N6151" si="420">IF(OR(J6088="",J6088="-"),"",IF(J6088="V",0,IF(J6088="W",IF(G6088="B",ROUND(((F6088-1)*H6088)-(I6088*((F6088-1)*H6088)),2)*(IF(ISBLANK(L6088),1,1-L6088)),H6088),IF(J6088="P",((H6088/2)*((F6088-1)/K6088)) *(IF(ISBLANK(L6088),1,1-L6088))-(H6088/2),IF(J6088="EWW",IF(OR(G6088="B", G6088="EW"),H6088/2*(F6088-1)+(H6088/2)*((F6088-1)/K6088)) *(IF(ISBLANK(L6088),1,1-L6088)),IF(J6088="L",IF(G6088="B",-(H6088),IF(G6088="EW",-(H6088),-(ROUND(((F6088-1)*H6088)-(I6088*((F6088-1)*H6088)),2))))))))))</f>
        <v/>
      </c>
      <c r="O6088" s="60" t="str">
        <f t="shared" si="418"/>
        <v/>
      </c>
      <c r="P6088" s="60" t="str">
        <f t="shared" ref="P6088:P6151" si="421">IF(OR(J6088="",J6088="-"),"",IF(J6088="V",0,IF(J6088="W",IF(G6088="B",ROUND(((F6088-1)*1)-(I6088*((F6088-1)*1)),2) *(IF(ISBLANK(L6088),1,1-L6088)),1),IF(J6088="P",((1/2)*((F6088-1)/K6088)) *(IF(ISBLANK(L6088),1,1-L6088))-(1/2),IF(J6088="EWW",IF(OR(G6088="B", G6088="EW"),1/2*(F6088-1)+(1/2)*((F6088-1)/K6088)) *(IF(ISBLANK(L6088),1,1-L6088)),IF(J6088="L",IF(G6088="B",-(1),IF(G6088="EW",-(1),-(ROUND(((F6088-1)*1)-(I6088*((F6088-1)*1)),2))))))))))</f>
        <v/>
      </c>
      <c r="Q6088" s="60" t="str">
        <f t="shared" si="419"/>
        <v/>
      </c>
    </row>
    <row r="6089" spans="14:17" x14ac:dyDescent="0.4">
      <c r="N6089" s="60" t="str">
        <f t="shared" si="420"/>
        <v/>
      </c>
      <c r="O6089" s="60" t="str">
        <f t="shared" si="418"/>
        <v/>
      </c>
      <c r="P6089" s="60" t="str">
        <f t="shared" si="421"/>
        <v/>
      </c>
      <c r="Q6089" s="60" t="str">
        <f t="shared" si="419"/>
        <v/>
      </c>
    </row>
    <row r="6090" spans="14:17" x14ac:dyDescent="0.4">
      <c r="N6090" s="60" t="str">
        <f t="shared" si="420"/>
        <v/>
      </c>
      <c r="O6090" s="60" t="str">
        <f t="shared" si="418"/>
        <v/>
      </c>
      <c r="P6090" s="60" t="str">
        <f t="shared" si="421"/>
        <v/>
      </c>
      <c r="Q6090" s="60" t="str">
        <f t="shared" si="419"/>
        <v/>
      </c>
    </row>
    <row r="6091" spans="14:17" x14ac:dyDescent="0.4">
      <c r="N6091" s="60" t="str">
        <f t="shared" si="420"/>
        <v/>
      </c>
      <c r="O6091" s="60" t="str">
        <f t="shared" si="418"/>
        <v/>
      </c>
      <c r="P6091" s="60" t="str">
        <f t="shared" si="421"/>
        <v/>
      </c>
      <c r="Q6091" s="60" t="str">
        <f t="shared" si="419"/>
        <v/>
      </c>
    </row>
    <row r="6092" spans="14:17" x14ac:dyDescent="0.4">
      <c r="N6092" s="60" t="str">
        <f t="shared" si="420"/>
        <v/>
      </c>
      <c r="O6092" s="60" t="str">
        <f t="shared" si="418"/>
        <v/>
      </c>
      <c r="P6092" s="60" t="str">
        <f t="shared" si="421"/>
        <v/>
      </c>
      <c r="Q6092" s="60" t="str">
        <f t="shared" si="419"/>
        <v/>
      </c>
    </row>
    <row r="6093" spans="14:17" x14ac:dyDescent="0.4">
      <c r="N6093" s="60" t="str">
        <f t="shared" si="420"/>
        <v/>
      </c>
      <c r="O6093" s="60" t="str">
        <f t="shared" si="418"/>
        <v/>
      </c>
      <c r="P6093" s="60" t="str">
        <f t="shared" si="421"/>
        <v/>
      </c>
      <c r="Q6093" s="60" t="str">
        <f t="shared" si="419"/>
        <v/>
      </c>
    </row>
    <row r="6094" spans="14:17" x14ac:dyDescent="0.4">
      <c r="N6094" s="60" t="str">
        <f t="shared" si="420"/>
        <v/>
      </c>
      <c r="O6094" s="60" t="str">
        <f t="shared" si="418"/>
        <v/>
      </c>
      <c r="P6094" s="60" t="str">
        <f t="shared" si="421"/>
        <v/>
      </c>
      <c r="Q6094" s="60" t="str">
        <f t="shared" si="419"/>
        <v/>
      </c>
    </row>
    <row r="6095" spans="14:17" x14ac:dyDescent="0.4">
      <c r="N6095" s="60" t="str">
        <f t="shared" si="420"/>
        <v/>
      </c>
      <c r="O6095" s="60" t="str">
        <f t="shared" si="418"/>
        <v/>
      </c>
      <c r="P6095" s="60" t="str">
        <f t="shared" si="421"/>
        <v/>
      </c>
      <c r="Q6095" s="60" t="str">
        <f t="shared" si="419"/>
        <v/>
      </c>
    </row>
    <row r="6096" spans="14:17" x14ac:dyDescent="0.4">
      <c r="N6096" s="60" t="str">
        <f t="shared" si="420"/>
        <v/>
      </c>
      <c r="O6096" s="60" t="str">
        <f t="shared" si="418"/>
        <v/>
      </c>
      <c r="P6096" s="60" t="str">
        <f t="shared" si="421"/>
        <v/>
      </c>
      <c r="Q6096" s="60" t="str">
        <f t="shared" si="419"/>
        <v/>
      </c>
    </row>
    <row r="6097" spans="14:17" x14ac:dyDescent="0.4">
      <c r="N6097" s="60" t="str">
        <f t="shared" si="420"/>
        <v/>
      </c>
      <c r="O6097" s="60" t="str">
        <f t="shared" si="418"/>
        <v/>
      </c>
      <c r="P6097" s="60" t="str">
        <f t="shared" si="421"/>
        <v/>
      </c>
      <c r="Q6097" s="60" t="str">
        <f t="shared" si="419"/>
        <v/>
      </c>
    </row>
    <row r="6098" spans="14:17" x14ac:dyDescent="0.4">
      <c r="N6098" s="60" t="str">
        <f t="shared" si="420"/>
        <v/>
      </c>
      <c r="O6098" s="60" t="str">
        <f t="shared" si="418"/>
        <v/>
      </c>
      <c r="P6098" s="60" t="str">
        <f t="shared" si="421"/>
        <v/>
      </c>
      <c r="Q6098" s="60" t="str">
        <f t="shared" si="419"/>
        <v/>
      </c>
    </row>
    <row r="6099" spans="14:17" x14ac:dyDescent="0.4">
      <c r="N6099" s="60" t="str">
        <f t="shared" si="420"/>
        <v/>
      </c>
      <c r="O6099" s="60" t="str">
        <f t="shared" si="418"/>
        <v/>
      </c>
      <c r="P6099" s="60" t="str">
        <f t="shared" si="421"/>
        <v/>
      </c>
      <c r="Q6099" s="60" t="str">
        <f t="shared" si="419"/>
        <v/>
      </c>
    </row>
    <row r="6100" spans="14:17" x14ac:dyDescent="0.4">
      <c r="N6100" s="60" t="str">
        <f t="shared" si="420"/>
        <v/>
      </c>
      <c r="O6100" s="60" t="str">
        <f t="shared" si="418"/>
        <v/>
      </c>
      <c r="P6100" s="60" t="str">
        <f t="shared" si="421"/>
        <v/>
      </c>
      <c r="Q6100" s="60" t="str">
        <f t="shared" si="419"/>
        <v/>
      </c>
    </row>
    <row r="6101" spans="14:17" x14ac:dyDescent="0.4">
      <c r="N6101" s="60" t="str">
        <f t="shared" si="420"/>
        <v/>
      </c>
      <c r="O6101" s="60" t="str">
        <f t="shared" si="418"/>
        <v/>
      </c>
      <c r="P6101" s="60" t="str">
        <f t="shared" si="421"/>
        <v/>
      </c>
      <c r="Q6101" s="60" t="str">
        <f t="shared" si="419"/>
        <v/>
      </c>
    </row>
    <row r="6102" spans="14:17" x14ac:dyDescent="0.4">
      <c r="N6102" s="60" t="str">
        <f t="shared" si="420"/>
        <v/>
      </c>
      <c r="O6102" s="60" t="str">
        <f t="shared" si="418"/>
        <v/>
      </c>
      <c r="P6102" s="60" t="str">
        <f t="shared" si="421"/>
        <v/>
      </c>
      <c r="Q6102" s="60" t="str">
        <f t="shared" si="419"/>
        <v/>
      </c>
    </row>
    <row r="6103" spans="14:17" x14ac:dyDescent="0.4">
      <c r="N6103" s="60" t="str">
        <f t="shared" si="420"/>
        <v/>
      </c>
      <c r="O6103" s="60" t="str">
        <f t="shared" si="418"/>
        <v/>
      </c>
      <c r="P6103" s="60" t="str">
        <f t="shared" si="421"/>
        <v/>
      </c>
      <c r="Q6103" s="60" t="str">
        <f t="shared" si="419"/>
        <v/>
      </c>
    </row>
    <row r="6104" spans="14:17" x14ac:dyDescent="0.4">
      <c r="N6104" s="60" t="str">
        <f t="shared" si="420"/>
        <v/>
      </c>
      <c r="O6104" s="60" t="str">
        <f t="shared" si="418"/>
        <v/>
      </c>
      <c r="P6104" s="60" t="str">
        <f t="shared" si="421"/>
        <v/>
      </c>
      <c r="Q6104" s="60" t="str">
        <f t="shared" si="419"/>
        <v/>
      </c>
    </row>
    <row r="6105" spans="14:17" x14ac:dyDescent="0.4">
      <c r="N6105" s="60" t="str">
        <f t="shared" si="420"/>
        <v/>
      </c>
      <c r="O6105" s="60" t="str">
        <f t="shared" si="418"/>
        <v/>
      </c>
      <c r="P6105" s="60" t="str">
        <f t="shared" si="421"/>
        <v/>
      </c>
      <c r="Q6105" s="60" t="str">
        <f t="shared" si="419"/>
        <v/>
      </c>
    </row>
    <row r="6106" spans="14:17" x14ac:dyDescent="0.4">
      <c r="N6106" s="60" t="str">
        <f t="shared" si="420"/>
        <v/>
      </c>
      <c r="O6106" s="60" t="str">
        <f t="shared" si="418"/>
        <v/>
      </c>
      <c r="P6106" s="60" t="str">
        <f t="shared" si="421"/>
        <v/>
      </c>
      <c r="Q6106" s="60" t="str">
        <f t="shared" si="419"/>
        <v/>
      </c>
    </row>
    <row r="6107" spans="14:17" x14ac:dyDescent="0.4">
      <c r="N6107" s="60" t="str">
        <f t="shared" si="420"/>
        <v/>
      </c>
      <c r="O6107" s="60" t="str">
        <f t="shared" si="418"/>
        <v/>
      </c>
      <c r="P6107" s="60" t="str">
        <f t="shared" si="421"/>
        <v/>
      </c>
      <c r="Q6107" s="60" t="str">
        <f t="shared" si="419"/>
        <v/>
      </c>
    </row>
    <row r="6108" spans="14:17" x14ac:dyDescent="0.4">
      <c r="N6108" s="60" t="str">
        <f t="shared" si="420"/>
        <v/>
      </c>
      <c r="O6108" s="60" t="str">
        <f t="shared" si="418"/>
        <v/>
      </c>
      <c r="P6108" s="60" t="str">
        <f t="shared" si="421"/>
        <v/>
      </c>
      <c r="Q6108" s="60" t="str">
        <f t="shared" si="419"/>
        <v/>
      </c>
    </row>
    <row r="6109" spans="14:17" x14ac:dyDescent="0.4">
      <c r="N6109" s="60" t="str">
        <f t="shared" si="420"/>
        <v/>
      </c>
      <c r="O6109" s="60" t="str">
        <f t="shared" si="418"/>
        <v/>
      </c>
      <c r="P6109" s="60" t="str">
        <f t="shared" si="421"/>
        <v/>
      </c>
      <c r="Q6109" s="60" t="str">
        <f t="shared" si="419"/>
        <v/>
      </c>
    </row>
    <row r="6110" spans="14:17" x14ac:dyDescent="0.4">
      <c r="N6110" s="60" t="str">
        <f t="shared" si="420"/>
        <v/>
      </c>
      <c r="O6110" s="60" t="str">
        <f t="shared" si="418"/>
        <v/>
      </c>
      <c r="P6110" s="60" t="str">
        <f t="shared" si="421"/>
        <v/>
      </c>
      <c r="Q6110" s="60" t="str">
        <f t="shared" si="419"/>
        <v/>
      </c>
    </row>
    <row r="6111" spans="14:17" x14ac:dyDescent="0.4">
      <c r="N6111" s="60" t="str">
        <f t="shared" si="420"/>
        <v/>
      </c>
      <c r="O6111" s="60" t="str">
        <f t="shared" si="418"/>
        <v/>
      </c>
      <c r="P6111" s="60" t="str">
        <f t="shared" si="421"/>
        <v/>
      </c>
      <c r="Q6111" s="60" t="str">
        <f t="shared" si="419"/>
        <v/>
      </c>
    </row>
    <row r="6112" spans="14:17" x14ac:dyDescent="0.4">
      <c r="N6112" s="60" t="str">
        <f t="shared" si="420"/>
        <v/>
      </c>
      <c r="O6112" s="60" t="str">
        <f t="shared" si="418"/>
        <v/>
      </c>
      <c r="P6112" s="60" t="str">
        <f t="shared" si="421"/>
        <v/>
      </c>
      <c r="Q6112" s="60" t="str">
        <f t="shared" si="419"/>
        <v/>
      </c>
    </row>
    <row r="6113" spans="14:17" x14ac:dyDescent="0.4">
      <c r="N6113" s="60" t="str">
        <f t="shared" si="420"/>
        <v/>
      </c>
      <c r="O6113" s="60" t="str">
        <f t="shared" si="418"/>
        <v/>
      </c>
      <c r="P6113" s="60" t="str">
        <f t="shared" si="421"/>
        <v/>
      </c>
      <c r="Q6113" s="60" t="str">
        <f t="shared" si="419"/>
        <v/>
      </c>
    </row>
    <row r="6114" spans="14:17" x14ac:dyDescent="0.4">
      <c r="N6114" s="60" t="str">
        <f t="shared" si="420"/>
        <v/>
      </c>
      <c r="O6114" s="60" t="str">
        <f t="shared" si="418"/>
        <v/>
      </c>
      <c r="P6114" s="60" t="str">
        <f t="shared" si="421"/>
        <v/>
      </c>
      <c r="Q6114" s="60" t="str">
        <f t="shared" si="419"/>
        <v/>
      </c>
    </row>
    <row r="6115" spans="14:17" x14ac:dyDescent="0.4">
      <c r="N6115" s="60" t="str">
        <f t="shared" si="420"/>
        <v/>
      </c>
      <c r="O6115" s="60" t="str">
        <f t="shared" si="418"/>
        <v/>
      </c>
      <c r="P6115" s="60" t="str">
        <f t="shared" si="421"/>
        <v/>
      </c>
      <c r="Q6115" s="60" t="str">
        <f t="shared" si="419"/>
        <v/>
      </c>
    </row>
    <row r="6116" spans="14:17" x14ac:dyDescent="0.4">
      <c r="N6116" s="60" t="str">
        <f t="shared" si="420"/>
        <v/>
      </c>
      <c r="O6116" s="60" t="str">
        <f t="shared" si="418"/>
        <v/>
      </c>
      <c r="P6116" s="60" t="str">
        <f t="shared" si="421"/>
        <v/>
      </c>
      <c r="Q6116" s="60" t="str">
        <f t="shared" si="419"/>
        <v/>
      </c>
    </row>
    <row r="6117" spans="14:17" x14ac:dyDescent="0.4">
      <c r="N6117" s="60" t="str">
        <f t="shared" si="420"/>
        <v/>
      </c>
      <c r="O6117" s="60" t="str">
        <f t="shared" si="418"/>
        <v/>
      </c>
      <c r="P6117" s="60" t="str">
        <f t="shared" si="421"/>
        <v/>
      </c>
      <c r="Q6117" s="60" t="str">
        <f t="shared" si="419"/>
        <v/>
      </c>
    </row>
    <row r="6118" spans="14:17" x14ac:dyDescent="0.4">
      <c r="N6118" s="60" t="str">
        <f t="shared" si="420"/>
        <v/>
      </c>
      <c r="O6118" s="60" t="str">
        <f t="shared" si="418"/>
        <v/>
      </c>
      <c r="P6118" s="60" t="str">
        <f t="shared" si="421"/>
        <v/>
      </c>
      <c r="Q6118" s="60" t="str">
        <f t="shared" si="419"/>
        <v/>
      </c>
    </row>
    <row r="6119" spans="14:17" x14ac:dyDescent="0.4">
      <c r="N6119" s="60" t="str">
        <f t="shared" si="420"/>
        <v/>
      </c>
      <c r="O6119" s="60" t="str">
        <f t="shared" si="418"/>
        <v/>
      </c>
      <c r="P6119" s="60" t="str">
        <f t="shared" si="421"/>
        <v/>
      </c>
      <c r="Q6119" s="60" t="str">
        <f t="shared" si="419"/>
        <v/>
      </c>
    </row>
    <row r="6120" spans="14:17" x14ac:dyDescent="0.4">
      <c r="N6120" s="60" t="str">
        <f t="shared" si="420"/>
        <v/>
      </c>
      <c r="O6120" s="60" t="str">
        <f t="shared" si="418"/>
        <v/>
      </c>
      <c r="P6120" s="60" t="str">
        <f t="shared" si="421"/>
        <v/>
      </c>
      <c r="Q6120" s="60" t="str">
        <f t="shared" si="419"/>
        <v/>
      </c>
    </row>
    <row r="6121" spans="14:17" x14ac:dyDescent="0.4">
      <c r="N6121" s="60" t="str">
        <f t="shared" si="420"/>
        <v/>
      </c>
      <c r="O6121" s="60" t="str">
        <f t="shared" si="418"/>
        <v/>
      </c>
      <c r="P6121" s="60" t="str">
        <f t="shared" si="421"/>
        <v/>
      </c>
      <c r="Q6121" s="60" t="str">
        <f t="shared" si="419"/>
        <v/>
      </c>
    </row>
    <row r="6122" spans="14:17" x14ac:dyDescent="0.4">
      <c r="N6122" s="60" t="str">
        <f t="shared" si="420"/>
        <v/>
      </c>
      <c r="O6122" s="60" t="str">
        <f t="shared" si="418"/>
        <v/>
      </c>
      <c r="P6122" s="60" t="str">
        <f t="shared" si="421"/>
        <v/>
      </c>
      <c r="Q6122" s="60" t="str">
        <f t="shared" si="419"/>
        <v/>
      </c>
    </row>
    <row r="6123" spans="14:17" x14ac:dyDescent="0.4">
      <c r="N6123" s="60" t="str">
        <f t="shared" si="420"/>
        <v/>
      </c>
      <c r="O6123" s="60" t="str">
        <f t="shared" si="418"/>
        <v/>
      </c>
      <c r="P6123" s="60" t="str">
        <f t="shared" si="421"/>
        <v/>
      </c>
      <c r="Q6123" s="60" t="str">
        <f t="shared" si="419"/>
        <v/>
      </c>
    </row>
    <row r="6124" spans="14:17" x14ac:dyDescent="0.4">
      <c r="N6124" s="60" t="str">
        <f t="shared" si="420"/>
        <v/>
      </c>
      <c r="O6124" s="60" t="str">
        <f t="shared" si="418"/>
        <v/>
      </c>
      <c r="P6124" s="60" t="str">
        <f t="shared" si="421"/>
        <v/>
      </c>
      <c r="Q6124" s="60" t="str">
        <f t="shared" si="419"/>
        <v/>
      </c>
    </row>
    <row r="6125" spans="14:17" x14ac:dyDescent="0.4">
      <c r="N6125" s="60" t="str">
        <f t="shared" si="420"/>
        <v/>
      </c>
      <c r="O6125" s="60" t="str">
        <f t="shared" si="418"/>
        <v/>
      </c>
      <c r="P6125" s="60" t="str">
        <f t="shared" si="421"/>
        <v/>
      </c>
      <c r="Q6125" s="60" t="str">
        <f t="shared" si="419"/>
        <v/>
      </c>
    </row>
    <row r="6126" spans="14:17" x14ac:dyDescent="0.4">
      <c r="N6126" s="60" t="str">
        <f t="shared" si="420"/>
        <v/>
      </c>
      <c r="O6126" s="60" t="str">
        <f t="shared" si="418"/>
        <v/>
      </c>
      <c r="P6126" s="60" t="str">
        <f t="shared" si="421"/>
        <v/>
      </c>
      <c r="Q6126" s="60" t="str">
        <f t="shared" si="419"/>
        <v/>
      </c>
    </row>
    <row r="6127" spans="14:17" x14ac:dyDescent="0.4">
      <c r="N6127" s="60" t="str">
        <f t="shared" si="420"/>
        <v/>
      </c>
      <c r="O6127" s="60" t="str">
        <f t="shared" si="418"/>
        <v/>
      </c>
      <c r="P6127" s="60" t="str">
        <f t="shared" si="421"/>
        <v/>
      </c>
      <c r="Q6127" s="60" t="str">
        <f t="shared" si="419"/>
        <v/>
      </c>
    </row>
    <row r="6128" spans="14:17" x14ac:dyDescent="0.4">
      <c r="N6128" s="60" t="str">
        <f t="shared" si="420"/>
        <v/>
      </c>
      <c r="O6128" s="60" t="str">
        <f t="shared" si="418"/>
        <v/>
      </c>
      <c r="P6128" s="60" t="str">
        <f t="shared" si="421"/>
        <v/>
      </c>
      <c r="Q6128" s="60" t="str">
        <f t="shared" si="419"/>
        <v/>
      </c>
    </row>
    <row r="6129" spans="14:17" x14ac:dyDescent="0.4">
      <c r="N6129" s="60" t="str">
        <f t="shared" si="420"/>
        <v/>
      </c>
      <c r="O6129" s="60" t="str">
        <f t="shared" si="418"/>
        <v/>
      </c>
      <c r="P6129" s="60" t="str">
        <f t="shared" si="421"/>
        <v/>
      </c>
      <c r="Q6129" s="60" t="str">
        <f t="shared" si="419"/>
        <v/>
      </c>
    </row>
    <row r="6130" spans="14:17" x14ac:dyDescent="0.4">
      <c r="N6130" s="60" t="str">
        <f t="shared" si="420"/>
        <v/>
      </c>
      <c r="O6130" s="60" t="str">
        <f t="shared" si="418"/>
        <v/>
      </c>
      <c r="P6130" s="60" t="str">
        <f t="shared" si="421"/>
        <v/>
      </c>
      <c r="Q6130" s="60" t="str">
        <f t="shared" si="419"/>
        <v/>
      </c>
    </row>
    <row r="6131" spans="14:17" x14ac:dyDescent="0.4">
      <c r="N6131" s="60" t="str">
        <f t="shared" si="420"/>
        <v/>
      </c>
      <c r="O6131" s="60" t="str">
        <f t="shared" si="418"/>
        <v/>
      </c>
      <c r="P6131" s="60" t="str">
        <f t="shared" si="421"/>
        <v/>
      </c>
      <c r="Q6131" s="60" t="str">
        <f t="shared" si="419"/>
        <v/>
      </c>
    </row>
    <row r="6132" spans="14:17" x14ac:dyDescent="0.4">
      <c r="N6132" s="60" t="str">
        <f t="shared" si="420"/>
        <v/>
      </c>
      <c r="O6132" s="60" t="str">
        <f t="shared" si="418"/>
        <v/>
      </c>
      <c r="P6132" s="60" t="str">
        <f t="shared" si="421"/>
        <v/>
      </c>
      <c r="Q6132" s="60" t="str">
        <f t="shared" si="419"/>
        <v/>
      </c>
    </row>
    <row r="6133" spans="14:17" x14ac:dyDescent="0.4">
      <c r="N6133" s="60" t="str">
        <f t="shared" si="420"/>
        <v/>
      </c>
      <c r="O6133" s="60" t="str">
        <f t="shared" si="418"/>
        <v/>
      </c>
      <c r="P6133" s="60" t="str">
        <f t="shared" si="421"/>
        <v/>
      </c>
      <c r="Q6133" s="60" t="str">
        <f t="shared" si="419"/>
        <v/>
      </c>
    </row>
    <row r="6134" spans="14:17" x14ac:dyDescent="0.4">
      <c r="N6134" s="60" t="str">
        <f t="shared" si="420"/>
        <v/>
      </c>
      <c r="O6134" s="60" t="str">
        <f t="shared" si="418"/>
        <v/>
      </c>
      <c r="P6134" s="60" t="str">
        <f t="shared" si="421"/>
        <v/>
      </c>
      <c r="Q6134" s="60" t="str">
        <f t="shared" si="419"/>
        <v/>
      </c>
    </row>
    <row r="6135" spans="14:17" x14ac:dyDescent="0.4">
      <c r="N6135" s="60" t="str">
        <f t="shared" si="420"/>
        <v/>
      </c>
      <c r="O6135" s="60" t="str">
        <f t="shared" si="418"/>
        <v/>
      </c>
      <c r="P6135" s="60" t="str">
        <f t="shared" si="421"/>
        <v/>
      </c>
      <c r="Q6135" s="60" t="str">
        <f t="shared" si="419"/>
        <v/>
      </c>
    </row>
    <row r="6136" spans="14:17" x14ac:dyDescent="0.4">
      <c r="N6136" s="60" t="str">
        <f t="shared" si="420"/>
        <v/>
      </c>
      <c r="O6136" s="60" t="str">
        <f t="shared" si="418"/>
        <v/>
      </c>
      <c r="P6136" s="60" t="str">
        <f t="shared" si="421"/>
        <v/>
      </c>
      <c r="Q6136" s="60" t="str">
        <f t="shared" si="419"/>
        <v/>
      </c>
    </row>
    <row r="6137" spans="14:17" x14ac:dyDescent="0.4">
      <c r="N6137" s="60" t="str">
        <f t="shared" si="420"/>
        <v/>
      </c>
      <c r="O6137" s="60" t="str">
        <f t="shared" si="418"/>
        <v/>
      </c>
      <c r="P6137" s="60" t="str">
        <f t="shared" si="421"/>
        <v/>
      </c>
      <c r="Q6137" s="60" t="str">
        <f t="shared" si="419"/>
        <v/>
      </c>
    </row>
    <row r="6138" spans="14:17" x14ac:dyDescent="0.4">
      <c r="N6138" s="60" t="str">
        <f t="shared" si="420"/>
        <v/>
      </c>
      <c r="O6138" s="60" t="str">
        <f t="shared" si="418"/>
        <v/>
      </c>
      <c r="P6138" s="60" t="str">
        <f t="shared" si="421"/>
        <v/>
      </c>
      <c r="Q6138" s="60" t="str">
        <f t="shared" si="419"/>
        <v/>
      </c>
    </row>
    <row r="6139" spans="14:17" x14ac:dyDescent="0.4">
      <c r="N6139" s="60" t="str">
        <f t="shared" si="420"/>
        <v/>
      </c>
      <c r="O6139" s="60" t="str">
        <f t="shared" si="418"/>
        <v/>
      </c>
      <c r="P6139" s="60" t="str">
        <f t="shared" si="421"/>
        <v/>
      </c>
      <c r="Q6139" s="60" t="str">
        <f t="shared" si="419"/>
        <v/>
      </c>
    </row>
    <row r="6140" spans="14:17" x14ac:dyDescent="0.4">
      <c r="N6140" s="60" t="str">
        <f t="shared" si="420"/>
        <v/>
      </c>
      <c r="O6140" s="60" t="str">
        <f t="shared" si="418"/>
        <v/>
      </c>
      <c r="P6140" s="60" t="str">
        <f t="shared" si="421"/>
        <v/>
      </c>
      <c r="Q6140" s="60" t="str">
        <f t="shared" si="419"/>
        <v/>
      </c>
    </row>
    <row r="6141" spans="14:17" x14ac:dyDescent="0.4">
      <c r="N6141" s="60" t="str">
        <f t="shared" si="420"/>
        <v/>
      </c>
      <c r="O6141" s="60" t="str">
        <f t="shared" ref="O6141:O6204" si="422">IF(N6141&lt;&gt;"",O6140+N6141,"")</f>
        <v/>
      </c>
      <c r="P6141" s="60" t="str">
        <f t="shared" si="421"/>
        <v/>
      </c>
      <c r="Q6141" s="60" t="str">
        <f t="shared" ref="Q6141:Q6204" si="423">IF(P6141&lt;&gt;"",Q6140+P6141,"")</f>
        <v/>
      </c>
    </row>
    <row r="6142" spans="14:17" x14ac:dyDescent="0.4">
      <c r="N6142" s="60" t="str">
        <f t="shared" si="420"/>
        <v/>
      </c>
      <c r="O6142" s="60" t="str">
        <f t="shared" si="422"/>
        <v/>
      </c>
      <c r="P6142" s="60" t="str">
        <f t="shared" si="421"/>
        <v/>
      </c>
      <c r="Q6142" s="60" t="str">
        <f t="shared" si="423"/>
        <v/>
      </c>
    </row>
    <row r="6143" spans="14:17" x14ac:dyDescent="0.4">
      <c r="N6143" s="60" t="str">
        <f t="shared" si="420"/>
        <v/>
      </c>
      <c r="O6143" s="60" t="str">
        <f t="shared" si="422"/>
        <v/>
      </c>
      <c r="P6143" s="60" t="str">
        <f t="shared" si="421"/>
        <v/>
      </c>
      <c r="Q6143" s="60" t="str">
        <f t="shared" si="423"/>
        <v/>
      </c>
    </row>
    <row r="6144" spans="14:17" x14ac:dyDescent="0.4">
      <c r="N6144" s="60" t="str">
        <f t="shared" si="420"/>
        <v/>
      </c>
      <c r="O6144" s="60" t="str">
        <f t="shared" si="422"/>
        <v/>
      </c>
      <c r="P6144" s="60" t="str">
        <f t="shared" si="421"/>
        <v/>
      </c>
      <c r="Q6144" s="60" t="str">
        <f t="shared" si="423"/>
        <v/>
      </c>
    </row>
    <row r="6145" spans="14:17" x14ac:dyDescent="0.4">
      <c r="N6145" s="60" t="str">
        <f t="shared" si="420"/>
        <v/>
      </c>
      <c r="O6145" s="60" t="str">
        <f t="shared" si="422"/>
        <v/>
      </c>
      <c r="P6145" s="60" t="str">
        <f t="shared" si="421"/>
        <v/>
      </c>
      <c r="Q6145" s="60" t="str">
        <f t="shared" si="423"/>
        <v/>
      </c>
    </row>
    <row r="6146" spans="14:17" x14ac:dyDescent="0.4">
      <c r="N6146" s="60" t="str">
        <f t="shared" si="420"/>
        <v/>
      </c>
      <c r="O6146" s="60" t="str">
        <f t="shared" si="422"/>
        <v/>
      </c>
      <c r="P6146" s="60" t="str">
        <f t="shared" si="421"/>
        <v/>
      </c>
      <c r="Q6146" s="60" t="str">
        <f t="shared" si="423"/>
        <v/>
      </c>
    </row>
    <row r="6147" spans="14:17" x14ac:dyDescent="0.4">
      <c r="N6147" s="60" t="str">
        <f t="shared" si="420"/>
        <v/>
      </c>
      <c r="O6147" s="60" t="str">
        <f t="shared" si="422"/>
        <v/>
      </c>
      <c r="P6147" s="60" t="str">
        <f t="shared" si="421"/>
        <v/>
      </c>
      <c r="Q6147" s="60" t="str">
        <f t="shared" si="423"/>
        <v/>
      </c>
    </row>
    <row r="6148" spans="14:17" x14ac:dyDescent="0.4">
      <c r="N6148" s="60" t="str">
        <f t="shared" si="420"/>
        <v/>
      </c>
      <c r="O6148" s="60" t="str">
        <f t="shared" si="422"/>
        <v/>
      </c>
      <c r="P6148" s="60" t="str">
        <f t="shared" si="421"/>
        <v/>
      </c>
      <c r="Q6148" s="60" t="str">
        <f t="shared" si="423"/>
        <v/>
      </c>
    </row>
    <row r="6149" spans="14:17" x14ac:dyDescent="0.4">
      <c r="N6149" s="60" t="str">
        <f t="shared" si="420"/>
        <v/>
      </c>
      <c r="O6149" s="60" t="str">
        <f t="shared" si="422"/>
        <v/>
      </c>
      <c r="P6149" s="60" t="str">
        <f t="shared" si="421"/>
        <v/>
      </c>
      <c r="Q6149" s="60" t="str">
        <f t="shared" si="423"/>
        <v/>
      </c>
    </row>
    <row r="6150" spans="14:17" x14ac:dyDescent="0.4">
      <c r="N6150" s="60" t="str">
        <f t="shared" si="420"/>
        <v/>
      </c>
      <c r="O6150" s="60" t="str">
        <f t="shared" si="422"/>
        <v/>
      </c>
      <c r="P6150" s="60" t="str">
        <f t="shared" si="421"/>
        <v/>
      </c>
      <c r="Q6150" s="60" t="str">
        <f t="shared" si="423"/>
        <v/>
      </c>
    </row>
    <row r="6151" spans="14:17" x14ac:dyDescent="0.4">
      <c r="N6151" s="60" t="str">
        <f t="shared" si="420"/>
        <v/>
      </c>
      <c r="O6151" s="60" t="str">
        <f t="shared" si="422"/>
        <v/>
      </c>
      <c r="P6151" s="60" t="str">
        <f t="shared" si="421"/>
        <v/>
      </c>
      <c r="Q6151" s="60" t="str">
        <f t="shared" si="423"/>
        <v/>
      </c>
    </row>
    <row r="6152" spans="14:17" x14ac:dyDescent="0.4">
      <c r="N6152" s="60" t="str">
        <f t="shared" ref="N6152:N6215" si="424">IF(OR(J6152="",J6152="-"),"",IF(J6152="V",0,IF(J6152="W",IF(G6152="B",ROUND(((F6152-1)*H6152)-(I6152*((F6152-1)*H6152)),2)*(IF(ISBLANK(L6152),1,1-L6152)),H6152),IF(J6152="P",((H6152/2)*((F6152-1)/K6152)) *(IF(ISBLANK(L6152),1,1-L6152))-(H6152/2),IF(J6152="EWW",IF(OR(G6152="B", G6152="EW"),H6152/2*(F6152-1)+(H6152/2)*((F6152-1)/K6152)) *(IF(ISBLANK(L6152),1,1-L6152)),IF(J6152="L",IF(G6152="B",-(H6152),IF(G6152="EW",-(H6152),-(ROUND(((F6152-1)*H6152)-(I6152*((F6152-1)*H6152)),2))))))))))</f>
        <v/>
      </c>
      <c r="O6152" s="60" t="str">
        <f t="shared" si="422"/>
        <v/>
      </c>
      <c r="P6152" s="60" t="str">
        <f t="shared" ref="P6152:P6215" si="425">IF(OR(J6152="",J6152="-"),"",IF(J6152="V",0,IF(J6152="W",IF(G6152="B",ROUND(((F6152-1)*1)-(I6152*((F6152-1)*1)),2) *(IF(ISBLANK(L6152),1,1-L6152)),1),IF(J6152="P",((1/2)*((F6152-1)/K6152)) *(IF(ISBLANK(L6152),1,1-L6152))-(1/2),IF(J6152="EWW",IF(OR(G6152="B", G6152="EW"),1/2*(F6152-1)+(1/2)*((F6152-1)/K6152)) *(IF(ISBLANK(L6152),1,1-L6152)),IF(J6152="L",IF(G6152="B",-(1),IF(G6152="EW",-(1),-(ROUND(((F6152-1)*1)-(I6152*((F6152-1)*1)),2))))))))))</f>
        <v/>
      </c>
      <c r="Q6152" s="60" t="str">
        <f t="shared" si="423"/>
        <v/>
      </c>
    </row>
    <row r="6153" spans="14:17" x14ac:dyDescent="0.4">
      <c r="N6153" s="60" t="str">
        <f t="shared" si="424"/>
        <v/>
      </c>
      <c r="O6153" s="60" t="str">
        <f t="shared" si="422"/>
        <v/>
      </c>
      <c r="P6153" s="60" t="str">
        <f t="shared" si="425"/>
        <v/>
      </c>
      <c r="Q6153" s="60" t="str">
        <f t="shared" si="423"/>
        <v/>
      </c>
    </row>
    <row r="6154" spans="14:17" x14ac:dyDescent="0.4">
      <c r="N6154" s="60" t="str">
        <f t="shared" si="424"/>
        <v/>
      </c>
      <c r="O6154" s="60" t="str">
        <f t="shared" si="422"/>
        <v/>
      </c>
      <c r="P6154" s="60" t="str">
        <f t="shared" si="425"/>
        <v/>
      </c>
      <c r="Q6154" s="60" t="str">
        <f t="shared" si="423"/>
        <v/>
      </c>
    </row>
    <row r="6155" spans="14:17" x14ac:dyDescent="0.4">
      <c r="N6155" s="60" t="str">
        <f t="shared" si="424"/>
        <v/>
      </c>
      <c r="O6155" s="60" t="str">
        <f t="shared" si="422"/>
        <v/>
      </c>
      <c r="P6155" s="60" t="str">
        <f t="shared" si="425"/>
        <v/>
      </c>
      <c r="Q6155" s="60" t="str">
        <f t="shared" si="423"/>
        <v/>
      </c>
    </row>
    <row r="6156" spans="14:17" x14ac:dyDescent="0.4">
      <c r="N6156" s="60" t="str">
        <f t="shared" si="424"/>
        <v/>
      </c>
      <c r="O6156" s="60" t="str">
        <f t="shared" si="422"/>
        <v/>
      </c>
      <c r="P6156" s="60" t="str">
        <f t="shared" si="425"/>
        <v/>
      </c>
      <c r="Q6156" s="60" t="str">
        <f t="shared" si="423"/>
        <v/>
      </c>
    </row>
    <row r="6157" spans="14:17" x14ac:dyDescent="0.4">
      <c r="N6157" s="60" t="str">
        <f t="shared" si="424"/>
        <v/>
      </c>
      <c r="O6157" s="60" t="str">
        <f t="shared" si="422"/>
        <v/>
      </c>
      <c r="P6157" s="60" t="str">
        <f t="shared" si="425"/>
        <v/>
      </c>
      <c r="Q6157" s="60" t="str">
        <f t="shared" si="423"/>
        <v/>
      </c>
    </row>
    <row r="6158" spans="14:17" x14ac:dyDescent="0.4">
      <c r="N6158" s="60" t="str">
        <f t="shared" si="424"/>
        <v/>
      </c>
      <c r="O6158" s="60" t="str">
        <f t="shared" si="422"/>
        <v/>
      </c>
      <c r="P6158" s="60" t="str">
        <f t="shared" si="425"/>
        <v/>
      </c>
      <c r="Q6158" s="60" t="str">
        <f t="shared" si="423"/>
        <v/>
      </c>
    </row>
    <row r="6159" spans="14:17" x14ac:dyDescent="0.4">
      <c r="N6159" s="60" t="str">
        <f t="shared" si="424"/>
        <v/>
      </c>
      <c r="O6159" s="60" t="str">
        <f t="shared" si="422"/>
        <v/>
      </c>
      <c r="P6159" s="60" t="str">
        <f t="shared" si="425"/>
        <v/>
      </c>
      <c r="Q6159" s="60" t="str">
        <f t="shared" si="423"/>
        <v/>
      </c>
    </row>
    <row r="6160" spans="14:17" x14ac:dyDescent="0.4">
      <c r="N6160" s="60" t="str">
        <f t="shared" si="424"/>
        <v/>
      </c>
      <c r="O6160" s="60" t="str">
        <f t="shared" si="422"/>
        <v/>
      </c>
      <c r="P6160" s="60" t="str">
        <f t="shared" si="425"/>
        <v/>
      </c>
      <c r="Q6160" s="60" t="str">
        <f t="shared" si="423"/>
        <v/>
      </c>
    </row>
    <row r="6161" spans="14:17" x14ac:dyDescent="0.4">
      <c r="N6161" s="60" t="str">
        <f t="shared" si="424"/>
        <v/>
      </c>
      <c r="O6161" s="60" t="str">
        <f t="shared" si="422"/>
        <v/>
      </c>
      <c r="P6161" s="60" t="str">
        <f t="shared" si="425"/>
        <v/>
      </c>
      <c r="Q6161" s="60" t="str">
        <f t="shared" si="423"/>
        <v/>
      </c>
    </row>
    <row r="6162" spans="14:17" x14ac:dyDescent="0.4">
      <c r="N6162" s="60" t="str">
        <f t="shared" si="424"/>
        <v/>
      </c>
      <c r="O6162" s="60" t="str">
        <f t="shared" si="422"/>
        <v/>
      </c>
      <c r="P6162" s="60" t="str">
        <f t="shared" si="425"/>
        <v/>
      </c>
      <c r="Q6162" s="60" t="str">
        <f t="shared" si="423"/>
        <v/>
      </c>
    </row>
    <row r="6163" spans="14:17" x14ac:dyDescent="0.4">
      <c r="N6163" s="60" t="str">
        <f t="shared" si="424"/>
        <v/>
      </c>
      <c r="O6163" s="60" t="str">
        <f t="shared" si="422"/>
        <v/>
      </c>
      <c r="P6163" s="60" t="str">
        <f t="shared" si="425"/>
        <v/>
      </c>
      <c r="Q6163" s="60" t="str">
        <f t="shared" si="423"/>
        <v/>
      </c>
    </row>
    <row r="6164" spans="14:17" x14ac:dyDescent="0.4">
      <c r="N6164" s="60" t="str">
        <f t="shared" si="424"/>
        <v/>
      </c>
      <c r="O6164" s="60" t="str">
        <f t="shared" si="422"/>
        <v/>
      </c>
      <c r="P6164" s="60" t="str">
        <f t="shared" si="425"/>
        <v/>
      </c>
      <c r="Q6164" s="60" t="str">
        <f t="shared" si="423"/>
        <v/>
      </c>
    </row>
    <row r="6165" spans="14:17" x14ac:dyDescent="0.4">
      <c r="N6165" s="60" t="str">
        <f t="shared" si="424"/>
        <v/>
      </c>
      <c r="O6165" s="60" t="str">
        <f t="shared" si="422"/>
        <v/>
      </c>
      <c r="P6165" s="60" t="str">
        <f t="shared" si="425"/>
        <v/>
      </c>
      <c r="Q6165" s="60" t="str">
        <f t="shared" si="423"/>
        <v/>
      </c>
    </row>
    <row r="6166" spans="14:17" x14ac:dyDescent="0.4">
      <c r="N6166" s="60" t="str">
        <f t="shared" si="424"/>
        <v/>
      </c>
      <c r="O6166" s="60" t="str">
        <f t="shared" si="422"/>
        <v/>
      </c>
      <c r="P6166" s="60" t="str">
        <f t="shared" si="425"/>
        <v/>
      </c>
      <c r="Q6166" s="60" t="str">
        <f t="shared" si="423"/>
        <v/>
      </c>
    </row>
    <row r="6167" spans="14:17" x14ac:dyDescent="0.4">
      <c r="N6167" s="60" t="str">
        <f t="shared" si="424"/>
        <v/>
      </c>
      <c r="O6167" s="60" t="str">
        <f t="shared" si="422"/>
        <v/>
      </c>
      <c r="P6167" s="60" t="str">
        <f t="shared" si="425"/>
        <v/>
      </c>
      <c r="Q6167" s="60" t="str">
        <f t="shared" si="423"/>
        <v/>
      </c>
    </row>
    <row r="6168" spans="14:17" x14ac:dyDescent="0.4">
      <c r="N6168" s="60" t="str">
        <f t="shared" si="424"/>
        <v/>
      </c>
      <c r="O6168" s="60" t="str">
        <f t="shared" si="422"/>
        <v/>
      </c>
      <c r="P6168" s="60" t="str">
        <f t="shared" si="425"/>
        <v/>
      </c>
      <c r="Q6168" s="60" t="str">
        <f t="shared" si="423"/>
        <v/>
      </c>
    </row>
    <row r="6169" spans="14:17" x14ac:dyDescent="0.4">
      <c r="N6169" s="60" t="str">
        <f t="shared" si="424"/>
        <v/>
      </c>
      <c r="O6169" s="60" t="str">
        <f t="shared" si="422"/>
        <v/>
      </c>
      <c r="P6169" s="60" t="str">
        <f t="shared" si="425"/>
        <v/>
      </c>
      <c r="Q6169" s="60" t="str">
        <f t="shared" si="423"/>
        <v/>
      </c>
    </row>
    <row r="6170" spans="14:17" x14ac:dyDescent="0.4">
      <c r="N6170" s="60" t="str">
        <f t="shared" si="424"/>
        <v/>
      </c>
      <c r="O6170" s="60" t="str">
        <f t="shared" si="422"/>
        <v/>
      </c>
      <c r="P6170" s="60" t="str">
        <f t="shared" si="425"/>
        <v/>
      </c>
      <c r="Q6170" s="60" t="str">
        <f t="shared" si="423"/>
        <v/>
      </c>
    </row>
    <row r="6171" spans="14:17" x14ac:dyDescent="0.4">
      <c r="N6171" s="60" t="str">
        <f t="shared" si="424"/>
        <v/>
      </c>
      <c r="O6171" s="60" t="str">
        <f t="shared" si="422"/>
        <v/>
      </c>
      <c r="P6171" s="60" t="str">
        <f t="shared" si="425"/>
        <v/>
      </c>
      <c r="Q6171" s="60" t="str">
        <f t="shared" si="423"/>
        <v/>
      </c>
    </row>
    <row r="6172" spans="14:17" x14ac:dyDescent="0.4">
      <c r="N6172" s="60" t="str">
        <f t="shared" si="424"/>
        <v/>
      </c>
      <c r="O6172" s="60" t="str">
        <f t="shared" si="422"/>
        <v/>
      </c>
      <c r="P6172" s="60" t="str">
        <f t="shared" si="425"/>
        <v/>
      </c>
      <c r="Q6172" s="60" t="str">
        <f t="shared" si="423"/>
        <v/>
      </c>
    </row>
    <row r="6173" spans="14:17" x14ac:dyDescent="0.4">
      <c r="N6173" s="60" t="str">
        <f t="shared" si="424"/>
        <v/>
      </c>
      <c r="O6173" s="60" t="str">
        <f t="shared" si="422"/>
        <v/>
      </c>
      <c r="P6173" s="60" t="str">
        <f t="shared" si="425"/>
        <v/>
      </c>
      <c r="Q6173" s="60" t="str">
        <f t="shared" si="423"/>
        <v/>
      </c>
    </row>
    <row r="6174" spans="14:17" x14ac:dyDescent="0.4">
      <c r="N6174" s="60" t="str">
        <f t="shared" si="424"/>
        <v/>
      </c>
      <c r="O6174" s="60" t="str">
        <f t="shared" si="422"/>
        <v/>
      </c>
      <c r="P6174" s="60" t="str">
        <f t="shared" si="425"/>
        <v/>
      </c>
      <c r="Q6174" s="60" t="str">
        <f t="shared" si="423"/>
        <v/>
      </c>
    </row>
    <row r="6175" spans="14:17" x14ac:dyDescent="0.4">
      <c r="N6175" s="60" t="str">
        <f t="shared" si="424"/>
        <v/>
      </c>
      <c r="O6175" s="60" t="str">
        <f t="shared" si="422"/>
        <v/>
      </c>
      <c r="P6175" s="60" t="str">
        <f t="shared" si="425"/>
        <v/>
      </c>
      <c r="Q6175" s="60" t="str">
        <f t="shared" si="423"/>
        <v/>
      </c>
    </row>
    <row r="6176" spans="14:17" x14ac:dyDescent="0.4">
      <c r="N6176" s="60" t="str">
        <f t="shared" si="424"/>
        <v/>
      </c>
      <c r="O6176" s="60" t="str">
        <f t="shared" si="422"/>
        <v/>
      </c>
      <c r="P6176" s="60" t="str">
        <f t="shared" si="425"/>
        <v/>
      </c>
      <c r="Q6176" s="60" t="str">
        <f t="shared" si="423"/>
        <v/>
      </c>
    </row>
    <row r="6177" spans="14:17" x14ac:dyDescent="0.4">
      <c r="N6177" s="60" t="str">
        <f t="shared" si="424"/>
        <v/>
      </c>
      <c r="O6177" s="60" t="str">
        <f t="shared" si="422"/>
        <v/>
      </c>
      <c r="P6177" s="60" t="str">
        <f t="shared" si="425"/>
        <v/>
      </c>
      <c r="Q6177" s="60" t="str">
        <f t="shared" si="423"/>
        <v/>
      </c>
    </row>
    <row r="6178" spans="14:17" x14ac:dyDescent="0.4">
      <c r="N6178" s="60" t="str">
        <f t="shared" si="424"/>
        <v/>
      </c>
      <c r="O6178" s="60" t="str">
        <f t="shared" si="422"/>
        <v/>
      </c>
      <c r="P6178" s="60" t="str">
        <f t="shared" si="425"/>
        <v/>
      </c>
      <c r="Q6178" s="60" t="str">
        <f t="shared" si="423"/>
        <v/>
      </c>
    </row>
    <row r="6179" spans="14:17" x14ac:dyDescent="0.4">
      <c r="N6179" s="60" t="str">
        <f t="shared" si="424"/>
        <v/>
      </c>
      <c r="O6179" s="60" t="str">
        <f t="shared" si="422"/>
        <v/>
      </c>
      <c r="P6179" s="60" t="str">
        <f t="shared" si="425"/>
        <v/>
      </c>
      <c r="Q6179" s="60" t="str">
        <f t="shared" si="423"/>
        <v/>
      </c>
    </row>
    <row r="6180" spans="14:17" x14ac:dyDescent="0.4">
      <c r="N6180" s="60" t="str">
        <f t="shared" si="424"/>
        <v/>
      </c>
      <c r="O6180" s="60" t="str">
        <f t="shared" si="422"/>
        <v/>
      </c>
      <c r="P6180" s="60" t="str">
        <f t="shared" si="425"/>
        <v/>
      </c>
      <c r="Q6180" s="60" t="str">
        <f t="shared" si="423"/>
        <v/>
      </c>
    </row>
    <row r="6181" spans="14:17" x14ac:dyDescent="0.4">
      <c r="N6181" s="60" t="str">
        <f t="shared" si="424"/>
        <v/>
      </c>
      <c r="O6181" s="60" t="str">
        <f t="shared" si="422"/>
        <v/>
      </c>
      <c r="P6181" s="60" t="str">
        <f t="shared" si="425"/>
        <v/>
      </c>
      <c r="Q6181" s="60" t="str">
        <f t="shared" si="423"/>
        <v/>
      </c>
    </row>
    <row r="6182" spans="14:17" x14ac:dyDescent="0.4">
      <c r="N6182" s="60" t="str">
        <f t="shared" si="424"/>
        <v/>
      </c>
      <c r="O6182" s="60" t="str">
        <f t="shared" si="422"/>
        <v/>
      </c>
      <c r="P6182" s="60" t="str">
        <f t="shared" si="425"/>
        <v/>
      </c>
      <c r="Q6182" s="60" t="str">
        <f t="shared" si="423"/>
        <v/>
      </c>
    </row>
    <row r="6183" spans="14:17" x14ac:dyDescent="0.4">
      <c r="N6183" s="60" t="str">
        <f t="shared" si="424"/>
        <v/>
      </c>
      <c r="O6183" s="60" t="str">
        <f t="shared" si="422"/>
        <v/>
      </c>
      <c r="P6183" s="60" t="str">
        <f t="shared" si="425"/>
        <v/>
      </c>
      <c r="Q6183" s="60" t="str">
        <f t="shared" si="423"/>
        <v/>
      </c>
    </row>
    <row r="6184" spans="14:17" x14ac:dyDescent="0.4">
      <c r="N6184" s="60" t="str">
        <f t="shared" si="424"/>
        <v/>
      </c>
      <c r="O6184" s="60" t="str">
        <f t="shared" si="422"/>
        <v/>
      </c>
      <c r="P6184" s="60" t="str">
        <f t="shared" si="425"/>
        <v/>
      </c>
      <c r="Q6184" s="60" t="str">
        <f t="shared" si="423"/>
        <v/>
      </c>
    </row>
    <row r="6185" spans="14:17" x14ac:dyDescent="0.4">
      <c r="N6185" s="60" t="str">
        <f t="shared" si="424"/>
        <v/>
      </c>
      <c r="O6185" s="60" t="str">
        <f t="shared" si="422"/>
        <v/>
      </c>
      <c r="P6185" s="60" t="str">
        <f t="shared" si="425"/>
        <v/>
      </c>
      <c r="Q6185" s="60" t="str">
        <f t="shared" si="423"/>
        <v/>
      </c>
    </row>
    <row r="6186" spans="14:17" x14ac:dyDescent="0.4">
      <c r="N6186" s="60" t="str">
        <f t="shared" si="424"/>
        <v/>
      </c>
      <c r="O6186" s="60" t="str">
        <f t="shared" si="422"/>
        <v/>
      </c>
      <c r="P6186" s="60" t="str">
        <f t="shared" si="425"/>
        <v/>
      </c>
      <c r="Q6186" s="60" t="str">
        <f t="shared" si="423"/>
        <v/>
      </c>
    </row>
    <row r="6187" spans="14:17" x14ac:dyDescent="0.4">
      <c r="N6187" s="60" t="str">
        <f t="shared" si="424"/>
        <v/>
      </c>
      <c r="O6187" s="60" t="str">
        <f t="shared" si="422"/>
        <v/>
      </c>
      <c r="P6187" s="60" t="str">
        <f t="shared" si="425"/>
        <v/>
      </c>
      <c r="Q6187" s="60" t="str">
        <f t="shared" si="423"/>
        <v/>
      </c>
    </row>
    <row r="6188" spans="14:17" x14ac:dyDescent="0.4">
      <c r="N6188" s="60" t="str">
        <f t="shared" si="424"/>
        <v/>
      </c>
      <c r="O6188" s="60" t="str">
        <f t="shared" si="422"/>
        <v/>
      </c>
      <c r="P6188" s="60" t="str">
        <f t="shared" si="425"/>
        <v/>
      </c>
      <c r="Q6188" s="60" t="str">
        <f t="shared" si="423"/>
        <v/>
      </c>
    </row>
    <row r="6189" spans="14:17" x14ac:dyDescent="0.4">
      <c r="N6189" s="60" t="str">
        <f t="shared" si="424"/>
        <v/>
      </c>
      <c r="O6189" s="60" t="str">
        <f t="shared" si="422"/>
        <v/>
      </c>
      <c r="P6189" s="60" t="str">
        <f t="shared" si="425"/>
        <v/>
      </c>
      <c r="Q6189" s="60" t="str">
        <f t="shared" si="423"/>
        <v/>
      </c>
    </row>
    <row r="6190" spans="14:17" x14ac:dyDescent="0.4">
      <c r="N6190" s="60" t="str">
        <f t="shared" si="424"/>
        <v/>
      </c>
      <c r="O6190" s="60" t="str">
        <f t="shared" si="422"/>
        <v/>
      </c>
      <c r="P6190" s="60" t="str">
        <f t="shared" si="425"/>
        <v/>
      </c>
      <c r="Q6190" s="60" t="str">
        <f t="shared" si="423"/>
        <v/>
      </c>
    </row>
    <row r="6191" spans="14:17" x14ac:dyDescent="0.4">
      <c r="N6191" s="60" t="str">
        <f t="shared" si="424"/>
        <v/>
      </c>
      <c r="O6191" s="60" t="str">
        <f t="shared" si="422"/>
        <v/>
      </c>
      <c r="P6191" s="60" t="str">
        <f t="shared" si="425"/>
        <v/>
      </c>
      <c r="Q6191" s="60" t="str">
        <f t="shared" si="423"/>
        <v/>
      </c>
    </row>
    <row r="6192" spans="14:17" x14ac:dyDescent="0.4">
      <c r="N6192" s="60" t="str">
        <f t="shared" si="424"/>
        <v/>
      </c>
      <c r="O6192" s="60" t="str">
        <f t="shared" si="422"/>
        <v/>
      </c>
      <c r="P6192" s="60" t="str">
        <f t="shared" si="425"/>
        <v/>
      </c>
      <c r="Q6192" s="60" t="str">
        <f t="shared" si="423"/>
        <v/>
      </c>
    </row>
    <row r="6193" spans="14:17" x14ac:dyDescent="0.4">
      <c r="N6193" s="60" t="str">
        <f t="shared" si="424"/>
        <v/>
      </c>
      <c r="O6193" s="60" t="str">
        <f t="shared" si="422"/>
        <v/>
      </c>
      <c r="P6193" s="60" t="str">
        <f t="shared" si="425"/>
        <v/>
      </c>
      <c r="Q6193" s="60" t="str">
        <f t="shared" si="423"/>
        <v/>
      </c>
    </row>
    <row r="6194" spans="14:17" x14ac:dyDescent="0.4">
      <c r="N6194" s="60" t="str">
        <f t="shared" si="424"/>
        <v/>
      </c>
      <c r="O6194" s="60" t="str">
        <f t="shared" si="422"/>
        <v/>
      </c>
      <c r="P6194" s="60" t="str">
        <f t="shared" si="425"/>
        <v/>
      </c>
      <c r="Q6194" s="60" t="str">
        <f t="shared" si="423"/>
        <v/>
      </c>
    </row>
    <row r="6195" spans="14:17" x14ac:dyDescent="0.4">
      <c r="N6195" s="60" t="str">
        <f t="shared" si="424"/>
        <v/>
      </c>
      <c r="O6195" s="60" t="str">
        <f t="shared" si="422"/>
        <v/>
      </c>
      <c r="P6195" s="60" t="str">
        <f t="shared" si="425"/>
        <v/>
      </c>
      <c r="Q6195" s="60" t="str">
        <f t="shared" si="423"/>
        <v/>
      </c>
    </row>
    <row r="6196" spans="14:17" x14ac:dyDescent="0.4">
      <c r="N6196" s="60" t="str">
        <f t="shared" si="424"/>
        <v/>
      </c>
      <c r="O6196" s="60" t="str">
        <f t="shared" si="422"/>
        <v/>
      </c>
      <c r="P6196" s="60" t="str">
        <f t="shared" si="425"/>
        <v/>
      </c>
      <c r="Q6196" s="60" t="str">
        <f t="shared" si="423"/>
        <v/>
      </c>
    </row>
    <row r="6197" spans="14:17" x14ac:dyDescent="0.4">
      <c r="N6197" s="60" t="str">
        <f t="shared" si="424"/>
        <v/>
      </c>
      <c r="O6197" s="60" t="str">
        <f t="shared" si="422"/>
        <v/>
      </c>
      <c r="P6197" s="60" t="str">
        <f t="shared" si="425"/>
        <v/>
      </c>
      <c r="Q6197" s="60" t="str">
        <f t="shared" si="423"/>
        <v/>
      </c>
    </row>
    <row r="6198" spans="14:17" x14ac:dyDescent="0.4">
      <c r="N6198" s="60" t="str">
        <f t="shared" si="424"/>
        <v/>
      </c>
      <c r="O6198" s="60" t="str">
        <f t="shared" si="422"/>
        <v/>
      </c>
      <c r="P6198" s="60" t="str">
        <f t="shared" si="425"/>
        <v/>
      </c>
      <c r="Q6198" s="60" t="str">
        <f t="shared" si="423"/>
        <v/>
      </c>
    </row>
    <row r="6199" spans="14:17" x14ac:dyDescent="0.4">
      <c r="N6199" s="60" t="str">
        <f t="shared" si="424"/>
        <v/>
      </c>
      <c r="O6199" s="60" t="str">
        <f t="shared" si="422"/>
        <v/>
      </c>
      <c r="P6199" s="60" t="str">
        <f t="shared" si="425"/>
        <v/>
      </c>
      <c r="Q6199" s="60" t="str">
        <f t="shared" si="423"/>
        <v/>
      </c>
    </row>
    <row r="6200" spans="14:17" x14ac:dyDescent="0.4">
      <c r="N6200" s="60" t="str">
        <f t="shared" si="424"/>
        <v/>
      </c>
      <c r="O6200" s="60" t="str">
        <f t="shared" si="422"/>
        <v/>
      </c>
      <c r="P6200" s="60" t="str">
        <f t="shared" si="425"/>
        <v/>
      </c>
      <c r="Q6200" s="60" t="str">
        <f t="shared" si="423"/>
        <v/>
      </c>
    </row>
    <row r="6201" spans="14:17" x14ac:dyDescent="0.4">
      <c r="N6201" s="60" t="str">
        <f t="shared" si="424"/>
        <v/>
      </c>
      <c r="O6201" s="60" t="str">
        <f t="shared" si="422"/>
        <v/>
      </c>
      <c r="P6201" s="60" t="str">
        <f t="shared" si="425"/>
        <v/>
      </c>
      <c r="Q6201" s="60" t="str">
        <f t="shared" si="423"/>
        <v/>
      </c>
    </row>
    <row r="6202" spans="14:17" x14ac:dyDescent="0.4">
      <c r="N6202" s="60" t="str">
        <f t="shared" si="424"/>
        <v/>
      </c>
      <c r="O6202" s="60" t="str">
        <f t="shared" si="422"/>
        <v/>
      </c>
      <c r="P6202" s="60" t="str">
        <f t="shared" si="425"/>
        <v/>
      </c>
      <c r="Q6202" s="60" t="str">
        <f t="shared" si="423"/>
        <v/>
      </c>
    </row>
    <row r="6203" spans="14:17" x14ac:dyDescent="0.4">
      <c r="N6203" s="60" t="str">
        <f t="shared" si="424"/>
        <v/>
      </c>
      <c r="O6203" s="60" t="str">
        <f t="shared" si="422"/>
        <v/>
      </c>
      <c r="P6203" s="60" t="str">
        <f t="shared" si="425"/>
        <v/>
      </c>
      <c r="Q6203" s="60" t="str">
        <f t="shared" si="423"/>
        <v/>
      </c>
    </row>
    <row r="6204" spans="14:17" x14ac:dyDescent="0.4">
      <c r="N6204" s="60" t="str">
        <f t="shared" si="424"/>
        <v/>
      </c>
      <c r="O6204" s="60" t="str">
        <f t="shared" si="422"/>
        <v/>
      </c>
      <c r="P6204" s="60" t="str">
        <f t="shared" si="425"/>
        <v/>
      </c>
      <c r="Q6204" s="60" t="str">
        <f t="shared" si="423"/>
        <v/>
      </c>
    </row>
    <row r="6205" spans="14:17" x14ac:dyDescent="0.4">
      <c r="N6205" s="60" t="str">
        <f t="shared" si="424"/>
        <v/>
      </c>
      <c r="O6205" s="60" t="str">
        <f t="shared" ref="O6205:O6268" si="426">IF(N6205&lt;&gt;"",O6204+N6205,"")</f>
        <v/>
      </c>
      <c r="P6205" s="60" t="str">
        <f t="shared" si="425"/>
        <v/>
      </c>
      <c r="Q6205" s="60" t="str">
        <f t="shared" ref="Q6205:Q6268" si="427">IF(P6205&lt;&gt;"",Q6204+P6205,"")</f>
        <v/>
      </c>
    </row>
    <row r="6206" spans="14:17" x14ac:dyDescent="0.4">
      <c r="N6206" s="60" t="str">
        <f t="shared" si="424"/>
        <v/>
      </c>
      <c r="O6206" s="60" t="str">
        <f t="shared" si="426"/>
        <v/>
      </c>
      <c r="P6206" s="60" t="str">
        <f t="shared" si="425"/>
        <v/>
      </c>
      <c r="Q6206" s="60" t="str">
        <f t="shared" si="427"/>
        <v/>
      </c>
    </row>
    <row r="6207" spans="14:17" x14ac:dyDescent="0.4">
      <c r="N6207" s="60" t="str">
        <f t="shared" si="424"/>
        <v/>
      </c>
      <c r="O6207" s="60" t="str">
        <f t="shared" si="426"/>
        <v/>
      </c>
      <c r="P6207" s="60" t="str">
        <f t="shared" si="425"/>
        <v/>
      </c>
      <c r="Q6207" s="60" t="str">
        <f t="shared" si="427"/>
        <v/>
      </c>
    </row>
    <row r="6208" spans="14:17" x14ac:dyDescent="0.4">
      <c r="N6208" s="60" t="str">
        <f t="shared" si="424"/>
        <v/>
      </c>
      <c r="O6208" s="60" t="str">
        <f t="shared" si="426"/>
        <v/>
      </c>
      <c r="P6208" s="60" t="str">
        <f t="shared" si="425"/>
        <v/>
      </c>
      <c r="Q6208" s="60" t="str">
        <f t="shared" si="427"/>
        <v/>
      </c>
    </row>
    <row r="6209" spans="14:17" x14ac:dyDescent="0.4">
      <c r="N6209" s="60" t="str">
        <f t="shared" si="424"/>
        <v/>
      </c>
      <c r="O6209" s="60" t="str">
        <f t="shared" si="426"/>
        <v/>
      </c>
      <c r="P6209" s="60" t="str">
        <f t="shared" si="425"/>
        <v/>
      </c>
      <c r="Q6209" s="60" t="str">
        <f t="shared" si="427"/>
        <v/>
      </c>
    </row>
    <row r="6210" spans="14:17" x14ac:dyDescent="0.4">
      <c r="N6210" s="60" t="str">
        <f t="shared" si="424"/>
        <v/>
      </c>
      <c r="O6210" s="60" t="str">
        <f t="shared" si="426"/>
        <v/>
      </c>
      <c r="P6210" s="60" t="str">
        <f t="shared" si="425"/>
        <v/>
      </c>
      <c r="Q6210" s="60" t="str">
        <f t="shared" si="427"/>
        <v/>
      </c>
    </row>
    <row r="6211" spans="14:17" x14ac:dyDescent="0.4">
      <c r="N6211" s="60" t="str">
        <f t="shared" si="424"/>
        <v/>
      </c>
      <c r="O6211" s="60" t="str">
        <f t="shared" si="426"/>
        <v/>
      </c>
      <c r="P6211" s="60" t="str">
        <f t="shared" si="425"/>
        <v/>
      </c>
      <c r="Q6211" s="60" t="str">
        <f t="shared" si="427"/>
        <v/>
      </c>
    </row>
    <row r="6212" spans="14:17" x14ac:dyDescent="0.4">
      <c r="N6212" s="60" t="str">
        <f t="shared" si="424"/>
        <v/>
      </c>
      <c r="O6212" s="60" t="str">
        <f t="shared" si="426"/>
        <v/>
      </c>
      <c r="P6212" s="60" t="str">
        <f t="shared" si="425"/>
        <v/>
      </c>
      <c r="Q6212" s="60" t="str">
        <f t="shared" si="427"/>
        <v/>
      </c>
    </row>
    <row r="6213" spans="14:17" x14ac:dyDescent="0.4">
      <c r="N6213" s="60" t="str">
        <f t="shared" si="424"/>
        <v/>
      </c>
      <c r="O6213" s="60" t="str">
        <f t="shared" si="426"/>
        <v/>
      </c>
      <c r="P6213" s="60" t="str">
        <f t="shared" si="425"/>
        <v/>
      </c>
      <c r="Q6213" s="60" t="str">
        <f t="shared" si="427"/>
        <v/>
      </c>
    </row>
    <row r="6214" spans="14:17" x14ac:dyDescent="0.4">
      <c r="N6214" s="60" t="str">
        <f t="shared" si="424"/>
        <v/>
      </c>
      <c r="O6214" s="60" t="str">
        <f t="shared" si="426"/>
        <v/>
      </c>
      <c r="P6214" s="60" t="str">
        <f t="shared" si="425"/>
        <v/>
      </c>
      <c r="Q6214" s="60" t="str">
        <f t="shared" si="427"/>
        <v/>
      </c>
    </row>
    <row r="6215" spans="14:17" x14ac:dyDescent="0.4">
      <c r="N6215" s="60" t="str">
        <f t="shared" si="424"/>
        <v/>
      </c>
      <c r="O6215" s="60" t="str">
        <f t="shared" si="426"/>
        <v/>
      </c>
      <c r="P6215" s="60" t="str">
        <f t="shared" si="425"/>
        <v/>
      </c>
      <c r="Q6215" s="60" t="str">
        <f t="shared" si="427"/>
        <v/>
      </c>
    </row>
    <row r="6216" spans="14:17" x14ac:dyDescent="0.4">
      <c r="N6216" s="60" t="str">
        <f t="shared" ref="N6216:N6279" si="428">IF(OR(J6216="",J6216="-"),"",IF(J6216="V",0,IF(J6216="W",IF(G6216="B",ROUND(((F6216-1)*H6216)-(I6216*((F6216-1)*H6216)),2)*(IF(ISBLANK(L6216),1,1-L6216)),H6216),IF(J6216="P",((H6216/2)*((F6216-1)/K6216)) *(IF(ISBLANK(L6216),1,1-L6216))-(H6216/2),IF(J6216="EWW",IF(OR(G6216="B", G6216="EW"),H6216/2*(F6216-1)+(H6216/2)*((F6216-1)/K6216)) *(IF(ISBLANK(L6216),1,1-L6216)),IF(J6216="L",IF(G6216="B",-(H6216),IF(G6216="EW",-(H6216),-(ROUND(((F6216-1)*H6216)-(I6216*((F6216-1)*H6216)),2))))))))))</f>
        <v/>
      </c>
      <c r="O6216" s="60" t="str">
        <f t="shared" si="426"/>
        <v/>
      </c>
      <c r="P6216" s="60" t="str">
        <f t="shared" ref="P6216:P6279" si="429">IF(OR(J6216="",J6216="-"),"",IF(J6216="V",0,IF(J6216="W",IF(G6216="B",ROUND(((F6216-1)*1)-(I6216*((F6216-1)*1)),2) *(IF(ISBLANK(L6216),1,1-L6216)),1),IF(J6216="P",((1/2)*((F6216-1)/K6216)) *(IF(ISBLANK(L6216),1,1-L6216))-(1/2),IF(J6216="EWW",IF(OR(G6216="B", G6216="EW"),1/2*(F6216-1)+(1/2)*((F6216-1)/K6216)) *(IF(ISBLANK(L6216),1,1-L6216)),IF(J6216="L",IF(G6216="B",-(1),IF(G6216="EW",-(1),-(ROUND(((F6216-1)*1)-(I6216*((F6216-1)*1)),2))))))))))</f>
        <v/>
      </c>
      <c r="Q6216" s="60" t="str">
        <f t="shared" si="427"/>
        <v/>
      </c>
    </row>
    <row r="6217" spans="14:17" x14ac:dyDescent="0.4">
      <c r="N6217" s="60" t="str">
        <f t="shared" si="428"/>
        <v/>
      </c>
      <c r="O6217" s="60" t="str">
        <f t="shared" si="426"/>
        <v/>
      </c>
      <c r="P6217" s="60" t="str">
        <f t="shared" si="429"/>
        <v/>
      </c>
      <c r="Q6217" s="60" t="str">
        <f t="shared" si="427"/>
        <v/>
      </c>
    </row>
    <row r="6218" spans="14:17" x14ac:dyDescent="0.4">
      <c r="N6218" s="60" t="str">
        <f t="shared" si="428"/>
        <v/>
      </c>
      <c r="O6218" s="60" t="str">
        <f t="shared" si="426"/>
        <v/>
      </c>
      <c r="P6218" s="60" t="str">
        <f t="shared" si="429"/>
        <v/>
      </c>
      <c r="Q6218" s="60" t="str">
        <f t="shared" si="427"/>
        <v/>
      </c>
    </row>
    <row r="6219" spans="14:17" x14ac:dyDescent="0.4">
      <c r="N6219" s="60" t="str">
        <f t="shared" si="428"/>
        <v/>
      </c>
      <c r="O6219" s="60" t="str">
        <f t="shared" si="426"/>
        <v/>
      </c>
      <c r="P6219" s="60" t="str">
        <f t="shared" si="429"/>
        <v/>
      </c>
      <c r="Q6219" s="60" t="str">
        <f t="shared" si="427"/>
        <v/>
      </c>
    </row>
    <row r="6220" spans="14:17" x14ac:dyDescent="0.4">
      <c r="N6220" s="60" t="str">
        <f t="shared" si="428"/>
        <v/>
      </c>
      <c r="O6220" s="60" t="str">
        <f t="shared" si="426"/>
        <v/>
      </c>
      <c r="P6220" s="60" t="str">
        <f t="shared" si="429"/>
        <v/>
      </c>
      <c r="Q6220" s="60" t="str">
        <f t="shared" si="427"/>
        <v/>
      </c>
    </row>
    <row r="6221" spans="14:17" x14ac:dyDescent="0.4">
      <c r="N6221" s="60" t="str">
        <f t="shared" si="428"/>
        <v/>
      </c>
      <c r="O6221" s="60" t="str">
        <f t="shared" si="426"/>
        <v/>
      </c>
      <c r="P6221" s="60" t="str">
        <f t="shared" si="429"/>
        <v/>
      </c>
      <c r="Q6221" s="60" t="str">
        <f t="shared" si="427"/>
        <v/>
      </c>
    </row>
    <row r="6222" spans="14:17" x14ac:dyDescent="0.4">
      <c r="N6222" s="60" t="str">
        <f t="shared" si="428"/>
        <v/>
      </c>
      <c r="O6222" s="60" t="str">
        <f t="shared" si="426"/>
        <v/>
      </c>
      <c r="P6222" s="60" t="str">
        <f t="shared" si="429"/>
        <v/>
      </c>
      <c r="Q6222" s="60" t="str">
        <f t="shared" si="427"/>
        <v/>
      </c>
    </row>
    <row r="6223" spans="14:17" x14ac:dyDescent="0.4">
      <c r="N6223" s="60" t="str">
        <f t="shared" si="428"/>
        <v/>
      </c>
      <c r="O6223" s="60" t="str">
        <f t="shared" si="426"/>
        <v/>
      </c>
      <c r="P6223" s="60" t="str">
        <f t="shared" si="429"/>
        <v/>
      </c>
      <c r="Q6223" s="60" t="str">
        <f t="shared" si="427"/>
        <v/>
      </c>
    </row>
    <row r="6224" spans="14:17" x14ac:dyDescent="0.4">
      <c r="N6224" s="60" t="str">
        <f t="shared" si="428"/>
        <v/>
      </c>
      <c r="O6224" s="60" t="str">
        <f t="shared" si="426"/>
        <v/>
      </c>
      <c r="P6224" s="60" t="str">
        <f t="shared" si="429"/>
        <v/>
      </c>
      <c r="Q6224" s="60" t="str">
        <f t="shared" si="427"/>
        <v/>
      </c>
    </row>
    <row r="6225" spans="14:17" x14ac:dyDescent="0.4">
      <c r="N6225" s="60" t="str">
        <f t="shared" si="428"/>
        <v/>
      </c>
      <c r="O6225" s="60" t="str">
        <f t="shared" si="426"/>
        <v/>
      </c>
      <c r="P6225" s="60" t="str">
        <f t="shared" si="429"/>
        <v/>
      </c>
      <c r="Q6225" s="60" t="str">
        <f t="shared" si="427"/>
        <v/>
      </c>
    </row>
    <row r="6226" spans="14:17" x14ac:dyDescent="0.4">
      <c r="N6226" s="60" t="str">
        <f t="shared" si="428"/>
        <v/>
      </c>
      <c r="O6226" s="60" t="str">
        <f t="shared" si="426"/>
        <v/>
      </c>
      <c r="P6226" s="60" t="str">
        <f t="shared" si="429"/>
        <v/>
      </c>
      <c r="Q6226" s="60" t="str">
        <f t="shared" si="427"/>
        <v/>
      </c>
    </row>
    <row r="6227" spans="14:17" x14ac:dyDescent="0.4">
      <c r="N6227" s="60" t="str">
        <f t="shared" si="428"/>
        <v/>
      </c>
      <c r="O6227" s="60" t="str">
        <f t="shared" si="426"/>
        <v/>
      </c>
      <c r="P6227" s="60" t="str">
        <f t="shared" si="429"/>
        <v/>
      </c>
      <c r="Q6227" s="60" t="str">
        <f t="shared" si="427"/>
        <v/>
      </c>
    </row>
    <row r="6228" spans="14:17" x14ac:dyDescent="0.4">
      <c r="N6228" s="60" t="str">
        <f t="shared" si="428"/>
        <v/>
      </c>
      <c r="O6228" s="60" t="str">
        <f t="shared" si="426"/>
        <v/>
      </c>
      <c r="P6228" s="60" t="str">
        <f t="shared" si="429"/>
        <v/>
      </c>
      <c r="Q6228" s="60" t="str">
        <f t="shared" si="427"/>
        <v/>
      </c>
    </row>
    <row r="6229" spans="14:17" x14ac:dyDescent="0.4">
      <c r="N6229" s="60" t="str">
        <f t="shared" si="428"/>
        <v/>
      </c>
      <c r="O6229" s="60" t="str">
        <f t="shared" si="426"/>
        <v/>
      </c>
      <c r="P6229" s="60" t="str">
        <f t="shared" si="429"/>
        <v/>
      </c>
      <c r="Q6229" s="60" t="str">
        <f t="shared" si="427"/>
        <v/>
      </c>
    </row>
    <row r="6230" spans="14:17" x14ac:dyDescent="0.4">
      <c r="N6230" s="60" t="str">
        <f t="shared" si="428"/>
        <v/>
      </c>
      <c r="O6230" s="60" t="str">
        <f t="shared" si="426"/>
        <v/>
      </c>
      <c r="P6230" s="60" t="str">
        <f t="shared" si="429"/>
        <v/>
      </c>
      <c r="Q6230" s="60" t="str">
        <f t="shared" si="427"/>
        <v/>
      </c>
    </row>
    <row r="6231" spans="14:17" x14ac:dyDescent="0.4">
      <c r="N6231" s="60" t="str">
        <f t="shared" si="428"/>
        <v/>
      </c>
      <c r="O6231" s="60" t="str">
        <f t="shared" si="426"/>
        <v/>
      </c>
      <c r="P6231" s="60" t="str">
        <f t="shared" si="429"/>
        <v/>
      </c>
      <c r="Q6231" s="60" t="str">
        <f t="shared" si="427"/>
        <v/>
      </c>
    </row>
    <row r="6232" spans="14:17" x14ac:dyDescent="0.4">
      <c r="N6232" s="60" t="str">
        <f t="shared" si="428"/>
        <v/>
      </c>
      <c r="O6232" s="60" t="str">
        <f t="shared" si="426"/>
        <v/>
      </c>
      <c r="P6232" s="60" t="str">
        <f t="shared" si="429"/>
        <v/>
      </c>
      <c r="Q6232" s="60" t="str">
        <f t="shared" si="427"/>
        <v/>
      </c>
    </row>
    <row r="6233" spans="14:17" x14ac:dyDescent="0.4">
      <c r="N6233" s="60" t="str">
        <f t="shared" si="428"/>
        <v/>
      </c>
      <c r="O6233" s="60" t="str">
        <f t="shared" si="426"/>
        <v/>
      </c>
      <c r="P6233" s="60" t="str">
        <f t="shared" si="429"/>
        <v/>
      </c>
      <c r="Q6233" s="60" t="str">
        <f t="shared" si="427"/>
        <v/>
      </c>
    </row>
    <row r="6234" spans="14:17" x14ac:dyDescent="0.4">
      <c r="N6234" s="60" t="str">
        <f t="shared" si="428"/>
        <v/>
      </c>
      <c r="O6234" s="60" t="str">
        <f t="shared" si="426"/>
        <v/>
      </c>
      <c r="P6234" s="60" t="str">
        <f t="shared" si="429"/>
        <v/>
      </c>
      <c r="Q6234" s="60" t="str">
        <f t="shared" si="427"/>
        <v/>
      </c>
    </row>
    <row r="6235" spans="14:17" x14ac:dyDescent="0.4">
      <c r="N6235" s="60" t="str">
        <f t="shared" si="428"/>
        <v/>
      </c>
      <c r="O6235" s="60" t="str">
        <f t="shared" si="426"/>
        <v/>
      </c>
      <c r="P6235" s="60" t="str">
        <f t="shared" si="429"/>
        <v/>
      </c>
      <c r="Q6235" s="60" t="str">
        <f t="shared" si="427"/>
        <v/>
      </c>
    </row>
    <row r="6236" spans="14:17" x14ac:dyDescent="0.4">
      <c r="N6236" s="60" t="str">
        <f t="shared" si="428"/>
        <v/>
      </c>
      <c r="O6236" s="60" t="str">
        <f t="shared" si="426"/>
        <v/>
      </c>
      <c r="P6236" s="60" t="str">
        <f t="shared" si="429"/>
        <v/>
      </c>
      <c r="Q6236" s="60" t="str">
        <f t="shared" si="427"/>
        <v/>
      </c>
    </row>
    <row r="6237" spans="14:17" x14ac:dyDescent="0.4">
      <c r="N6237" s="60" t="str">
        <f t="shared" si="428"/>
        <v/>
      </c>
      <c r="O6237" s="60" t="str">
        <f t="shared" si="426"/>
        <v/>
      </c>
      <c r="P6237" s="60" t="str">
        <f t="shared" si="429"/>
        <v/>
      </c>
      <c r="Q6237" s="60" t="str">
        <f t="shared" si="427"/>
        <v/>
      </c>
    </row>
    <row r="6238" spans="14:17" x14ac:dyDescent="0.4">
      <c r="N6238" s="60" t="str">
        <f t="shared" si="428"/>
        <v/>
      </c>
      <c r="O6238" s="60" t="str">
        <f t="shared" si="426"/>
        <v/>
      </c>
      <c r="P6238" s="60" t="str">
        <f t="shared" si="429"/>
        <v/>
      </c>
      <c r="Q6238" s="60" t="str">
        <f t="shared" si="427"/>
        <v/>
      </c>
    </row>
    <row r="6239" spans="14:17" x14ac:dyDescent="0.4">
      <c r="N6239" s="60" t="str">
        <f t="shared" si="428"/>
        <v/>
      </c>
      <c r="O6239" s="60" t="str">
        <f t="shared" si="426"/>
        <v/>
      </c>
      <c r="P6239" s="60" t="str">
        <f t="shared" si="429"/>
        <v/>
      </c>
      <c r="Q6239" s="60" t="str">
        <f t="shared" si="427"/>
        <v/>
      </c>
    </row>
    <row r="6240" spans="14:17" x14ac:dyDescent="0.4">
      <c r="N6240" s="60" t="str">
        <f t="shared" si="428"/>
        <v/>
      </c>
      <c r="O6240" s="60" t="str">
        <f t="shared" si="426"/>
        <v/>
      </c>
      <c r="P6240" s="60" t="str">
        <f t="shared" si="429"/>
        <v/>
      </c>
      <c r="Q6240" s="60" t="str">
        <f t="shared" si="427"/>
        <v/>
      </c>
    </row>
    <row r="6241" spans="14:17" x14ac:dyDescent="0.4">
      <c r="N6241" s="60" t="str">
        <f t="shared" si="428"/>
        <v/>
      </c>
      <c r="O6241" s="60" t="str">
        <f t="shared" si="426"/>
        <v/>
      </c>
      <c r="P6241" s="60" t="str">
        <f t="shared" si="429"/>
        <v/>
      </c>
      <c r="Q6241" s="60" t="str">
        <f t="shared" si="427"/>
        <v/>
      </c>
    </row>
    <row r="6242" spans="14:17" x14ac:dyDescent="0.4">
      <c r="N6242" s="60" t="str">
        <f t="shared" si="428"/>
        <v/>
      </c>
      <c r="O6242" s="60" t="str">
        <f t="shared" si="426"/>
        <v/>
      </c>
      <c r="P6242" s="60" t="str">
        <f t="shared" si="429"/>
        <v/>
      </c>
      <c r="Q6242" s="60" t="str">
        <f t="shared" si="427"/>
        <v/>
      </c>
    </row>
    <row r="6243" spans="14:17" x14ac:dyDescent="0.4">
      <c r="N6243" s="60" t="str">
        <f t="shared" si="428"/>
        <v/>
      </c>
      <c r="O6243" s="60" t="str">
        <f t="shared" si="426"/>
        <v/>
      </c>
      <c r="P6243" s="60" t="str">
        <f t="shared" si="429"/>
        <v/>
      </c>
      <c r="Q6243" s="60" t="str">
        <f t="shared" si="427"/>
        <v/>
      </c>
    </row>
    <row r="6244" spans="14:17" x14ac:dyDescent="0.4">
      <c r="N6244" s="60" t="str">
        <f t="shared" si="428"/>
        <v/>
      </c>
      <c r="O6244" s="60" t="str">
        <f t="shared" si="426"/>
        <v/>
      </c>
      <c r="P6244" s="60" t="str">
        <f t="shared" si="429"/>
        <v/>
      </c>
      <c r="Q6244" s="60" t="str">
        <f t="shared" si="427"/>
        <v/>
      </c>
    </row>
    <row r="6245" spans="14:17" x14ac:dyDescent="0.4">
      <c r="N6245" s="60" t="str">
        <f t="shared" si="428"/>
        <v/>
      </c>
      <c r="O6245" s="60" t="str">
        <f t="shared" si="426"/>
        <v/>
      </c>
      <c r="P6245" s="60" t="str">
        <f t="shared" si="429"/>
        <v/>
      </c>
      <c r="Q6245" s="60" t="str">
        <f t="shared" si="427"/>
        <v/>
      </c>
    </row>
    <row r="6246" spans="14:17" x14ac:dyDescent="0.4">
      <c r="N6246" s="60" t="str">
        <f t="shared" si="428"/>
        <v/>
      </c>
      <c r="O6246" s="60" t="str">
        <f t="shared" si="426"/>
        <v/>
      </c>
      <c r="P6246" s="60" t="str">
        <f t="shared" si="429"/>
        <v/>
      </c>
      <c r="Q6246" s="60" t="str">
        <f t="shared" si="427"/>
        <v/>
      </c>
    </row>
    <row r="6247" spans="14:17" x14ac:dyDescent="0.4">
      <c r="N6247" s="60" t="str">
        <f t="shared" si="428"/>
        <v/>
      </c>
      <c r="O6247" s="60" t="str">
        <f t="shared" si="426"/>
        <v/>
      </c>
      <c r="P6247" s="60" t="str">
        <f t="shared" si="429"/>
        <v/>
      </c>
      <c r="Q6247" s="60" t="str">
        <f t="shared" si="427"/>
        <v/>
      </c>
    </row>
    <row r="6248" spans="14:17" x14ac:dyDescent="0.4">
      <c r="N6248" s="60" t="str">
        <f t="shared" si="428"/>
        <v/>
      </c>
      <c r="O6248" s="60" t="str">
        <f t="shared" si="426"/>
        <v/>
      </c>
      <c r="P6248" s="60" t="str">
        <f t="shared" si="429"/>
        <v/>
      </c>
      <c r="Q6248" s="60" t="str">
        <f t="shared" si="427"/>
        <v/>
      </c>
    </row>
    <row r="6249" spans="14:17" x14ac:dyDescent="0.4">
      <c r="N6249" s="60" t="str">
        <f t="shared" si="428"/>
        <v/>
      </c>
      <c r="O6249" s="60" t="str">
        <f t="shared" si="426"/>
        <v/>
      </c>
      <c r="P6249" s="60" t="str">
        <f t="shared" si="429"/>
        <v/>
      </c>
      <c r="Q6249" s="60" t="str">
        <f t="shared" si="427"/>
        <v/>
      </c>
    </row>
    <row r="6250" spans="14:17" x14ac:dyDescent="0.4">
      <c r="N6250" s="60" t="str">
        <f t="shared" si="428"/>
        <v/>
      </c>
      <c r="O6250" s="60" t="str">
        <f t="shared" si="426"/>
        <v/>
      </c>
      <c r="P6250" s="60" t="str">
        <f t="shared" si="429"/>
        <v/>
      </c>
      <c r="Q6250" s="60" t="str">
        <f t="shared" si="427"/>
        <v/>
      </c>
    </row>
    <row r="6251" spans="14:17" x14ac:dyDescent="0.4">
      <c r="N6251" s="60" t="str">
        <f t="shared" si="428"/>
        <v/>
      </c>
      <c r="O6251" s="60" t="str">
        <f t="shared" si="426"/>
        <v/>
      </c>
      <c r="P6251" s="60" t="str">
        <f t="shared" si="429"/>
        <v/>
      </c>
      <c r="Q6251" s="60" t="str">
        <f t="shared" si="427"/>
        <v/>
      </c>
    </row>
    <row r="6252" spans="14:17" x14ac:dyDescent="0.4">
      <c r="N6252" s="60" t="str">
        <f t="shared" si="428"/>
        <v/>
      </c>
      <c r="O6252" s="60" t="str">
        <f t="shared" si="426"/>
        <v/>
      </c>
      <c r="P6252" s="60" t="str">
        <f t="shared" si="429"/>
        <v/>
      </c>
      <c r="Q6252" s="60" t="str">
        <f t="shared" si="427"/>
        <v/>
      </c>
    </row>
    <row r="6253" spans="14:17" x14ac:dyDescent="0.4">
      <c r="N6253" s="60" t="str">
        <f t="shared" si="428"/>
        <v/>
      </c>
      <c r="O6253" s="60" t="str">
        <f t="shared" si="426"/>
        <v/>
      </c>
      <c r="P6253" s="60" t="str">
        <f t="shared" si="429"/>
        <v/>
      </c>
      <c r="Q6253" s="60" t="str">
        <f t="shared" si="427"/>
        <v/>
      </c>
    </row>
    <row r="6254" spans="14:17" x14ac:dyDescent="0.4">
      <c r="N6254" s="60" t="str">
        <f t="shared" si="428"/>
        <v/>
      </c>
      <c r="O6254" s="60" t="str">
        <f t="shared" si="426"/>
        <v/>
      </c>
      <c r="P6254" s="60" t="str">
        <f t="shared" si="429"/>
        <v/>
      </c>
      <c r="Q6254" s="60" t="str">
        <f t="shared" si="427"/>
        <v/>
      </c>
    </row>
    <row r="6255" spans="14:17" x14ac:dyDescent="0.4">
      <c r="N6255" s="60" t="str">
        <f t="shared" si="428"/>
        <v/>
      </c>
      <c r="O6255" s="60" t="str">
        <f t="shared" si="426"/>
        <v/>
      </c>
      <c r="P6255" s="60" t="str">
        <f t="shared" si="429"/>
        <v/>
      </c>
      <c r="Q6255" s="60" t="str">
        <f t="shared" si="427"/>
        <v/>
      </c>
    </row>
    <row r="6256" spans="14:17" x14ac:dyDescent="0.4">
      <c r="N6256" s="60" t="str">
        <f t="shared" si="428"/>
        <v/>
      </c>
      <c r="O6256" s="60" t="str">
        <f t="shared" si="426"/>
        <v/>
      </c>
      <c r="P6256" s="60" t="str">
        <f t="shared" si="429"/>
        <v/>
      </c>
      <c r="Q6256" s="60" t="str">
        <f t="shared" si="427"/>
        <v/>
      </c>
    </row>
    <row r="6257" spans="14:17" x14ac:dyDescent="0.4">
      <c r="N6257" s="60" t="str">
        <f t="shared" si="428"/>
        <v/>
      </c>
      <c r="O6257" s="60" t="str">
        <f t="shared" si="426"/>
        <v/>
      </c>
      <c r="P6257" s="60" t="str">
        <f t="shared" si="429"/>
        <v/>
      </c>
      <c r="Q6257" s="60" t="str">
        <f t="shared" si="427"/>
        <v/>
      </c>
    </row>
    <row r="6258" spans="14:17" x14ac:dyDescent="0.4">
      <c r="N6258" s="60" t="str">
        <f t="shared" si="428"/>
        <v/>
      </c>
      <c r="O6258" s="60" t="str">
        <f t="shared" si="426"/>
        <v/>
      </c>
      <c r="P6258" s="60" t="str">
        <f t="shared" si="429"/>
        <v/>
      </c>
      <c r="Q6258" s="60" t="str">
        <f t="shared" si="427"/>
        <v/>
      </c>
    </row>
    <row r="6259" spans="14:17" x14ac:dyDescent="0.4">
      <c r="N6259" s="60" t="str">
        <f t="shared" si="428"/>
        <v/>
      </c>
      <c r="O6259" s="60" t="str">
        <f t="shared" si="426"/>
        <v/>
      </c>
      <c r="P6259" s="60" t="str">
        <f t="shared" si="429"/>
        <v/>
      </c>
      <c r="Q6259" s="60" t="str">
        <f t="shared" si="427"/>
        <v/>
      </c>
    </row>
    <row r="6260" spans="14:17" x14ac:dyDescent="0.4">
      <c r="N6260" s="60" t="str">
        <f t="shared" si="428"/>
        <v/>
      </c>
      <c r="O6260" s="60" t="str">
        <f t="shared" si="426"/>
        <v/>
      </c>
      <c r="P6260" s="60" t="str">
        <f t="shared" si="429"/>
        <v/>
      </c>
      <c r="Q6260" s="60" t="str">
        <f t="shared" si="427"/>
        <v/>
      </c>
    </row>
    <row r="6261" spans="14:17" x14ac:dyDescent="0.4">
      <c r="N6261" s="60" t="str">
        <f t="shared" si="428"/>
        <v/>
      </c>
      <c r="O6261" s="60" t="str">
        <f t="shared" si="426"/>
        <v/>
      </c>
      <c r="P6261" s="60" t="str">
        <f t="shared" si="429"/>
        <v/>
      </c>
      <c r="Q6261" s="60" t="str">
        <f t="shared" si="427"/>
        <v/>
      </c>
    </row>
    <row r="6262" spans="14:17" x14ac:dyDescent="0.4">
      <c r="N6262" s="60" t="str">
        <f t="shared" si="428"/>
        <v/>
      </c>
      <c r="O6262" s="60" t="str">
        <f t="shared" si="426"/>
        <v/>
      </c>
      <c r="P6262" s="60" t="str">
        <f t="shared" si="429"/>
        <v/>
      </c>
      <c r="Q6262" s="60" t="str">
        <f t="shared" si="427"/>
        <v/>
      </c>
    </row>
    <row r="6263" spans="14:17" x14ac:dyDescent="0.4">
      <c r="N6263" s="60" t="str">
        <f t="shared" si="428"/>
        <v/>
      </c>
      <c r="O6263" s="60" t="str">
        <f t="shared" si="426"/>
        <v/>
      </c>
      <c r="P6263" s="60" t="str">
        <f t="shared" si="429"/>
        <v/>
      </c>
      <c r="Q6263" s="60" t="str">
        <f t="shared" si="427"/>
        <v/>
      </c>
    </row>
    <row r="6264" spans="14:17" x14ac:dyDescent="0.4">
      <c r="N6264" s="60" t="str">
        <f t="shared" si="428"/>
        <v/>
      </c>
      <c r="O6264" s="60" t="str">
        <f t="shared" si="426"/>
        <v/>
      </c>
      <c r="P6264" s="60" t="str">
        <f t="shared" si="429"/>
        <v/>
      </c>
      <c r="Q6264" s="60" t="str">
        <f t="shared" si="427"/>
        <v/>
      </c>
    </row>
    <row r="6265" spans="14:17" x14ac:dyDescent="0.4">
      <c r="N6265" s="60" t="str">
        <f t="shared" si="428"/>
        <v/>
      </c>
      <c r="O6265" s="60" t="str">
        <f t="shared" si="426"/>
        <v/>
      </c>
      <c r="P6265" s="60" t="str">
        <f t="shared" si="429"/>
        <v/>
      </c>
      <c r="Q6265" s="60" t="str">
        <f t="shared" si="427"/>
        <v/>
      </c>
    </row>
    <row r="6266" spans="14:17" x14ac:dyDescent="0.4">
      <c r="N6266" s="60" t="str">
        <f t="shared" si="428"/>
        <v/>
      </c>
      <c r="O6266" s="60" t="str">
        <f t="shared" si="426"/>
        <v/>
      </c>
      <c r="P6266" s="60" t="str">
        <f t="shared" si="429"/>
        <v/>
      </c>
      <c r="Q6266" s="60" t="str">
        <f t="shared" si="427"/>
        <v/>
      </c>
    </row>
    <row r="6267" spans="14:17" x14ac:dyDescent="0.4">
      <c r="N6267" s="60" t="str">
        <f t="shared" si="428"/>
        <v/>
      </c>
      <c r="O6267" s="60" t="str">
        <f t="shared" si="426"/>
        <v/>
      </c>
      <c r="P6267" s="60" t="str">
        <f t="shared" si="429"/>
        <v/>
      </c>
      <c r="Q6267" s="60" t="str">
        <f t="shared" si="427"/>
        <v/>
      </c>
    </row>
    <row r="6268" spans="14:17" x14ac:dyDescent="0.4">
      <c r="N6268" s="60" t="str">
        <f t="shared" si="428"/>
        <v/>
      </c>
      <c r="O6268" s="60" t="str">
        <f t="shared" si="426"/>
        <v/>
      </c>
      <c r="P6268" s="60" t="str">
        <f t="shared" si="429"/>
        <v/>
      </c>
      <c r="Q6268" s="60" t="str">
        <f t="shared" si="427"/>
        <v/>
      </c>
    </row>
    <row r="6269" spans="14:17" x14ac:dyDescent="0.4">
      <c r="N6269" s="60" t="str">
        <f t="shared" si="428"/>
        <v/>
      </c>
      <c r="O6269" s="60" t="str">
        <f t="shared" ref="O6269:O6332" si="430">IF(N6269&lt;&gt;"",O6268+N6269,"")</f>
        <v/>
      </c>
      <c r="P6269" s="60" t="str">
        <f t="shared" si="429"/>
        <v/>
      </c>
      <c r="Q6269" s="60" t="str">
        <f t="shared" ref="Q6269:Q6332" si="431">IF(P6269&lt;&gt;"",Q6268+P6269,"")</f>
        <v/>
      </c>
    </row>
    <row r="6270" spans="14:17" x14ac:dyDescent="0.4">
      <c r="N6270" s="60" t="str">
        <f t="shared" si="428"/>
        <v/>
      </c>
      <c r="O6270" s="60" t="str">
        <f t="shared" si="430"/>
        <v/>
      </c>
      <c r="P6270" s="60" t="str">
        <f t="shared" si="429"/>
        <v/>
      </c>
      <c r="Q6270" s="60" t="str">
        <f t="shared" si="431"/>
        <v/>
      </c>
    </row>
    <row r="6271" spans="14:17" x14ac:dyDescent="0.4">
      <c r="N6271" s="60" t="str">
        <f t="shared" si="428"/>
        <v/>
      </c>
      <c r="O6271" s="60" t="str">
        <f t="shared" si="430"/>
        <v/>
      </c>
      <c r="P6271" s="60" t="str">
        <f t="shared" si="429"/>
        <v/>
      </c>
      <c r="Q6271" s="60" t="str">
        <f t="shared" si="431"/>
        <v/>
      </c>
    </row>
    <row r="6272" spans="14:17" x14ac:dyDescent="0.4">
      <c r="N6272" s="60" t="str">
        <f t="shared" si="428"/>
        <v/>
      </c>
      <c r="O6272" s="60" t="str">
        <f t="shared" si="430"/>
        <v/>
      </c>
      <c r="P6272" s="60" t="str">
        <f t="shared" si="429"/>
        <v/>
      </c>
      <c r="Q6272" s="60" t="str">
        <f t="shared" si="431"/>
        <v/>
      </c>
    </row>
    <row r="6273" spans="14:17" x14ac:dyDescent="0.4">
      <c r="N6273" s="60" t="str">
        <f t="shared" si="428"/>
        <v/>
      </c>
      <c r="O6273" s="60" t="str">
        <f t="shared" si="430"/>
        <v/>
      </c>
      <c r="P6273" s="60" t="str">
        <f t="shared" si="429"/>
        <v/>
      </c>
      <c r="Q6273" s="60" t="str">
        <f t="shared" si="431"/>
        <v/>
      </c>
    </row>
    <row r="6274" spans="14:17" x14ac:dyDescent="0.4">
      <c r="N6274" s="60" t="str">
        <f t="shared" si="428"/>
        <v/>
      </c>
      <c r="O6274" s="60" t="str">
        <f t="shared" si="430"/>
        <v/>
      </c>
      <c r="P6274" s="60" t="str">
        <f t="shared" si="429"/>
        <v/>
      </c>
      <c r="Q6274" s="60" t="str">
        <f t="shared" si="431"/>
        <v/>
      </c>
    </row>
    <row r="6275" spans="14:17" x14ac:dyDescent="0.4">
      <c r="N6275" s="60" t="str">
        <f t="shared" si="428"/>
        <v/>
      </c>
      <c r="O6275" s="60" t="str">
        <f t="shared" si="430"/>
        <v/>
      </c>
      <c r="P6275" s="60" t="str">
        <f t="shared" si="429"/>
        <v/>
      </c>
      <c r="Q6275" s="60" t="str">
        <f t="shared" si="431"/>
        <v/>
      </c>
    </row>
    <row r="6276" spans="14:17" x14ac:dyDescent="0.4">
      <c r="N6276" s="60" t="str">
        <f t="shared" si="428"/>
        <v/>
      </c>
      <c r="O6276" s="60" t="str">
        <f t="shared" si="430"/>
        <v/>
      </c>
      <c r="P6276" s="60" t="str">
        <f t="shared" si="429"/>
        <v/>
      </c>
      <c r="Q6276" s="60" t="str">
        <f t="shared" si="431"/>
        <v/>
      </c>
    </row>
    <row r="6277" spans="14:17" x14ac:dyDescent="0.4">
      <c r="N6277" s="60" t="str">
        <f t="shared" si="428"/>
        <v/>
      </c>
      <c r="O6277" s="60" t="str">
        <f t="shared" si="430"/>
        <v/>
      </c>
      <c r="P6277" s="60" t="str">
        <f t="shared" si="429"/>
        <v/>
      </c>
      <c r="Q6277" s="60" t="str">
        <f t="shared" si="431"/>
        <v/>
      </c>
    </row>
    <row r="6278" spans="14:17" x14ac:dyDescent="0.4">
      <c r="N6278" s="60" t="str">
        <f t="shared" si="428"/>
        <v/>
      </c>
      <c r="O6278" s="60" t="str">
        <f t="shared" si="430"/>
        <v/>
      </c>
      <c r="P6278" s="60" t="str">
        <f t="shared" si="429"/>
        <v/>
      </c>
      <c r="Q6278" s="60" t="str">
        <f t="shared" si="431"/>
        <v/>
      </c>
    </row>
    <row r="6279" spans="14:17" x14ac:dyDescent="0.4">
      <c r="N6279" s="60" t="str">
        <f t="shared" si="428"/>
        <v/>
      </c>
      <c r="O6279" s="60" t="str">
        <f t="shared" si="430"/>
        <v/>
      </c>
      <c r="P6279" s="60" t="str">
        <f t="shared" si="429"/>
        <v/>
      </c>
      <c r="Q6279" s="60" t="str">
        <f t="shared" si="431"/>
        <v/>
      </c>
    </row>
    <row r="6280" spans="14:17" x14ac:dyDescent="0.4">
      <c r="N6280" s="60" t="str">
        <f t="shared" ref="N6280:N6343" si="432">IF(OR(J6280="",J6280="-"),"",IF(J6280="V",0,IF(J6280="W",IF(G6280="B",ROUND(((F6280-1)*H6280)-(I6280*((F6280-1)*H6280)),2)*(IF(ISBLANK(L6280),1,1-L6280)),H6280),IF(J6280="P",((H6280/2)*((F6280-1)/K6280)) *(IF(ISBLANK(L6280),1,1-L6280))-(H6280/2),IF(J6280="EWW",IF(OR(G6280="B", G6280="EW"),H6280/2*(F6280-1)+(H6280/2)*((F6280-1)/K6280)) *(IF(ISBLANK(L6280),1,1-L6280)),IF(J6280="L",IF(G6280="B",-(H6280),IF(G6280="EW",-(H6280),-(ROUND(((F6280-1)*H6280)-(I6280*((F6280-1)*H6280)),2))))))))))</f>
        <v/>
      </c>
      <c r="O6280" s="60" t="str">
        <f t="shared" si="430"/>
        <v/>
      </c>
      <c r="P6280" s="60" t="str">
        <f t="shared" ref="P6280:P6343" si="433">IF(OR(J6280="",J6280="-"),"",IF(J6280="V",0,IF(J6280="W",IF(G6280="B",ROUND(((F6280-1)*1)-(I6280*((F6280-1)*1)),2) *(IF(ISBLANK(L6280),1,1-L6280)),1),IF(J6280="P",((1/2)*((F6280-1)/K6280)) *(IF(ISBLANK(L6280),1,1-L6280))-(1/2),IF(J6280="EWW",IF(OR(G6280="B", G6280="EW"),1/2*(F6280-1)+(1/2)*((F6280-1)/K6280)) *(IF(ISBLANK(L6280),1,1-L6280)),IF(J6280="L",IF(G6280="B",-(1),IF(G6280="EW",-(1),-(ROUND(((F6280-1)*1)-(I6280*((F6280-1)*1)),2))))))))))</f>
        <v/>
      </c>
      <c r="Q6280" s="60" t="str">
        <f t="shared" si="431"/>
        <v/>
      </c>
    </row>
    <row r="6281" spans="14:17" x14ac:dyDescent="0.4">
      <c r="N6281" s="60" t="str">
        <f t="shared" si="432"/>
        <v/>
      </c>
      <c r="O6281" s="60" t="str">
        <f t="shared" si="430"/>
        <v/>
      </c>
      <c r="P6281" s="60" t="str">
        <f t="shared" si="433"/>
        <v/>
      </c>
      <c r="Q6281" s="60" t="str">
        <f t="shared" si="431"/>
        <v/>
      </c>
    </row>
    <row r="6282" spans="14:17" x14ac:dyDescent="0.4">
      <c r="N6282" s="60" t="str">
        <f t="shared" si="432"/>
        <v/>
      </c>
      <c r="O6282" s="60" t="str">
        <f t="shared" si="430"/>
        <v/>
      </c>
      <c r="P6282" s="60" t="str">
        <f t="shared" si="433"/>
        <v/>
      </c>
      <c r="Q6282" s="60" t="str">
        <f t="shared" si="431"/>
        <v/>
      </c>
    </row>
    <row r="6283" spans="14:17" x14ac:dyDescent="0.4">
      <c r="N6283" s="60" t="str">
        <f t="shared" si="432"/>
        <v/>
      </c>
      <c r="O6283" s="60" t="str">
        <f t="shared" si="430"/>
        <v/>
      </c>
      <c r="P6283" s="60" t="str">
        <f t="shared" si="433"/>
        <v/>
      </c>
      <c r="Q6283" s="60" t="str">
        <f t="shared" si="431"/>
        <v/>
      </c>
    </row>
    <row r="6284" spans="14:17" x14ac:dyDescent="0.4">
      <c r="N6284" s="60" t="str">
        <f t="shared" si="432"/>
        <v/>
      </c>
      <c r="O6284" s="60" t="str">
        <f t="shared" si="430"/>
        <v/>
      </c>
      <c r="P6284" s="60" t="str">
        <f t="shared" si="433"/>
        <v/>
      </c>
      <c r="Q6284" s="60" t="str">
        <f t="shared" si="431"/>
        <v/>
      </c>
    </row>
    <row r="6285" spans="14:17" x14ac:dyDescent="0.4">
      <c r="N6285" s="60" t="str">
        <f t="shared" si="432"/>
        <v/>
      </c>
      <c r="O6285" s="60" t="str">
        <f t="shared" si="430"/>
        <v/>
      </c>
      <c r="P6285" s="60" t="str">
        <f t="shared" si="433"/>
        <v/>
      </c>
      <c r="Q6285" s="60" t="str">
        <f t="shared" si="431"/>
        <v/>
      </c>
    </row>
    <row r="6286" spans="14:17" x14ac:dyDescent="0.4">
      <c r="N6286" s="60" t="str">
        <f t="shared" si="432"/>
        <v/>
      </c>
      <c r="O6286" s="60" t="str">
        <f t="shared" si="430"/>
        <v/>
      </c>
      <c r="P6286" s="60" t="str">
        <f t="shared" si="433"/>
        <v/>
      </c>
      <c r="Q6286" s="60" t="str">
        <f t="shared" si="431"/>
        <v/>
      </c>
    </row>
    <row r="6287" spans="14:17" x14ac:dyDescent="0.4">
      <c r="N6287" s="60" t="str">
        <f t="shared" si="432"/>
        <v/>
      </c>
      <c r="O6287" s="60" t="str">
        <f t="shared" si="430"/>
        <v/>
      </c>
      <c r="P6287" s="60" t="str">
        <f t="shared" si="433"/>
        <v/>
      </c>
      <c r="Q6287" s="60" t="str">
        <f t="shared" si="431"/>
        <v/>
      </c>
    </row>
    <row r="6288" spans="14:17" x14ac:dyDescent="0.4">
      <c r="N6288" s="60" t="str">
        <f t="shared" si="432"/>
        <v/>
      </c>
      <c r="O6288" s="60" t="str">
        <f t="shared" si="430"/>
        <v/>
      </c>
      <c r="P6288" s="60" t="str">
        <f t="shared" si="433"/>
        <v/>
      </c>
      <c r="Q6288" s="60" t="str">
        <f t="shared" si="431"/>
        <v/>
      </c>
    </row>
    <row r="6289" spans="14:17" x14ac:dyDescent="0.4">
      <c r="N6289" s="60" t="str">
        <f t="shared" si="432"/>
        <v/>
      </c>
      <c r="O6289" s="60" t="str">
        <f t="shared" si="430"/>
        <v/>
      </c>
      <c r="P6289" s="60" t="str">
        <f t="shared" si="433"/>
        <v/>
      </c>
      <c r="Q6289" s="60" t="str">
        <f t="shared" si="431"/>
        <v/>
      </c>
    </row>
    <row r="6290" spans="14:17" x14ac:dyDescent="0.4">
      <c r="N6290" s="60" t="str">
        <f t="shared" si="432"/>
        <v/>
      </c>
      <c r="O6290" s="60" t="str">
        <f t="shared" si="430"/>
        <v/>
      </c>
      <c r="P6290" s="60" t="str">
        <f t="shared" si="433"/>
        <v/>
      </c>
      <c r="Q6290" s="60" t="str">
        <f t="shared" si="431"/>
        <v/>
      </c>
    </row>
    <row r="6291" spans="14:17" x14ac:dyDescent="0.4">
      <c r="N6291" s="60" t="str">
        <f t="shared" si="432"/>
        <v/>
      </c>
      <c r="O6291" s="60" t="str">
        <f t="shared" si="430"/>
        <v/>
      </c>
      <c r="P6291" s="60" t="str">
        <f t="shared" si="433"/>
        <v/>
      </c>
      <c r="Q6291" s="60" t="str">
        <f t="shared" si="431"/>
        <v/>
      </c>
    </row>
    <row r="6292" spans="14:17" x14ac:dyDescent="0.4">
      <c r="N6292" s="60" t="str">
        <f t="shared" si="432"/>
        <v/>
      </c>
      <c r="O6292" s="60" t="str">
        <f t="shared" si="430"/>
        <v/>
      </c>
      <c r="P6292" s="60" t="str">
        <f t="shared" si="433"/>
        <v/>
      </c>
      <c r="Q6292" s="60" t="str">
        <f t="shared" si="431"/>
        <v/>
      </c>
    </row>
    <row r="6293" spans="14:17" x14ac:dyDescent="0.4">
      <c r="N6293" s="60" t="str">
        <f t="shared" si="432"/>
        <v/>
      </c>
      <c r="O6293" s="60" t="str">
        <f t="shared" si="430"/>
        <v/>
      </c>
      <c r="P6293" s="60" t="str">
        <f t="shared" si="433"/>
        <v/>
      </c>
      <c r="Q6293" s="60" t="str">
        <f t="shared" si="431"/>
        <v/>
      </c>
    </row>
    <row r="6294" spans="14:17" x14ac:dyDescent="0.4">
      <c r="N6294" s="60" t="str">
        <f t="shared" si="432"/>
        <v/>
      </c>
      <c r="O6294" s="60" t="str">
        <f t="shared" si="430"/>
        <v/>
      </c>
      <c r="P6294" s="60" t="str">
        <f t="shared" si="433"/>
        <v/>
      </c>
      <c r="Q6294" s="60" t="str">
        <f t="shared" si="431"/>
        <v/>
      </c>
    </row>
    <row r="6295" spans="14:17" x14ac:dyDescent="0.4">
      <c r="N6295" s="60" t="str">
        <f t="shared" si="432"/>
        <v/>
      </c>
      <c r="O6295" s="60" t="str">
        <f t="shared" si="430"/>
        <v/>
      </c>
      <c r="P6295" s="60" t="str">
        <f t="shared" si="433"/>
        <v/>
      </c>
      <c r="Q6295" s="60" t="str">
        <f t="shared" si="431"/>
        <v/>
      </c>
    </row>
    <row r="6296" spans="14:17" x14ac:dyDescent="0.4">
      <c r="N6296" s="60" t="str">
        <f t="shared" si="432"/>
        <v/>
      </c>
      <c r="O6296" s="60" t="str">
        <f t="shared" si="430"/>
        <v/>
      </c>
      <c r="P6296" s="60" t="str">
        <f t="shared" si="433"/>
        <v/>
      </c>
      <c r="Q6296" s="60" t="str">
        <f t="shared" si="431"/>
        <v/>
      </c>
    </row>
    <row r="6297" spans="14:17" x14ac:dyDescent="0.4">
      <c r="N6297" s="60" t="str">
        <f t="shared" si="432"/>
        <v/>
      </c>
      <c r="O6297" s="60" t="str">
        <f t="shared" si="430"/>
        <v/>
      </c>
      <c r="P6297" s="60" t="str">
        <f t="shared" si="433"/>
        <v/>
      </c>
      <c r="Q6297" s="60" t="str">
        <f t="shared" si="431"/>
        <v/>
      </c>
    </row>
    <row r="6298" spans="14:17" x14ac:dyDescent="0.4">
      <c r="N6298" s="60" t="str">
        <f t="shared" si="432"/>
        <v/>
      </c>
      <c r="O6298" s="60" t="str">
        <f t="shared" si="430"/>
        <v/>
      </c>
      <c r="P6298" s="60" t="str">
        <f t="shared" si="433"/>
        <v/>
      </c>
      <c r="Q6298" s="60" t="str">
        <f t="shared" si="431"/>
        <v/>
      </c>
    </row>
    <row r="6299" spans="14:17" x14ac:dyDescent="0.4">
      <c r="N6299" s="60" t="str">
        <f t="shared" si="432"/>
        <v/>
      </c>
      <c r="O6299" s="60" t="str">
        <f t="shared" si="430"/>
        <v/>
      </c>
      <c r="P6299" s="60" t="str">
        <f t="shared" si="433"/>
        <v/>
      </c>
      <c r="Q6299" s="60" t="str">
        <f t="shared" si="431"/>
        <v/>
      </c>
    </row>
    <row r="6300" spans="14:17" x14ac:dyDescent="0.4">
      <c r="N6300" s="60" t="str">
        <f t="shared" si="432"/>
        <v/>
      </c>
      <c r="O6300" s="60" t="str">
        <f t="shared" si="430"/>
        <v/>
      </c>
      <c r="P6300" s="60" t="str">
        <f t="shared" si="433"/>
        <v/>
      </c>
      <c r="Q6300" s="60" t="str">
        <f t="shared" si="431"/>
        <v/>
      </c>
    </row>
    <row r="6301" spans="14:17" x14ac:dyDescent="0.4">
      <c r="N6301" s="60" t="str">
        <f t="shared" si="432"/>
        <v/>
      </c>
      <c r="O6301" s="60" t="str">
        <f t="shared" si="430"/>
        <v/>
      </c>
      <c r="P6301" s="60" t="str">
        <f t="shared" si="433"/>
        <v/>
      </c>
      <c r="Q6301" s="60" t="str">
        <f t="shared" si="431"/>
        <v/>
      </c>
    </row>
    <row r="6302" spans="14:17" x14ac:dyDescent="0.4">
      <c r="N6302" s="60" t="str">
        <f t="shared" si="432"/>
        <v/>
      </c>
      <c r="O6302" s="60" t="str">
        <f t="shared" si="430"/>
        <v/>
      </c>
      <c r="P6302" s="60" t="str">
        <f t="shared" si="433"/>
        <v/>
      </c>
      <c r="Q6302" s="60" t="str">
        <f t="shared" si="431"/>
        <v/>
      </c>
    </row>
    <row r="6303" spans="14:17" x14ac:dyDescent="0.4">
      <c r="N6303" s="60" t="str">
        <f t="shared" si="432"/>
        <v/>
      </c>
      <c r="O6303" s="60" t="str">
        <f t="shared" si="430"/>
        <v/>
      </c>
      <c r="P6303" s="60" t="str">
        <f t="shared" si="433"/>
        <v/>
      </c>
      <c r="Q6303" s="60" t="str">
        <f t="shared" si="431"/>
        <v/>
      </c>
    </row>
    <row r="6304" spans="14:17" x14ac:dyDescent="0.4">
      <c r="N6304" s="60" t="str">
        <f t="shared" si="432"/>
        <v/>
      </c>
      <c r="O6304" s="60" t="str">
        <f t="shared" si="430"/>
        <v/>
      </c>
      <c r="P6304" s="60" t="str">
        <f t="shared" si="433"/>
        <v/>
      </c>
      <c r="Q6304" s="60" t="str">
        <f t="shared" si="431"/>
        <v/>
      </c>
    </row>
    <row r="6305" spans="14:17" x14ac:dyDescent="0.4">
      <c r="N6305" s="60" t="str">
        <f t="shared" si="432"/>
        <v/>
      </c>
      <c r="O6305" s="60" t="str">
        <f t="shared" si="430"/>
        <v/>
      </c>
      <c r="P6305" s="60" t="str">
        <f t="shared" si="433"/>
        <v/>
      </c>
      <c r="Q6305" s="60" t="str">
        <f t="shared" si="431"/>
        <v/>
      </c>
    </row>
    <row r="6306" spans="14:17" x14ac:dyDescent="0.4">
      <c r="N6306" s="60" t="str">
        <f t="shared" si="432"/>
        <v/>
      </c>
      <c r="O6306" s="60" t="str">
        <f t="shared" si="430"/>
        <v/>
      </c>
      <c r="P6306" s="60" t="str">
        <f t="shared" si="433"/>
        <v/>
      </c>
      <c r="Q6306" s="60" t="str">
        <f t="shared" si="431"/>
        <v/>
      </c>
    </row>
    <row r="6307" spans="14:17" x14ac:dyDescent="0.4">
      <c r="N6307" s="60" t="str">
        <f t="shared" si="432"/>
        <v/>
      </c>
      <c r="O6307" s="60" t="str">
        <f t="shared" si="430"/>
        <v/>
      </c>
      <c r="P6307" s="60" t="str">
        <f t="shared" si="433"/>
        <v/>
      </c>
      <c r="Q6307" s="60" t="str">
        <f t="shared" si="431"/>
        <v/>
      </c>
    </row>
    <row r="6308" spans="14:17" x14ac:dyDescent="0.4">
      <c r="N6308" s="60" t="str">
        <f t="shared" si="432"/>
        <v/>
      </c>
      <c r="O6308" s="60" t="str">
        <f t="shared" si="430"/>
        <v/>
      </c>
      <c r="P6308" s="60" t="str">
        <f t="shared" si="433"/>
        <v/>
      </c>
      <c r="Q6308" s="60" t="str">
        <f t="shared" si="431"/>
        <v/>
      </c>
    </row>
    <row r="6309" spans="14:17" x14ac:dyDescent="0.4">
      <c r="N6309" s="60" t="str">
        <f t="shared" si="432"/>
        <v/>
      </c>
      <c r="O6309" s="60" t="str">
        <f t="shared" si="430"/>
        <v/>
      </c>
      <c r="P6309" s="60" t="str">
        <f t="shared" si="433"/>
        <v/>
      </c>
      <c r="Q6309" s="60" t="str">
        <f t="shared" si="431"/>
        <v/>
      </c>
    </row>
    <row r="6310" spans="14:17" x14ac:dyDescent="0.4">
      <c r="N6310" s="60" t="str">
        <f t="shared" si="432"/>
        <v/>
      </c>
      <c r="O6310" s="60" t="str">
        <f t="shared" si="430"/>
        <v/>
      </c>
      <c r="P6310" s="60" t="str">
        <f t="shared" si="433"/>
        <v/>
      </c>
      <c r="Q6310" s="60" t="str">
        <f t="shared" si="431"/>
        <v/>
      </c>
    </row>
    <row r="6311" spans="14:17" x14ac:dyDescent="0.4">
      <c r="N6311" s="60" t="str">
        <f t="shared" si="432"/>
        <v/>
      </c>
      <c r="O6311" s="60" t="str">
        <f t="shared" si="430"/>
        <v/>
      </c>
      <c r="P6311" s="60" t="str">
        <f t="shared" si="433"/>
        <v/>
      </c>
      <c r="Q6311" s="60" t="str">
        <f t="shared" si="431"/>
        <v/>
      </c>
    </row>
    <row r="6312" spans="14:17" x14ac:dyDescent="0.4">
      <c r="N6312" s="60" t="str">
        <f t="shared" si="432"/>
        <v/>
      </c>
      <c r="O6312" s="60" t="str">
        <f t="shared" si="430"/>
        <v/>
      </c>
      <c r="P6312" s="60" t="str">
        <f t="shared" si="433"/>
        <v/>
      </c>
      <c r="Q6312" s="60" t="str">
        <f t="shared" si="431"/>
        <v/>
      </c>
    </row>
    <row r="6313" spans="14:17" x14ac:dyDescent="0.4">
      <c r="N6313" s="60" t="str">
        <f t="shared" si="432"/>
        <v/>
      </c>
      <c r="O6313" s="60" t="str">
        <f t="shared" si="430"/>
        <v/>
      </c>
      <c r="P6313" s="60" t="str">
        <f t="shared" si="433"/>
        <v/>
      </c>
      <c r="Q6313" s="60" t="str">
        <f t="shared" si="431"/>
        <v/>
      </c>
    </row>
    <row r="6314" spans="14:17" x14ac:dyDescent="0.4">
      <c r="N6314" s="60" t="str">
        <f t="shared" si="432"/>
        <v/>
      </c>
      <c r="O6314" s="60" t="str">
        <f t="shared" si="430"/>
        <v/>
      </c>
      <c r="P6314" s="60" t="str">
        <f t="shared" si="433"/>
        <v/>
      </c>
      <c r="Q6314" s="60" t="str">
        <f t="shared" si="431"/>
        <v/>
      </c>
    </row>
    <row r="6315" spans="14:17" x14ac:dyDescent="0.4">
      <c r="N6315" s="60" t="str">
        <f t="shared" si="432"/>
        <v/>
      </c>
      <c r="O6315" s="60" t="str">
        <f t="shared" si="430"/>
        <v/>
      </c>
      <c r="P6315" s="60" t="str">
        <f t="shared" si="433"/>
        <v/>
      </c>
      <c r="Q6315" s="60" t="str">
        <f t="shared" si="431"/>
        <v/>
      </c>
    </row>
    <row r="6316" spans="14:17" x14ac:dyDescent="0.4">
      <c r="N6316" s="60" t="str">
        <f t="shared" si="432"/>
        <v/>
      </c>
      <c r="O6316" s="60" t="str">
        <f t="shared" si="430"/>
        <v/>
      </c>
      <c r="P6316" s="60" t="str">
        <f t="shared" si="433"/>
        <v/>
      </c>
      <c r="Q6316" s="60" t="str">
        <f t="shared" si="431"/>
        <v/>
      </c>
    </row>
    <row r="6317" spans="14:17" x14ac:dyDescent="0.4">
      <c r="N6317" s="60" t="str">
        <f t="shared" si="432"/>
        <v/>
      </c>
      <c r="O6317" s="60" t="str">
        <f t="shared" si="430"/>
        <v/>
      </c>
      <c r="P6317" s="60" t="str">
        <f t="shared" si="433"/>
        <v/>
      </c>
      <c r="Q6317" s="60" t="str">
        <f t="shared" si="431"/>
        <v/>
      </c>
    </row>
    <row r="6318" spans="14:17" x14ac:dyDescent="0.4">
      <c r="N6318" s="60" t="str">
        <f t="shared" si="432"/>
        <v/>
      </c>
      <c r="O6318" s="60" t="str">
        <f t="shared" si="430"/>
        <v/>
      </c>
      <c r="P6318" s="60" t="str">
        <f t="shared" si="433"/>
        <v/>
      </c>
      <c r="Q6318" s="60" t="str">
        <f t="shared" si="431"/>
        <v/>
      </c>
    </row>
    <row r="6319" spans="14:17" x14ac:dyDescent="0.4">
      <c r="N6319" s="60" t="str">
        <f t="shared" si="432"/>
        <v/>
      </c>
      <c r="O6319" s="60" t="str">
        <f t="shared" si="430"/>
        <v/>
      </c>
      <c r="P6319" s="60" t="str">
        <f t="shared" si="433"/>
        <v/>
      </c>
      <c r="Q6319" s="60" t="str">
        <f t="shared" si="431"/>
        <v/>
      </c>
    </row>
    <row r="6320" spans="14:17" x14ac:dyDescent="0.4">
      <c r="N6320" s="60" t="str">
        <f t="shared" si="432"/>
        <v/>
      </c>
      <c r="O6320" s="60" t="str">
        <f t="shared" si="430"/>
        <v/>
      </c>
      <c r="P6320" s="60" t="str">
        <f t="shared" si="433"/>
        <v/>
      </c>
      <c r="Q6320" s="60" t="str">
        <f t="shared" si="431"/>
        <v/>
      </c>
    </row>
    <row r="6321" spans="14:17" x14ac:dyDescent="0.4">
      <c r="N6321" s="60" t="str">
        <f t="shared" si="432"/>
        <v/>
      </c>
      <c r="O6321" s="60" t="str">
        <f t="shared" si="430"/>
        <v/>
      </c>
      <c r="P6321" s="60" t="str">
        <f t="shared" si="433"/>
        <v/>
      </c>
      <c r="Q6321" s="60" t="str">
        <f t="shared" si="431"/>
        <v/>
      </c>
    </row>
    <row r="6322" spans="14:17" x14ac:dyDescent="0.4">
      <c r="N6322" s="60" t="str">
        <f t="shared" si="432"/>
        <v/>
      </c>
      <c r="O6322" s="60" t="str">
        <f t="shared" si="430"/>
        <v/>
      </c>
      <c r="P6322" s="60" t="str">
        <f t="shared" si="433"/>
        <v/>
      </c>
      <c r="Q6322" s="60" t="str">
        <f t="shared" si="431"/>
        <v/>
      </c>
    </row>
    <row r="6323" spans="14:17" x14ac:dyDescent="0.4">
      <c r="N6323" s="60" t="str">
        <f t="shared" si="432"/>
        <v/>
      </c>
      <c r="O6323" s="60" t="str">
        <f t="shared" si="430"/>
        <v/>
      </c>
      <c r="P6323" s="60" t="str">
        <f t="shared" si="433"/>
        <v/>
      </c>
      <c r="Q6323" s="60" t="str">
        <f t="shared" si="431"/>
        <v/>
      </c>
    </row>
    <row r="6324" spans="14:17" x14ac:dyDescent="0.4">
      <c r="N6324" s="60" t="str">
        <f t="shared" si="432"/>
        <v/>
      </c>
      <c r="O6324" s="60" t="str">
        <f t="shared" si="430"/>
        <v/>
      </c>
      <c r="P6324" s="60" t="str">
        <f t="shared" si="433"/>
        <v/>
      </c>
      <c r="Q6324" s="60" t="str">
        <f t="shared" si="431"/>
        <v/>
      </c>
    </row>
    <row r="6325" spans="14:17" x14ac:dyDescent="0.4">
      <c r="N6325" s="60" t="str">
        <f t="shared" si="432"/>
        <v/>
      </c>
      <c r="O6325" s="60" t="str">
        <f t="shared" si="430"/>
        <v/>
      </c>
      <c r="P6325" s="60" t="str">
        <f t="shared" si="433"/>
        <v/>
      </c>
      <c r="Q6325" s="60" t="str">
        <f t="shared" si="431"/>
        <v/>
      </c>
    </row>
    <row r="6326" spans="14:17" x14ac:dyDescent="0.4">
      <c r="N6326" s="60" t="str">
        <f t="shared" si="432"/>
        <v/>
      </c>
      <c r="O6326" s="60" t="str">
        <f t="shared" si="430"/>
        <v/>
      </c>
      <c r="P6326" s="60" t="str">
        <f t="shared" si="433"/>
        <v/>
      </c>
      <c r="Q6326" s="60" t="str">
        <f t="shared" si="431"/>
        <v/>
      </c>
    </row>
    <row r="6327" spans="14:17" x14ac:dyDescent="0.4">
      <c r="N6327" s="60" t="str">
        <f t="shared" si="432"/>
        <v/>
      </c>
      <c r="O6327" s="60" t="str">
        <f t="shared" si="430"/>
        <v/>
      </c>
      <c r="P6327" s="60" t="str">
        <f t="shared" si="433"/>
        <v/>
      </c>
      <c r="Q6327" s="60" t="str">
        <f t="shared" si="431"/>
        <v/>
      </c>
    </row>
    <row r="6328" spans="14:17" x14ac:dyDescent="0.4">
      <c r="N6328" s="60" t="str">
        <f t="shared" si="432"/>
        <v/>
      </c>
      <c r="O6328" s="60" t="str">
        <f t="shared" si="430"/>
        <v/>
      </c>
      <c r="P6328" s="60" t="str">
        <f t="shared" si="433"/>
        <v/>
      </c>
      <c r="Q6328" s="60" t="str">
        <f t="shared" si="431"/>
        <v/>
      </c>
    </row>
    <row r="6329" spans="14:17" x14ac:dyDescent="0.4">
      <c r="N6329" s="60" t="str">
        <f t="shared" si="432"/>
        <v/>
      </c>
      <c r="O6329" s="60" t="str">
        <f t="shared" si="430"/>
        <v/>
      </c>
      <c r="P6329" s="60" t="str">
        <f t="shared" si="433"/>
        <v/>
      </c>
      <c r="Q6329" s="60" t="str">
        <f t="shared" si="431"/>
        <v/>
      </c>
    </row>
    <row r="6330" spans="14:17" x14ac:dyDescent="0.4">
      <c r="N6330" s="60" t="str">
        <f t="shared" si="432"/>
        <v/>
      </c>
      <c r="O6330" s="60" t="str">
        <f t="shared" si="430"/>
        <v/>
      </c>
      <c r="P6330" s="60" t="str">
        <f t="shared" si="433"/>
        <v/>
      </c>
      <c r="Q6330" s="60" t="str">
        <f t="shared" si="431"/>
        <v/>
      </c>
    </row>
    <row r="6331" spans="14:17" x14ac:dyDescent="0.4">
      <c r="N6331" s="60" t="str">
        <f t="shared" si="432"/>
        <v/>
      </c>
      <c r="O6331" s="60" t="str">
        <f t="shared" si="430"/>
        <v/>
      </c>
      <c r="P6331" s="60" t="str">
        <f t="shared" si="433"/>
        <v/>
      </c>
      <c r="Q6331" s="60" t="str">
        <f t="shared" si="431"/>
        <v/>
      </c>
    </row>
    <row r="6332" spans="14:17" x14ac:dyDescent="0.4">
      <c r="N6332" s="60" t="str">
        <f t="shared" si="432"/>
        <v/>
      </c>
      <c r="O6332" s="60" t="str">
        <f t="shared" si="430"/>
        <v/>
      </c>
      <c r="P6332" s="60" t="str">
        <f t="shared" si="433"/>
        <v/>
      </c>
      <c r="Q6332" s="60" t="str">
        <f t="shared" si="431"/>
        <v/>
      </c>
    </row>
    <row r="6333" spans="14:17" x14ac:dyDescent="0.4">
      <c r="N6333" s="60" t="str">
        <f t="shared" si="432"/>
        <v/>
      </c>
      <c r="O6333" s="60" t="str">
        <f t="shared" ref="O6333:O6396" si="434">IF(N6333&lt;&gt;"",O6332+N6333,"")</f>
        <v/>
      </c>
      <c r="P6333" s="60" t="str">
        <f t="shared" si="433"/>
        <v/>
      </c>
      <c r="Q6333" s="60" t="str">
        <f t="shared" ref="Q6333:Q6396" si="435">IF(P6333&lt;&gt;"",Q6332+P6333,"")</f>
        <v/>
      </c>
    </row>
    <row r="6334" spans="14:17" x14ac:dyDescent="0.4">
      <c r="N6334" s="60" t="str">
        <f t="shared" si="432"/>
        <v/>
      </c>
      <c r="O6334" s="60" t="str">
        <f t="shared" si="434"/>
        <v/>
      </c>
      <c r="P6334" s="60" t="str">
        <f t="shared" si="433"/>
        <v/>
      </c>
      <c r="Q6334" s="60" t="str">
        <f t="shared" si="435"/>
        <v/>
      </c>
    </row>
    <row r="6335" spans="14:17" x14ac:dyDescent="0.4">
      <c r="N6335" s="60" t="str">
        <f t="shared" si="432"/>
        <v/>
      </c>
      <c r="O6335" s="60" t="str">
        <f t="shared" si="434"/>
        <v/>
      </c>
      <c r="P6335" s="60" t="str">
        <f t="shared" si="433"/>
        <v/>
      </c>
      <c r="Q6335" s="60" t="str">
        <f t="shared" si="435"/>
        <v/>
      </c>
    </row>
    <row r="6336" spans="14:17" x14ac:dyDescent="0.4">
      <c r="N6336" s="60" t="str">
        <f t="shared" si="432"/>
        <v/>
      </c>
      <c r="O6336" s="60" t="str">
        <f t="shared" si="434"/>
        <v/>
      </c>
      <c r="P6336" s="60" t="str">
        <f t="shared" si="433"/>
        <v/>
      </c>
      <c r="Q6336" s="60" t="str">
        <f t="shared" si="435"/>
        <v/>
      </c>
    </row>
    <row r="6337" spans="14:17" x14ac:dyDescent="0.4">
      <c r="N6337" s="60" t="str">
        <f t="shared" si="432"/>
        <v/>
      </c>
      <c r="O6337" s="60" t="str">
        <f t="shared" si="434"/>
        <v/>
      </c>
      <c r="P6337" s="60" t="str">
        <f t="shared" si="433"/>
        <v/>
      </c>
      <c r="Q6337" s="60" t="str">
        <f t="shared" si="435"/>
        <v/>
      </c>
    </row>
    <row r="6338" spans="14:17" x14ac:dyDescent="0.4">
      <c r="N6338" s="60" t="str">
        <f t="shared" si="432"/>
        <v/>
      </c>
      <c r="O6338" s="60" t="str">
        <f t="shared" si="434"/>
        <v/>
      </c>
      <c r="P6338" s="60" t="str">
        <f t="shared" si="433"/>
        <v/>
      </c>
      <c r="Q6338" s="60" t="str">
        <f t="shared" si="435"/>
        <v/>
      </c>
    </row>
    <row r="6339" spans="14:17" x14ac:dyDescent="0.4">
      <c r="N6339" s="60" t="str">
        <f t="shared" si="432"/>
        <v/>
      </c>
      <c r="O6339" s="60" t="str">
        <f t="shared" si="434"/>
        <v/>
      </c>
      <c r="P6339" s="60" t="str">
        <f t="shared" si="433"/>
        <v/>
      </c>
      <c r="Q6339" s="60" t="str">
        <f t="shared" si="435"/>
        <v/>
      </c>
    </row>
    <row r="6340" spans="14:17" x14ac:dyDescent="0.4">
      <c r="N6340" s="60" t="str">
        <f t="shared" si="432"/>
        <v/>
      </c>
      <c r="O6340" s="60" t="str">
        <f t="shared" si="434"/>
        <v/>
      </c>
      <c r="P6340" s="60" t="str">
        <f t="shared" si="433"/>
        <v/>
      </c>
      <c r="Q6340" s="60" t="str">
        <f t="shared" si="435"/>
        <v/>
      </c>
    </row>
    <row r="6341" spans="14:17" x14ac:dyDescent="0.4">
      <c r="N6341" s="60" t="str">
        <f t="shared" si="432"/>
        <v/>
      </c>
      <c r="O6341" s="60" t="str">
        <f t="shared" si="434"/>
        <v/>
      </c>
      <c r="P6341" s="60" t="str">
        <f t="shared" si="433"/>
        <v/>
      </c>
      <c r="Q6341" s="60" t="str">
        <f t="shared" si="435"/>
        <v/>
      </c>
    </row>
    <row r="6342" spans="14:17" x14ac:dyDescent="0.4">
      <c r="N6342" s="60" t="str">
        <f t="shared" si="432"/>
        <v/>
      </c>
      <c r="O6342" s="60" t="str">
        <f t="shared" si="434"/>
        <v/>
      </c>
      <c r="P6342" s="60" t="str">
        <f t="shared" si="433"/>
        <v/>
      </c>
      <c r="Q6342" s="60" t="str">
        <f t="shared" si="435"/>
        <v/>
      </c>
    </row>
    <row r="6343" spans="14:17" x14ac:dyDescent="0.4">
      <c r="N6343" s="60" t="str">
        <f t="shared" si="432"/>
        <v/>
      </c>
      <c r="O6343" s="60" t="str">
        <f t="shared" si="434"/>
        <v/>
      </c>
      <c r="P6343" s="60" t="str">
        <f t="shared" si="433"/>
        <v/>
      </c>
      <c r="Q6343" s="60" t="str">
        <f t="shared" si="435"/>
        <v/>
      </c>
    </row>
    <row r="6344" spans="14:17" x14ac:dyDescent="0.4">
      <c r="N6344" s="60" t="str">
        <f t="shared" ref="N6344:N6407" si="436">IF(OR(J6344="",J6344="-"),"",IF(J6344="V",0,IF(J6344="W",IF(G6344="B",ROUND(((F6344-1)*H6344)-(I6344*((F6344-1)*H6344)),2)*(IF(ISBLANK(L6344),1,1-L6344)),H6344),IF(J6344="P",((H6344/2)*((F6344-1)/K6344)) *(IF(ISBLANK(L6344),1,1-L6344))-(H6344/2),IF(J6344="EWW",IF(OR(G6344="B", G6344="EW"),H6344/2*(F6344-1)+(H6344/2)*((F6344-1)/K6344)) *(IF(ISBLANK(L6344),1,1-L6344)),IF(J6344="L",IF(G6344="B",-(H6344),IF(G6344="EW",-(H6344),-(ROUND(((F6344-1)*H6344)-(I6344*((F6344-1)*H6344)),2))))))))))</f>
        <v/>
      </c>
      <c r="O6344" s="60" t="str">
        <f t="shared" si="434"/>
        <v/>
      </c>
      <c r="P6344" s="60" t="str">
        <f t="shared" ref="P6344:P6407" si="437">IF(OR(J6344="",J6344="-"),"",IF(J6344="V",0,IF(J6344="W",IF(G6344="B",ROUND(((F6344-1)*1)-(I6344*((F6344-1)*1)),2) *(IF(ISBLANK(L6344),1,1-L6344)),1),IF(J6344="P",((1/2)*((F6344-1)/K6344)) *(IF(ISBLANK(L6344),1,1-L6344))-(1/2),IF(J6344="EWW",IF(OR(G6344="B", G6344="EW"),1/2*(F6344-1)+(1/2)*((F6344-1)/K6344)) *(IF(ISBLANK(L6344),1,1-L6344)),IF(J6344="L",IF(G6344="B",-(1),IF(G6344="EW",-(1),-(ROUND(((F6344-1)*1)-(I6344*((F6344-1)*1)),2))))))))))</f>
        <v/>
      </c>
      <c r="Q6344" s="60" t="str">
        <f t="shared" si="435"/>
        <v/>
      </c>
    </row>
    <row r="6345" spans="14:17" x14ac:dyDescent="0.4">
      <c r="N6345" s="60" t="str">
        <f t="shared" si="436"/>
        <v/>
      </c>
      <c r="O6345" s="60" t="str">
        <f t="shared" si="434"/>
        <v/>
      </c>
      <c r="P6345" s="60" t="str">
        <f t="shared" si="437"/>
        <v/>
      </c>
      <c r="Q6345" s="60" t="str">
        <f t="shared" si="435"/>
        <v/>
      </c>
    </row>
    <row r="6346" spans="14:17" x14ac:dyDescent="0.4">
      <c r="N6346" s="60" t="str">
        <f t="shared" si="436"/>
        <v/>
      </c>
      <c r="O6346" s="60" t="str">
        <f t="shared" si="434"/>
        <v/>
      </c>
      <c r="P6346" s="60" t="str">
        <f t="shared" si="437"/>
        <v/>
      </c>
      <c r="Q6346" s="60" t="str">
        <f t="shared" si="435"/>
        <v/>
      </c>
    </row>
    <row r="6347" spans="14:17" x14ac:dyDescent="0.4">
      <c r="N6347" s="60" t="str">
        <f t="shared" si="436"/>
        <v/>
      </c>
      <c r="O6347" s="60" t="str">
        <f t="shared" si="434"/>
        <v/>
      </c>
      <c r="P6347" s="60" t="str">
        <f t="shared" si="437"/>
        <v/>
      </c>
      <c r="Q6347" s="60" t="str">
        <f t="shared" si="435"/>
        <v/>
      </c>
    </row>
    <row r="6348" spans="14:17" x14ac:dyDescent="0.4">
      <c r="N6348" s="60" t="str">
        <f t="shared" si="436"/>
        <v/>
      </c>
      <c r="O6348" s="60" t="str">
        <f t="shared" si="434"/>
        <v/>
      </c>
      <c r="P6348" s="60" t="str">
        <f t="shared" si="437"/>
        <v/>
      </c>
      <c r="Q6348" s="60" t="str">
        <f t="shared" si="435"/>
        <v/>
      </c>
    </row>
    <row r="6349" spans="14:17" x14ac:dyDescent="0.4">
      <c r="N6349" s="60" t="str">
        <f t="shared" si="436"/>
        <v/>
      </c>
      <c r="O6349" s="60" t="str">
        <f t="shared" si="434"/>
        <v/>
      </c>
      <c r="P6349" s="60" t="str">
        <f t="shared" si="437"/>
        <v/>
      </c>
      <c r="Q6349" s="60" t="str">
        <f t="shared" si="435"/>
        <v/>
      </c>
    </row>
    <row r="6350" spans="14:17" x14ac:dyDescent="0.4">
      <c r="N6350" s="60" t="str">
        <f t="shared" si="436"/>
        <v/>
      </c>
      <c r="O6350" s="60" t="str">
        <f t="shared" si="434"/>
        <v/>
      </c>
      <c r="P6350" s="60" t="str">
        <f t="shared" si="437"/>
        <v/>
      </c>
      <c r="Q6350" s="60" t="str">
        <f t="shared" si="435"/>
        <v/>
      </c>
    </row>
    <row r="6351" spans="14:17" x14ac:dyDescent="0.4">
      <c r="N6351" s="60" t="str">
        <f t="shared" si="436"/>
        <v/>
      </c>
      <c r="O6351" s="60" t="str">
        <f t="shared" si="434"/>
        <v/>
      </c>
      <c r="P6351" s="60" t="str">
        <f t="shared" si="437"/>
        <v/>
      </c>
      <c r="Q6351" s="60" t="str">
        <f t="shared" si="435"/>
        <v/>
      </c>
    </row>
    <row r="6352" spans="14:17" x14ac:dyDescent="0.4">
      <c r="N6352" s="60" t="str">
        <f t="shared" si="436"/>
        <v/>
      </c>
      <c r="O6352" s="60" t="str">
        <f t="shared" si="434"/>
        <v/>
      </c>
      <c r="P6352" s="60" t="str">
        <f t="shared" si="437"/>
        <v/>
      </c>
      <c r="Q6352" s="60" t="str">
        <f t="shared" si="435"/>
        <v/>
      </c>
    </row>
    <row r="6353" spans="14:17" x14ac:dyDescent="0.4">
      <c r="N6353" s="60" t="str">
        <f t="shared" si="436"/>
        <v/>
      </c>
      <c r="O6353" s="60" t="str">
        <f t="shared" si="434"/>
        <v/>
      </c>
      <c r="P6353" s="60" t="str">
        <f t="shared" si="437"/>
        <v/>
      </c>
      <c r="Q6353" s="60" t="str">
        <f t="shared" si="435"/>
        <v/>
      </c>
    </row>
    <row r="6354" spans="14:17" x14ac:dyDescent="0.4">
      <c r="N6354" s="60" t="str">
        <f t="shared" si="436"/>
        <v/>
      </c>
      <c r="O6354" s="60" t="str">
        <f t="shared" si="434"/>
        <v/>
      </c>
      <c r="P6354" s="60" t="str">
        <f t="shared" si="437"/>
        <v/>
      </c>
      <c r="Q6354" s="60" t="str">
        <f t="shared" si="435"/>
        <v/>
      </c>
    </row>
    <row r="6355" spans="14:17" x14ac:dyDescent="0.4">
      <c r="N6355" s="60" t="str">
        <f t="shared" si="436"/>
        <v/>
      </c>
      <c r="O6355" s="60" t="str">
        <f t="shared" si="434"/>
        <v/>
      </c>
      <c r="P6355" s="60" t="str">
        <f t="shared" si="437"/>
        <v/>
      </c>
      <c r="Q6355" s="60" t="str">
        <f t="shared" si="435"/>
        <v/>
      </c>
    </row>
    <row r="6356" spans="14:17" x14ac:dyDescent="0.4">
      <c r="N6356" s="60" t="str">
        <f t="shared" si="436"/>
        <v/>
      </c>
      <c r="O6356" s="60" t="str">
        <f t="shared" si="434"/>
        <v/>
      </c>
      <c r="P6356" s="60" t="str">
        <f t="shared" si="437"/>
        <v/>
      </c>
      <c r="Q6356" s="60" t="str">
        <f t="shared" si="435"/>
        <v/>
      </c>
    </row>
    <row r="6357" spans="14:17" x14ac:dyDescent="0.4">
      <c r="N6357" s="60" t="str">
        <f t="shared" si="436"/>
        <v/>
      </c>
      <c r="O6357" s="60" t="str">
        <f t="shared" si="434"/>
        <v/>
      </c>
      <c r="P6357" s="60" t="str">
        <f t="shared" si="437"/>
        <v/>
      </c>
      <c r="Q6357" s="60" t="str">
        <f t="shared" si="435"/>
        <v/>
      </c>
    </row>
    <row r="6358" spans="14:17" x14ac:dyDescent="0.4">
      <c r="N6358" s="60" t="str">
        <f t="shared" si="436"/>
        <v/>
      </c>
      <c r="O6358" s="60" t="str">
        <f t="shared" si="434"/>
        <v/>
      </c>
      <c r="P6358" s="60" t="str">
        <f t="shared" si="437"/>
        <v/>
      </c>
      <c r="Q6358" s="60" t="str">
        <f t="shared" si="435"/>
        <v/>
      </c>
    </row>
    <row r="6359" spans="14:17" x14ac:dyDescent="0.4">
      <c r="N6359" s="60" t="str">
        <f t="shared" si="436"/>
        <v/>
      </c>
      <c r="O6359" s="60" t="str">
        <f t="shared" si="434"/>
        <v/>
      </c>
      <c r="P6359" s="60" t="str">
        <f t="shared" si="437"/>
        <v/>
      </c>
      <c r="Q6359" s="60" t="str">
        <f t="shared" si="435"/>
        <v/>
      </c>
    </row>
    <row r="6360" spans="14:17" x14ac:dyDescent="0.4">
      <c r="N6360" s="60" t="str">
        <f t="shared" si="436"/>
        <v/>
      </c>
      <c r="O6360" s="60" t="str">
        <f t="shared" si="434"/>
        <v/>
      </c>
      <c r="P6360" s="60" t="str">
        <f t="shared" si="437"/>
        <v/>
      </c>
      <c r="Q6360" s="60" t="str">
        <f t="shared" si="435"/>
        <v/>
      </c>
    </row>
    <row r="6361" spans="14:17" x14ac:dyDescent="0.4">
      <c r="N6361" s="60" t="str">
        <f t="shared" si="436"/>
        <v/>
      </c>
      <c r="O6361" s="60" t="str">
        <f t="shared" si="434"/>
        <v/>
      </c>
      <c r="P6361" s="60" t="str">
        <f t="shared" si="437"/>
        <v/>
      </c>
      <c r="Q6361" s="60" t="str">
        <f t="shared" si="435"/>
        <v/>
      </c>
    </row>
    <row r="6362" spans="14:17" x14ac:dyDescent="0.4">
      <c r="N6362" s="60" t="str">
        <f t="shared" si="436"/>
        <v/>
      </c>
      <c r="O6362" s="60" t="str">
        <f t="shared" si="434"/>
        <v/>
      </c>
      <c r="P6362" s="60" t="str">
        <f t="shared" si="437"/>
        <v/>
      </c>
      <c r="Q6362" s="60" t="str">
        <f t="shared" si="435"/>
        <v/>
      </c>
    </row>
    <row r="6363" spans="14:17" x14ac:dyDescent="0.4">
      <c r="N6363" s="60" t="str">
        <f t="shared" si="436"/>
        <v/>
      </c>
      <c r="O6363" s="60" t="str">
        <f t="shared" si="434"/>
        <v/>
      </c>
      <c r="P6363" s="60" t="str">
        <f t="shared" si="437"/>
        <v/>
      </c>
      <c r="Q6363" s="60" t="str">
        <f t="shared" si="435"/>
        <v/>
      </c>
    </row>
    <row r="6364" spans="14:17" x14ac:dyDescent="0.4">
      <c r="N6364" s="60" t="str">
        <f t="shared" si="436"/>
        <v/>
      </c>
      <c r="O6364" s="60" t="str">
        <f t="shared" si="434"/>
        <v/>
      </c>
      <c r="P6364" s="60" t="str">
        <f t="shared" si="437"/>
        <v/>
      </c>
      <c r="Q6364" s="60" t="str">
        <f t="shared" si="435"/>
        <v/>
      </c>
    </row>
    <row r="6365" spans="14:17" x14ac:dyDescent="0.4">
      <c r="N6365" s="60" t="str">
        <f t="shared" si="436"/>
        <v/>
      </c>
      <c r="O6365" s="60" t="str">
        <f t="shared" si="434"/>
        <v/>
      </c>
      <c r="P6365" s="60" t="str">
        <f t="shared" si="437"/>
        <v/>
      </c>
      <c r="Q6365" s="60" t="str">
        <f t="shared" si="435"/>
        <v/>
      </c>
    </row>
    <row r="6366" spans="14:17" x14ac:dyDescent="0.4">
      <c r="N6366" s="60" t="str">
        <f t="shared" si="436"/>
        <v/>
      </c>
      <c r="O6366" s="60" t="str">
        <f t="shared" si="434"/>
        <v/>
      </c>
      <c r="P6366" s="60" t="str">
        <f t="shared" si="437"/>
        <v/>
      </c>
      <c r="Q6366" s="60" t="str">
        <f t="shared" si="435"/>
        <v/>
      </c>
    </row>
    <row r="6367" spans="14:17" x14ac:dyDescent="0.4">
      <c r="N6367" s="60" t="str">
        <f t="shared" si="436"/>
        <v/>
      </c>
      <c r="O6367" s="60" t="str">
        <f t="shared" si="434"/>
        <v/>
      </c>
      <c r="P6367" s="60" t="str">
        <f t="shared" si="437"/>
        <v/>
      </c>
      <c r="Q6367" s="60" t="str">
        <f t="shared" si="435"/>
        <v/>
      </c>
    </row>
    <row r="6368" spans="14:17" x14ac:dyDescent="0.4">
      <c r="N6368" s="60" t="str">
        <f t="shared" si="436"/>
        <v/>
      </c>
      <c r="O6368" s="60" t="str">
        <f t="shared" si="434"/>
        <v/>
      </c>
      <c r="P6368" s="60" t="str">
        <f t="shared" si="437"/>
        <v/>
      </c>
      <c r="Q6368" s="60" t="str">
        <f t="shared" si="435"/>
        <v/>
      </c>
    </row>
    <row r="6369" spans="14:17" x14ac:dyDescent="0.4">
      <c r="N6369" s="60" t="str">
        <f t="shared" si="436"/>
        <v/>
      </c>
      <c r="O6369" s="60" t="str">
        <f t="shared" si="434"/>
        <v/>
      </c>
      <c r="P6369" s="60" t="str">
        <f t="shared" si="437"/>
        <v/>
      </c>
      <c r="Q6369" s="60" t="str">
        <f t="shared" si="435"/>
        <v/>
      </c>
    </row>
    <row r="6370" spans="14:17" x14ac:dyDescent="0.4">
      <c r="N6370" s="60" t="str">
        <f t="shared" si="436"/>
        <v/>
      </c>
      <c r="O6370" s="60" t="str">
        <f t="shared" si="434"/>
        <v/>
      </c>
      <c r="P6370" s="60" t="str">
        <f t="shared" si="437"/>
        <v/>
      </c>
      <c r="Q6370" s="60" t="str">
        <f t="shared" si="435"/>
        <v/>
      </c>
    </row>
    <row r="6371" spans="14:17" x14ac:dyDescent="0.4">
      <c r="N6371" s="60" t="str">
        <f t="shared" si="436"/>
        <v/>
      </c>
      <c r="O6371" s="60" t="str">
        <f t="shared" si="434"/>
        <v/>
      </c>
      <c r="P6371" s="60" t="str">
        <f t="shared" si="437"/>
        <v/>
      </c>
      <c r="Q6371" s="60" t="str">
        <f t="shared" si="435"/>
        <v/>
      </c>
    </row>
    <row r="6372" spans="14:17" x14ac:dyDescent="0.4">
      <c r="N6372" s="60" t="str">
        <f t="shared" si="436"/>
        <v/>
      </c>
      <c r="O6372" s="60" t="str">
        <f t="shared" si="434"/>
        <v/>
      </c>
      <c r="P6372" s="60" t="str">
        <f t="shared" si="437"/>
        <v/>
      </c>
      <c r="Q6372" s="60" t="str">
        <f t="shared" si="435"/>
        <v/>
      </c>
    </row>
    <row r="6373" spans="14:17" x14ac:dyDescent="0.4">
      <c r="N6373" s="60" t="str">
        <f t="shared" si="436"/>
        <v/>
      </c>
      <c r="O6373" s="60" t="str">
        <f t="shared" si="434"/>
        <v/>
      </c>
      <c r="P6373" s="60" t="str">
        <f t="shared" si="437"/>
        <v/>
      </c>
      <c r="Q6373" s="60" t="str">
        <f t="shared" si="435"/>
        <v/>
      </c>
    </row>
    <row r="6374" spans="14:17" x14ac:dyDescent="0.4">
      <c r="N6374" s="60" t="str">
        <f t="shared" si="436"/>
        <v/>
      </c>
      <c r="O6374" s="60" t="str">
        <f t="shared" si="434"/>
        <v/>
      </c>
      <c r="P6374" s="60" t="str">
        <f t="shared" si="437"/>
        <v/>
      </c>
      <c r="Q6374" s="60" t="str">
        <f t="shared" si="435"/>
        <v/>
      </c>
    </row>
    <row r="6375" spans="14:17" x14ac:dyDescent="0.4">
      <c r="N6375" s="60" t="str">
        <f t="shared" si="436"/>
        <v/>
      </c>
      <c r="O6375" s="60" t="str">
        <f t="shared" si="434"/>
        <v/>
      </c>
      <c r="P6375" s="60" t="str">
        <f t="shared" si="437"/>
        <v/>
      </c>
      <c r="Q6375" s="60" t="str">
        <f t="shared" si="435"/>
        <v/>
      </c>
    </row>
    <row r="6376" spans="14:17" x14ac:dyDescent="0.4">
      <c r="N6376" s="60" t="str">
        <f t="shared" si="436"/>
        <v/>
      </c>
      <c r="O6376" s="60" t="str">
        <f t="shared" si="434"/>
        <v/>
      </c>
      <c r="P6376" s="60" t="str">
        <f t="shared" si="437"/>
        <v/>
      </c>
      <c r="Q6376" s="60" t="str">
        <f t="shared" si="435"/>
        <v/>
      </c>
    </row>
    <row r="6377" spans="14:17" x14ac:dyDescent="0.4">
      <c r="N6377" s="60" t="str">
        <f t="shared" si="436"/>
        <v/>
      </c>
      <c r="O6377" s="60" t="str">
        <f t="shared" si="434"/>
        <v/>
      </c>
      <c r="P6377" s="60" t="str">
        <f t="shared" si="437"/>
        <v/>
      </c>
      <c r="Q6377" s="60" t="str">
        <f t="shared" si="435"/>
        <v/>
      </c>
    </row>
    <row r="6378" spans="14:17" x14ac:dyDescent="0.4">
      <c r="N6378" s="60" t="str">
        <f t="shared" si="436"/>
        <v/>
      </c>
      <c r="O6378" s="60" t="str">
        <f t="shared" si="434"/>
        <v/>
      </c>
      <c r="P6378" s="60" t="str">
        <f t="shared" si="437"/>
        <v/>
      </c>
      <c r="Q6378" s="60" t="str">
        <f t="shared" si="435"/>
        <v/>
      </c>
    </row>
    <row r="6379" spans="14:17" x14ac:dyDescent="0.4">
      <c r="N6379" s="60" t="str">
        <f t="shared" si="436"/>
        <v/>
      </c>
      <c r="O6379" s="60" t="str">
        <f t="shared" si="434"/>
        <v/>
      </c>
      <c r="P6379" s="60" t="str">
        <f t="shared" si="437"/>
        <v/>
      </c>
      <c r="Q6379" s="60" t="str">
        <f t="shared" si="435"/>
        <v/>
      </c>
    </row>
    <row r="6380" spans="14:17" x14ac:dyDescent="0.4">
      <c r="N6380" s="60" t="str">
        <f t="shared" si="436"/>
        <v/>
      </c>
      <c r="O6380" s="60" t="str">
        <f t="shared" si="434"/>
        <v/>
      </c>
      <c r="P6380" s="60" t="str">
        <f t="shared" si="437"/>
        <v/>
      </c>
      <c r="Q6380" s="60" t="str">
        <f t="shared" si="435"/>
        <v/>
      </c>
    </row>
    <row r="6381" spans="14:17" x14ac:dyDescent="0.4">
      <c r="N6381" s="60" t="str">
        <f t="shared" si="436"/>
        <v/>
      </c>
      <c r="O6381" s="60" t="str">
        <f t="shared" si="434"/>
        <v/>
      </c>
      <c r="P6381" s="60" t="str">
        <f t="shared" si="437"/>
        <v/>
      </c>
      <c r="Q6381" s="60" t="str">
        <f t="shared" si="435"/>
        <v/>
      </c>
    </row>
    <row r="6382" spans="14:17" x14ac:dyDescent="0.4">
      <c r="N6382" s="60" t="str">
        <f t="shared" si="436"/>
        <v/>
      </c>
      <c r="O6382" s="60" t="str">
        <f t="shared" si="434"/>
        <v/>
      </c>
      <c r="P6382" s="60" t="str">
        <f t="shared" si="437"/>
        <v/>
      </c>
      <c r="Q6382" s="60" t="str">
        <f t="shared" si="435"/>
        <v/>
      </c>
    </row>
    <row r="6383" spans="14:17" x14ac:dyDescent="0.4">
      <c r="N6383" s="60" t="str">
        <f t="shared" si="436"/>
        <v/>
      </c>
      <c r="O6383" s="60" t="str">
        <f t="shared" si="434"/>
        <v/>
      </c>
      <c r="P6383" s="60" t="str">
        <f t="shared" si="437"/>
        <v/>
      </c>
      <c r="Q6383" s="60" t="str">
        <f t="shared" si="435"/>
        <v/>
      </c>
    </row>
    <row r="6384" spans="14:17" x14ac:dyDescent="0.4">
      <c r="N6384" s="60" t="str">
        <f t="shared" si="436"/>
        <v/>
      </c>
      <c r="O6384" s="60" t="str">
        <f t="shared" si="434"/>
        <v/>
      </c>
      <c r="P6384" s="60" t="str">
        <f t="shared" si="437"/>
        <v/>
      </c>
      <c r="Q6384" s="60" t="str">
        <f t="shared" si="435"/>
        <v/>
      </c>
    </row>
    <row r="6385" spans="14:17" x14ac:dyDescent="0.4">
      <c r="N6385" s="60" t="str">
        <f t="shared" si="436"/>
        <v/>
      </c>
      <c r="O6385" s="60" t="str">
        <f t="shared" si="434"/>
        <v/>
      </c>
      <c r="P6385" s="60" t="str">
        <f t="shared" si="437"/>
        <v/>
      </c>
      <c r="Q6385" s="60" t="str">
        <f t="shared" si="435"/>
        <v/>
      </c>
    </row>
    <row r="6386" spans="14:17" x14ac:dyDescent="0.4">
      <c r="N6386" s="60" t="str">
        <f t="shared" si="436"/>
        <v/>
      </c>
      <c r="O6386" s="60" t="str">
        <f t="shared" si="434"/>
        <v/>
      </c>
      <c r="P6386" s="60" t="str">
        <f t="shared" si="437"/>
        <v/>
      </c>
      <c r="Q6386" s="60" t="str">
        <f t="shared" si="435"/>
        <v/>
      </c>
    </row>
    <row r="6387" spans="14:17" x14ac:dyDescent="0.4">
      <c r="N6387" s="60" t="str">
        <f t="shared" si="436"/>
        <v/>
      </c>
      <c r="O6387" s="60" t="str">
        <f t="shared" si="434"/>
        <v/>
      </c>
      <c r="P6387" s="60" t="str">
        <f t="shared" si="437"/>
        <v/>
      </c>
      <c r="Q6387" s="60" t="str">
        <f t="shared" si="435"/>
        <v/>
      </c>
    </row>
    <row r="6388" spans="14:17" x14ac:dyDescent="0.4">
      <c r="N6388" s="60" t="str">
        <f t="shared" si="436"/>
        <v/>
      </c>
      <c r="O6388" s="60" t="str">
        <f t="shared" si="434"/>
        <v/>
      </c>
      <c r="P6388" s="60" t="str">
        <f t="shared" si="437"/>
        <v/>
      </c>
      <c r="Q6388" s="60" t="str">
        <f t="shared" si="435"/>
        <v/>
      </c>
    </row>
    <row r="6389" spans="14:17" x14ac:dyDescent="0.4">
      <c r="N6389" s="60" t="str">
        <f t="shared" si="436"/>
        <v/>
      </c>
      <c r="O6389" s="60" t="str">
        <f t="shared" si="434"/>
        <v/>
      </c>
      <c r="P6389" s="60" t="str">
        <f t="shared" si="437"/>
        <v/>
      </c>
      <c r="Q6389" s="60" t="str">
        <f t="shared" si="435"/>
        <v/>
      </c>
    </row>
    <row r="6390" spans="14:17" x14ac:dyDescent="0.4">
      <c r="N6390" s="60" t="str">
        <f t="shared" si="436"/>
        <v/>
      </c>
      <c r="O6390" s="60" t="str">
        <f t="shared" si="434"/>
        <v/>
      </c>
      <c r="P6390" s="60" t="str">
        <f t="shared" si="437"/>
        <v/>
      </c>
      <c r="Q6390" s="60" t="str">
        <f t="shared" si="435"/>
        <v/>
      </c>
    </row>
    <row r="6391" spans="14:17" x14ac:dyDescent="0.4">
      <c r="N6391" s="60" t="str">
        <f t="shared" si="436"/>
        <v/>
      </c>
      <c r="O6391" s="60" t="str">
        <f t="shared" si="434"/>
        <v/>
      </c>
      <c r="P6391" s="60" t="str">
        <f t="shared" si="437"/>
        <v/>
      </c>
      <c r="Q6391" s="60" t="str">
        <f t="shared" si="435"/>
        <v/>
      </c>
    </row>
    <row r="6392" spans="14:17" x14ac:dyDescent="0.4">
      <c r="N6392" s="60" t="str">
        <f t="shared" si="436"/>
        <v/>
      </c>
      <c r="O6392" s="60" t="str">
        <f t="shared" si="434"/>
        <v/>
      </c>
      <c r="P6392" s="60" t="str">
        <f t="shared" si="437"/>
        <v/>
      </c>
      <c r="Q6392" s="60" t="str">
        <f t="shared" si="435"/>
        <v/>
      </c>
    </row>
    <row r="6393" spans="14:17" x14ac:dyDescent="0.4">
      <c r="N6393" s="60" t="str">
        <f t="shared" si="436"/>
        <v/>
      </c>
      <c r="O6393" s="60" t="str">
        <f t="shared" si="434"/>
        <v/>
      </c>
      <c r="P6393" s="60" t="str">
        <f t="shared" si="437"/>
        <v/>
      </c>
      <c r="Q6393" s="60" t="str">
        <f t="shared" si="435"/>
        <v/>
      </c>
    </row>
    <row r="6394" spans="14:17" x14ac:dyDescent="0.4">
      <c r="N6394" s="60" t="str">
        <f t="shared" si="436"/>
        <v/>
      </c>
      <c r="O6394" s="60" t="str">
        <f t="shared" si="434"/>
        <v/>
      </c>
      <c r="P6394" s="60" t="str">
        <f t="shared" si="437"/>
        <v/>
      </c>
      <c r="Q6394" s="60" t="str">
        <f t="shared" si="435"/>
        <v/>
      </c>
    </row>
    <row r="6395" spans="14:17" x14ac:dyDescent="0.4">
      <c r="N6395" s="60" t="str">
        <f t="shared" si="436"/>
        <v/>
      </c>
      <c r="O6395" s="60" t="str">
        <f t="shared" si="434"/>
        <v/>
      </c>
      <c r="P6395" s="60" t="str">
        <f t="shared" si="437"/>
        <v/>
      </c>
      <c r="Q6395" s="60" t="str">
        <f t="shared" si="435"/>
        <v/>
      </c>
    </row>
    <row r="6396" spans="14:17" x14ac:dyDescent="0.4">
      <c r="N6396" s="60" t="str">
        <f t="shared" si="436"/>
        <v/>
      </c>
      <c r="O6396" s="60" t="str">
        <f t="shared" si="434"/>
        <v/>
      </c>
      <c r="P6396" s="60" t="str">
        <f t="shared" si="437"/>
        <v/>
      </c>
      <c r="Q6396" s="60" t="str">
        <f t="shared" si="435"/>
        <v/>
      </c>
    </row>
    <row r="6397" spans="14:17" x14ac:dyDescent="0.4">
      <c r="N6397" s="60" t="str">
        <f t="shared" si="436"/>
        <v/>
      </c>
      <c r="O6397" s="60" t="str">
        <f t="shared" ref="O6397:O6460" si="438">IF(N6397&lt;&gt;"",O6396+N6397,"")</f>
        <v/>
      </c>
      <c r="P6397" s="60" t="str">
        <f t="shared" si="437"/>
        <v/>
      </c>
      <c r="Q6397" s="60" t="str">
        <f t="shared" ref="Q6397:Q6460" si="439">IF(P6397&lt;&gt;"",Q6396+P6397,"")</f>
        <v/>
      </c>
    </row>
    <row r="6398" spans="14:17" x14ac:dyDescent="0.4">
      <c r="N6398" s="60" t="str">
        <f t="shared" si="436"/>
        <v/>
      </c>
      <c r="O6398" s="60" t="str">
        <f t="shared" si="438"/>
        <v/>
      </c>
      <c r="P6398" s="60" t="str">
        <f t="shared" si="437"/>
        <v/>
      </c>
      <c r="Q6398" s="60" t="str">
        <f t="shared" si="439"/>
        <v/>
      </c>
    </row>
    <row r="6399" spans="14:17" x14ac:dyDescent="0.4">
      <c r="N6399" s="60" t="str">
        <f t="shared" si="436"/>
        <v/>
      </c>
      <c r="O6399" s="60" t="str">
        <f t="shared" si="438"/>
        <v/>
      </c>
      <c r="P6399" s="60" t="str">
        <f t="shared" si="437"/>
        <v/>
      </c>
      <c r="Q6399" s="60" t="str">
        <f t="shared" si="439"/>
        <v/>
      </c>
    </row>
    <row r="6400" spans="14:17" x14ac:dyDescent="0.4">
      <c r="N6400" s="60" t="str">
        <f t="shared" si="436"/>
        <v/>
      </c>
      <c r="O6400" s="60" t="str">
        <f t="shared" si="438"/>
        <v/>
      </c>
      <c r="P6400" s="60" t="str">
        <f t="shared" si="437"/>
        <v/>
      </c>
      <c r="Q6400" s="60" t="str">
        <f t="shared" si="439"/>
        <v/>
      </c>
    </row>
    <row r="6401" spans="14:17" x14ac:dyDescent="0.4">
      <c r="N6401" s="60" t="str">
        <f t="shared" si="436"/>
        <v/>
      </c>
      <c r="O6401" s="60" t="str">
        <f t="shared" si="438"/>
        <v/>
      </c>
      <c r="P6401" s="60" t="str">
        <f t="shared" si="437"/>
        <v/>
      </c>
      <c r="Q6401" s="60" t="str">
        <f t="shared" si="439"/>
        <v/>
      </c>
    </row>
    <row r="6402" spans="14:17" x14ac:dyDescent="0.4">
      <c r="N6402" s="60" t="str">
        <f t="shared" si="436"/>
        <v/>
      </c>
      <c r="O6402" s="60" t="str">
        <f t="shared" si="438"/>
        <v/>
      </c>
      <c r="P6402" s="60" t="str">
        <f t="shared" si="437"/>
        <v/>
      </c>
      <c r="Q6402" s="60" t="str">
        <f t="shared" si="439"/>
        <v/>
      </c>
    </row>
    <row r="6403" spans="14:17" x14ac:dyDescent="0.4">
      <c r="N6403" s="60" t="str">
        <f t="shared" si="436"/>
        <v/>
      </c>
      <c r="O6403" s="60" t="str">
        <f t="shared" si="438"/>
        <v/>
      </c>
      <c r="P6403" s="60" t="str">
        <f t="shared" si="437"/>
        <v/>
      </c>
      <c r="Q6403" s="60" t="str">
        <f t="shared" si="439"/>
        <v/>
      </c>
    </row>
    <row r="6404" spans="14:17" x14ac:dyDescent="0.4">
      <c r="N6404" s="60" t="str">
        <f t="shared" si="436"/>
        <v/>
      </c>
      <c r="O6404" s="60" t="str">
        <f t="shared" si="438"/>
        <v/>
      </c>
      <c r="P6404" s="60" t="str">
        <f t="shared" si="437"/>
        <v/>
      </c>
      <c r="Q6404" s="60" t="str">
        <f t="shared" si="439"/>
        <v/>
      </c>
    </row>
    <row r="6405" spans="14:17" x14ac:dyDescent="0.4">
      <c r="N6405" s="60" t="str">
        <f t="shared" si="436"/>
        <v/>
      </c>
      <c r="O6405" s="60" t="str">
        <f t="shared" si="438"/>
        <v/>
      </c>
      <c r="P6405" s="60" t="str">
        <f t="shared" si="437"/>
        <v/>
      </c>
      <c r="Q6405" s="60" t="str">
        <f t="shared" si="439"/>
        <v/>
      </c>
    </row>
    <row r="6406" spans="14:17" x14ac:dyDescent="0.4">
      <c r="N6406" s="60" t="str">
        <f t="shared" si="436"/>
        <v/>
      </c>
      <c r="O6406" s="60" t="str">
        <f t="shared" si="438"/>
        <v/>
      </c>
      <c r="P6406" s="60" t="str">
        <f t="shared" si="437"/>
        <v/>
      </c>
      <c r="Q6406" s="60" t="str">
        <f t="shared" si="439"/>
        <v/>
      </c>
    </row>
    <row r="6407" spans="14:17" x14ac:dyDescent="0.4">
      <c r="N6407" s="60" t="str">
        <f t="shared" si="436"/>
        <v/>
      </c>
      <c r="O6407" s="60" t="str">
        <f t="shared" si="438"/>
        <v/>
      </c>
      <c r="P6407" s="60" t="str">
        <f t="shared" si="437"/>
        <v/>
      </c>
      <c r="Q6407" s="60" t="str">
        <f t="shared" si="439"/>
        <v/>
      </c>
    </row>
    <row r="6408" spans="14:17" x14ac:dyDescent="0.4">
      <c r="N6408" s="60" t="str">
        <f t="shared" ref="N6408:N6471" si="440">IF(OR(J6408="",J6408="-"),"",IF(J6408="V",0,IF(J6408="W",IF(G6408="B",ROUND(((F6408-1)*H6408)-(I6408*((F6408-1)*H6408)),2)*(IF(ISBLANK(L6408),1,1-L6408)),H6408),IF(J6408="P",((H6408/2)*((F6408-1)/K6408)) *(IF(ISBLANK(L6408),1,1-L6408))-(H6408/2),IF(J6408="EWW",IF(OR(G6408="B", G6408="EW"),H6408/2*(F6408-1)+(H6408/2)*((F6408-1)/K6408)) *(IF(ISBLANK(L6408),1,1-L6408)),IF(J6408="L",IF(G6408="B",-(H6408),IF(G6408="EW",-(H6408),-(ROUND(((F6408-1)*H6408)-(I6408*((F6408-1)*H6408)),2))))))))))</f>
        <v/>
      </c>
      <c r="O6408" s="60" t="str">
        <f t="shared" si="438"/>
        <v/>
      </c>
      <c r="P6408" s="60" t="str">
        <f t="shared" ref="P6408:P6471" si="441">IF(OR(J6408="",J6408="-"),"",IF(J6408="V",0,IF(J6408="W",IF(G6408="B",ROUND(((F6408-1)*1)-(I6408*((F6408-1)*1)),2) *(IF(ISBLANK(L6408),1,1-L6408)),1),IF(J6408="P",((1/2)*((F6408-1)/K6408)) *(IF(ISBLANK(L6408),1,1-L6408))-(1/2),IF(J6408="EWW",IF(OR(G6408="B", G6408="EW"),1/2*(F6408-1)+(1/2)*((F6408-1)/K6408)) *(IF(ISBLANK(L6408),1,1-L6408)),IF(J6408="L",IF(G6408="B",-(1),IF(G6408="EW",-(1),-(ROUND(((F6408-1)*1)-(I6408*((F6408-1)*1)),2))))))))))</f>
        <v/>
      </c>
      <c r="Q6408" s="60" t="str">
        <f t="shared" si="439"/>
        <v/>
      </c>
    </row>
    <row r="6409" spans="14:17" x14ac:dyDescent="0.4">
      <c r="N6409" s="60" t="str">
        <f t="shared" si="440"/>
        <v/>
      </c>
      <c r="O6409" s="60" t="str">
        <f t="shared" si="438"/>
        <v/>
      </c>
      <c r="P6409" s="60" t="str">
        <f t="shared" si="441"/>
        <v/>
      </c>
      <c r="Q6409" s="60" t="str">
        <f t="shared" si="439"/>
        <v/>
      </c>
    </row>
    <row r="6410" spans="14:17" x14ac:dyDescent="0.4">
      <c r="N6410" s="60" t="str">
        <f t="shared" si="440"/>
        <v/>
      </c>
      <c r="O6410" s="60" t="str">
        <f t="shared" si="438"/>
        <v/>
      </c>
      <c r="P6410" s="60" t="str">
        <f t="shared" si="441"/>
        <v/>
      </c>
      <c r="Q6410" s="60" t="str">
        <f t="shared" si="439"/>
        <v/>
      </c>
    </row>
    <row r="6411" spans="14:17" x14ac:dyDescent="0.4">
      <c r="N6411" s="60" t="str">
        <f t="shared" si="440"/>
        <v/>
      </c>
      <c r="O6411" s="60" t="str">
        <f t="shared" si="438"/>
        <v/>
      </c>
      <c r="P6411" s="60" t="str">
        <f t="shared" si="441"/>
        <v/>
      </c>
      <c r="Q6411" s="60" t="str">
        <f t="shared" si="439"/>
        <v/>
      </c>
    </row>
    <row r="6412" spans="14:17" x14ac:dyDescent="0.4">
      <c r="N6412" s="60" t="str">
        <f t="shared" si="440"/>
        <v/>
      </c>
      <c r="O6412" s="60" t="str">
        <f t="shared" si="438"/>
        <v/>
      </c>
      <c r="P6412" s="60" t="str">
        <f t="shared" si="441"/>
        <v/>
      </c>
      <c r="Q6412" s="60" t="str">
        <f t="shared" si="439"/>
        <v/>
      </c>
    </row>
    <row r="6413" spans="14:17" x14ac:dyDescent="0.4">
      <c r="N6413" s="60" t="str">
        <f t="shared" si="440"/>
        <v/>
      </c>
      <c r="O6413" s="60" t="str">
        <f t="shared" si="438"/>
        <v/>
      </c>
      <c r="P6413" s="60" t="str">
        <f t="shared" si="441"/>
        <v/>
      </c>
      <c r="Q6413" s="60" t="str">
        <f t="shared" si="439"/>
        <v/>
      </c>
    </row>
    <row r="6414" spans="14:17" x14ac:dyDescent="0.4">
      <c r="N6414" s="60" t="str">
        <f t="shared" si="440"/>
        <v/>
      </c>
      <c r="O6414" s="60" t="str">
        <f t="shared" si="438"/>
        <v/>
      </c>
      <c r="P6414" s="60" t="str">
        <f t="shared" si="441"/>
        <v/>
      </c>
      <c r="Q6414" s="60" t="str">
        <f t="shared" si="439"/>
        <v/>
      </c>
    </row>
    <row r="6415" spans="14:17" x14ac:dyDescent="0.4">
      <c r="N6415" s="60" t="str">
        <f t="shared" si="440"/>
        <v/>
      </c>
      <c r="O6415" s="60" t="str">
        <f t="shared" si="438"/>
        <v/>
      </c>
      <c r="P6415" s="60" t="str">
        <f t="shared" si="441"/>
        <v/>
      </c>
      <c r="Q6415" s="60" t="str">
        <f t="shared" si="439"/>
        <v/>
      </c>
    </row>
    <row r="6416" spans="14:17" x14ac:dyDescent="0.4">
      <c r="N6416" s="60" t="str">
        <f t="shared" si="440"/>
        <v/>
      </c>
      <c r="O6416" s="60" t="str">
        <f t="shared" si="438"/>
        <v/>
      </c>
      <c r="P6416" s="60" t="str">
        <f t="shared" si="441"/>
        <v/>
      </c>
      <c r="Q6416" s="60" t="str">
        <f t="shared" si="439"/>
        <v/>
      </c>
    </row>
    <row r="6417" spans="14:17" x14ac:dyDescent="0.4">
      <c r="N6417" s="60" t="str">
        <f t="shared" si="440"/>
        <v/>
      </c>
      <c r="O6417" s="60" t="str">
        <f t="shared" si="438"/>
        <v/>
      </c>
      <c r="P6417" s="60" t="str">
        <f t="shared" si="441"/>
        <v/>
      </c>
      <c r="Q6417" s="60" t="str">
        <f t="shared" si="439"/>
        <v/>
      </c>
    </row>
    <row r="6418" spans="14:17" x14ac:dyDescent="0.4">
      <c r="N6418" s="60" t="str">
        <f t="shared" si="440"/>
        <v/>
      </c>
      <c r="O6418" s="60" t="str">
        <f t="shared" si="438"/>
        <v/>
      </c>
      <c r="P6418" s="60" t="str">
        <f t="shared" si="441"/>
        <v/>
      </c>
      <c r="Q6418" s="60" t="str">
        <f t="shared" si="439"/>
        <v/>
      </c>
    </row>
    <row r="6419" spans="14:17" x14ac:dyDescent="0.4">
      <c r="N6419" s="60" t="str">
        <f t="shared" si="440"/>
        <v/>
      </c>
      <c r="O6419" s="60" t="str">
        <f t="shared" si="438"/>
        <v/>
      </c>
      <c r="P6419" s="60" t="str">
        <f t="shared" si="441"/>
        <v/>
      </c>
      <c r="Q6419" s="60" t="str">
        <f t="shared" si="439"/>
        <v/>
      </c>
    </row>
    <row r="6420" spans="14:17" x14ac:dyDescent="0.4">
      <c r="N6420" s="60" t="str">
        <f t="shared" si="440"/>
        <v/>
      </c>
      <c r="O6420" s="60" t="str">
        <f t="shared" si="438"/>
        <v/>
      </c>
      <c r="P6420" s="60" t="str">
        <f t="shared" si="441"/>
        <v/>
      </c>
      <c r="Q6420" s="60" t="str">
        <f t="shared" si="439"/>
        <v/>
      </c>
    </row>
    <row r="6421" spans="14:17" x14ac:dyDescent="0.4">
      <c r="N6421" s="60" t="str">
        <f t="shared" si="440"/>
        <v/>
      </c>
      <c r="O6421" s="60" t="str">
        <f t="shared" si="438"/>
        <v/>
      </c>
      <c r="P6421" s="60" t="str">
        <f t="shared" si="441"/>
        <v/>
      </c>
      <c r="Q6421" s="60" t="str">
        <f t="shared" si="439"/>
        <v/>
      </c>
    </row>
    <row r="6422" spans="14:17" x14ac:dyDescent="0.4">
      <c r="N6422" s="60" t="str">
        <f t="shared" si="440"/>
        <v/>
      </c>
      <c r="O6422" s="60" t="str">
        <f t="shared" si="438"/>
        <v/>
      </c>
      <c r="P6422" s="60" t="str">
        <f t="shared" si="441"/>
        <v/>
      </c>
      <c r="Q6422" s="60" t="str">
        <f t="shared" si="439"/>
        <v/>
      </c>
    </row>
    <row r="6423" spans="14:17" x14ac:dyDescent="0.4">
      <c r="N6423" s="60" t="str">
        <f t="shared" si="440"/>
        <v/>
      </c>
      <c r="O6423" s="60" t="str">
        <f t="shared" si="438"/>
        <v/>
      </c>
      <c r="P6423" s="60" t="str">
        <f t="shared" si="441"/>
        <v/>
      </c>
      <c r="Q6423" s="60" t="str">
        <f t="shared" si="439"/>
        <v/>
      </c>
    </row>
    <row r="6424" spans="14:17" x14ac:dyDescent="0.4">
      <c r="N6424" s="60" t="str">
        <f t="shared" si="440"/>
        <v/>
      </c>
      <c r="O6424" s="60" t="str">
        <f t="shared" si="438"/>
        <v/>
      </c>
      <c r="P6424" s="60" t="str">
        <f t="shared" si="441"/>
        <v/>
      </c>
      <c r="Q6424" s="60" t="str">
        <f t="shared" si="439"/>
        <v/>
      </c>
    </row>
    <row r="6425" spans="14:17" x14ac:dyDescent="0.4">
      <c r="N6425" s="60" t="str">
        <f t="shared" si="440"/>
        <v/>
      </c>
      <c r="O6425" s="60" t="str">
        <f t="shared" si="438"/>
        <v/>
      </c>
      <c r="P6425" s="60" t="str">
        <f t="shared" si="441"/>
        <v/>
      </c>
      <c r="Q6425" s="60" t="str">
        <f t="shared" si="439"/>
        <v/>
      </c>
    </row>
    <row r="6426" spans="14:17" x14ac:dyDescent="0.4">
      <c r="N6426" s="60" t="str">
        <f t="shared" si="440"/>
        <v/>
      </c>
      <c r="O6426" s="60" t="str">
        <f t="shared" si="438"/>
        <v/>
      </c>
      <c r="P6426" s="60" t="str">
        <f t="shared" si="441"/>
        <v/>
      </c>
      <c r="Q6426" s="60" t="str">
        <f t="shared" si="439"/>
        <v/>
      </c>
    </row>
    <row r="6427" spans="14:17" x14ac:dyDescent="0.4">
      <c r="N6427" s="60" t="str">
        <f t="shared" si="440"/>
        <v/>
      </c>
      <c r="O6427" s="60" t="str">
        <f t="shared" si="438"/>
        <v/>
      </c>
      <c r="P6427" s="60" t="str">
        <f t="shared" si="441"/>
        <v/>
      </c>
      <c r="Q6427" s="60" t="str">
        <f t="shared" si="439"/>
        <v/>
      </c>
    </row>
    <row r="6428" spans="14:17" x14ac:dyDescent="0.4">
      <c r="N6428" s="60" t="str">
        <f t="shared" si="440"/>
        <v/>
      </c>
      <c r="O6428" s="60" t="str">
        <f t="shared" si="438"/>
        <v/>
      </c>
      <c r="P6428" s="60" t="str">
        <f t="shared" si="441"/>
        <v/>
      </c>
      <c r="Q6428" s="60" t="str">
        <f t="shared" si="439"/>
        <v/>
      </c>
    </row>
    <row r="6429" spans="14:17" x14ac:dyDescent="0.4">
      <c r="N6429" s="60" t="str">
        <f t="shared" si="440"/>
        <v/>
      </c>
      <c r="O6429" s="60" t="str">
        <f t="shared" si="438"/>
        <v/>
      </c>
      <c r="P6429" s="60" t="str">
        <f t="shared" si="441"/>
        <v/>
      </c>
      <c r="Q6429" s="60" t="str">
        <f t="shared" si="439"/>
        <v/>
      </c>
    </row>
    <row r="6430" spans="14:17" x14ac:dyDescent="0.4">
      <c r="N6430" s="60" t="str">
        <f t="shared" si="440"/>
        <v/>
      </c>
      <c r="O6430" s="60" t="str">
        <f t="shared" si="438"/>
        <v/>
      </c>
      <c r="P6430" s="60" t="str">
        <f t="shared" si="441"/>
        <v/>
      </c>
      <c r="Q6430" s="60" t="str">
        <f t="shared" si="439"/>
        <v/>
      </c>
    </row>
    <row r="6431" spans="14:17" x14ac:dyDescent="0.4">
      <c r="N6431" s="60" t="str">
        <f t="shared" si="440"/>
        <v/>
      </c>
      <c r="O6431" s="60" t="str">
        <f t="shared" si="438"/>
        <v/>
      </c>
      <c r="P6431" s="60" t="str">
        <f t="shared" si="441"/>
        <v/>
      </c>
      <c r="Q6431" s="60" t="str">
        <f t="shared" si="439"/>
        <v/>
      </c>
    </row>
    <row r="6432" spans="14:17" x14ac:dyDescent="0.4">
      <c r="N6432" s="60" t="str">
        <f t="shared" si="440"/>
        <v/>
      </c>
      <c r="O6432" s="60" t="str">
        <f t="shared" si="438"/>
        <v/>
      </c>
      <c r="P6432" s="60" t="str">
        <f t="shared" si="441"/>
        <v/>
      </c>
      <c r="Q6432" s="60" t="str">
        <f t="shared" si="439"/>
        <v/>
      </c>
    </row>
    <row r="6433" spans="14:17" x14ac:dyDescent="0.4">
      <c r="N6433" s="60" t="str">
        <f t="shared" si="440"/>
        <v/>
      </c>
      <c r="O6433" s="60" t="str">
        <f t="shared" si="438"/>
        <v/>
      </c>
      <c r="P6433" s="60" t="str">
        <f t="shared" si="441"/>
        <v/>
      </c>
      <c r="Q6433" s="60" t="str">
        <f t="shared" si="439"/>
        <v/>
      </c>
    </row>
    <row r="6434" spans="14:17" x14ac:dyDescent="0.4">
      <c r="N6434" s="60" t="str">
        <f t="shared" si="440"/>
        <v/>
      </c>
      <c r="O6434" s="60" t="str">
        <f t="shared" si="438"/>
        <v/>
      </c>
      <c r="P6434" s="60" t="str">
        <f t="shared" si="441"/>
        <v/>
      </c>
      <c r="Q6434" s="60" t="str">
        <f t="shared" si="439"/>
        <v/>
      </c>
    </row>
    <row r="6435" spans="14:17" x14ac:dyDescent="0.4">
      <c r="N6435" s="60" t="str">
        <f t="shared" si="440"/>
        <v/>
      </c>
      <c r="O6435" s="60" t="str">
        <f t="shared" si="438"/>
        <v/>
      </c>
      <c r="P6435" s="60" t="str">
        <f t="shared" si="441"/>
        <v/>
      </c>
      <c r="Q6435" s="60" t="str">
        <f t="shared" si="439"/>
        <v/>
      </c>
    </row>
    <row r="6436" spans="14:17" x14ac:dyDescent="0.4">
      <c r="N6436" s="60" t="str">
        <f t="shared" si="440"/>
        <v/>
      </c>
      <c r="O6436" s="60" t="str">
        <f t="shared" si="438"/>
        <v/>
      </c>
      <c r="P6436" s="60" t="str">
        <f t="shared" si="441"/>
        <v/>
      </c>
      <c r="Q6436" s="60" t="str">
        <f t="shared" si="439"/>
        <v/>
      </c>
    </row>
    <row r="6437" spans="14:17" x14ac:dyDescent="0.4">
      <c r="N6437" s="60" t="str">
        <f t="shared" si="440"/>
        <v/>
      </c>
      <c r="O6437" s="60" t="str">
        <f t="shared" si="438"/>
        <v/>
      </c>
      <c r="P6437" s="60" t="str">
        <f t="shared" si="441"/>
        <v/>
      </c>
      <c r="Q6437" s="60" t="str">
        <f t="shared" si="439"/>
        <v/>
      </c>
    </row>
    <row r="6438" spans="14:17" x14ac:dyDescent="0.4">
      <c r="N6438" s="60" t="str">
        <f t="shared" si="440"/>
        <v/>
      </c>
      <c r="O6438" s="60" t="str">
        <f t="shared" si="438"/>
        <v/>
      </c>
      <c r="P6438" s="60" t="str">
        <f t="shared" si="441"/>
        <v/>
      </c>
      <c r="Q6438" s="60" t="str">
        <f t="shared" si="439"/>
        <v/>
      </c>
    </row>
    <row r="6439" spans="14:17" x14ac:dyDescent="0.4">
      <c r="N6439" s="60" t="str">
        <f t="shared" si="440"/>
        <v/>
      </c>
      <c r="O6439" s="60" t="str">
        <f t="shared" si="438"/>
        <v/>
      </c>
      <c r="P6439" s="60" t="str">
        <f t="shared" si="441"/>
        <v/>
      </c>
      <c r="Q6439" s="60" t="str">
        <f t="shared" si="439"/>
        <v/>
      </c>
    </row>
    <row r="6440" spans="14:17" x14ac:dyDescent="0.4">
      <c r="N6440" s="60" t="str">
        <f t="shared" si="440"/>
        <v/>
      </c>
      <c r="O6440" s="60" t="str">
        <f t="shared" si="438"/>
        <v/>
      </c>
      <c r="P6440" s="60" t="str">
        <f t="shared" si="441"/>
        <v/>
      </c>
      <c r="Q6440" s="60" t="str">
        <f t="shared" si="439"/>
        <v/>
      </c>
    </row>
    <row r="6441" spans="14:17" x14ac:dyDescent="0.4">
      <c r="N6441" s="60" t="str">
        <f t="shared" si="440"/>
        <v/>
      </c>
      <c r="O6441" s="60" t="str">
        <f t="shared" si="438"/>
        <v/>
      </c>
      <c r="P6441" s="60" t="str">
        <f t="shared" si="441"/>
        <v/>
      </c>
      <c r="Q6441" s="60" t="str">
        <f t="shared" si="439"/>
        <v/>
      </c>
    </row>
    <row r="6442" spans="14:17" x14ac:dyDescent="0.4">
      <c r="N6442" s="60" t="str">
        <f t="shared" si="440"/>
        <v/>
      </c>
      <c r="O6442" s="60" t="str">
        <f t="shared" si="438"/>
        <v/>
      </c>
      <c r="P6442" s="60" t="str">
        <f t="shared" si="441"/>
        <v/>
      </c>
      <c r="Q6442" s="60" t="str">
        <f t="shared" si="439"/>
        <v/>
      </c>
    </row>
    <row r="6443" spans="14:17" x14ac:dyDescent="0.4">
      <c r="N6443" s="60" t="str">
        <f t="shared" si="440"/>
        <v/>
      </c>
      <c r="O6443" s="60" t="str">
        <f t="shared" si="438"/>
        <v/>
      </c>
      <c r="P6443" s="60" t="str">
        <f t="shared" si="441"/>
        <v/>
      </c>
      <c r="Q6443" s="60" t="str">
        <f t="shared" si="439"/>
        <v/>
      </c>
    </row>
    <row r="6444" spans="14:17" x14ac:dyDescent="0.4">
      <c r="N6444" s="60" t="str">
        <f t="shared" si="440"/>
        <v/>
      </c>
      <c r="O6444" s="60" t="str">
        <f t="shared" si="438"/>
        <v/>
      </c>
      <c r="P6444" s="60" t="str">
        <f t="shared" si="441"/>
        <v/>
      </c>
      <c r="Q6444" s="60" t="str">
        <f t="shared" si="439"/>
        <v/>
      </c>
    </row>
    <row r="6445" spans="14:17" x14ac:dyDescent="0.4">
      <c r="N6445" s="60" t="str">
        <f t="shared" si="440"/>
        <v/>
      </c>
      <c r="O6445" s="60" t="str">
        <f t="shared" si="438"/>
        <v/>
      </c>
      <c r="P6445" s="60" t="str">
        <f t="shared" si="441"/>
        <v/>
      </c>
      <c r="Q6445" s="60" t="str">
        <f t="shared" si="439"/>
        <v/>
      </c>
    </row>
    <row r="6446" spans="14:17" x14ac:dyDescent="0.4">
      <c r="N6446" s="60" t="str">
        <f t="shared" si="440"/>
        <v/>
      </c>
      <c r="O6446" s="60" t="str">
        <f t="shared" si="438"/>
        <v/>
      </c>
      <c r="P6446" s="60" t="str">
        <f t="shared" si="441"/>
        <v/>
      </c>
      <c r="Q6446" s="60" t="str">
        <f t="shared" si="439"/>
        <v/>
      </c>
    </row>
    <row r="6447" spans="14:17" x14ac:dyDescent="0.4">
      <c r="N6447" s="60" t="str">
        <f t="shared" si="440"/>
        <v/>
      </c>
      <c r="O6447" s="60" t="str">
        <f t="shared" si="438"/>
        <v/>
      </c>
      <c r="P6447" s="60" t="str">
        <f t="shared" si="441"/>
        <v/>
      </c>
      <c r="Q6447" s="60" t="str">
        <f t="shared" si="439"/>
        <v/>
      </c>
    </row>
    <row r="6448" spans="14:17" x14ac:dyDescent="0.4">
      <c r="N6448" s="60" t="str">
        <f t="shared" si="440"/>
        <v/>
      </c>
      <c r="O6448" s="60" t="str">
        <f t="shared" si="438"/>
        <v/>
      </c>
      <c r="P6448" s="60" t="str">
        <f t="shared" si="441"/>
        <v/>
      </c>
      <c r="Q6448" s="60" t="str">
        <f t="shared" si="439"/>
        <v/>
      </c>
    </row>
    <row r="6449" spans="14:17" x14ac:dyDescent="0.4">
      <c r="N6449" s="60" t="str">
        <f t="shared" si="440"/>
        <v/>
      </c>
      <c r="O6449" s="60" t="str">
        <f t="shared" si="438"/>
        <v/>
      </c>
      <c r="P6449" s="60" t="str">
        <f t="shared" si="441"/>
        <v/>
      </c>
      <c r="Q6449" s="60" t="str">
        <f t="shared" si="439"/>
        <v/>
      </c>
    </row>
    <row r="6450" spans="14:17" x14ac:dyDescent="0.4">
      <c r="N6450" s="60" t="str">
        <f t="shared" si="440"/>
        <v/>
      </c>
      <c r="O6450" s="60" t="str">
        <f t="shared" si="438"/>
        <v/>
      </c>
      <c r="P6450" s="60" t="str">
        <f t="shared" si="441"/>
        <v/>
      </c>
      <c r="Q6450" s="60" t="str">
        <f t="shared" si="439"/>
        <v/>
      </c>
    </row>
    <row r="6451" spans="14:17" x14ac:dyDescent="0.4">
      <c r="N6451" s="60" t="str">
        <f t="shared" si="440"/>
        <v/>
      </c>
      <c r="O6451" s="60" t="str">
        <f t="shared" si="438"/>
        <v/>
      </c>
      <c r="P6451" s="60" t="str">
        <f t="shared" si="441"/>
        <v/>
      </c>
      <c r="Q6451" s="60" t="str">
        <f t="shared" si="439"/>
        <v/>
      </c>
    </row>
    <row r="6452" spans="14:17" x14ac:dyDescent="0.4">
      <c r="N6452" s="60" t="str">
        <f t="shared" si="440"/>
        <v/>
      </c>
      <c r="O6452" s="60" t="str">
        <f t="shared" si="438"/>
        <v/>
      </c>
      <c r="P6452" s="60" t="str">
        <f t="shared" si="441"/>
        <v/>
      </c>
      <c r="Q6452" s="60" t="str">
        <f t="shared" si="439"/>
        <v/>
      </c>
    </row>
    <row r="6453" spans="14:17" x14ac:dyDescent="0.4">
      <c r="N6453" s="60" t="str">
        <f t="shared" si="440"/>
        <v/>
      </c>
      <c r="O6453" s="60" t="str">
        <f t="shared" si="438"/>
        <v/>
      </c>
      <c r="P6453" s="60" t="str">
        <f t="shared" si="441"/>
        <v/>
      </c>
      <c r="Q6453" s="60" t="str">
        <f t="shared" si="439"/>
        <v/>
      </c>
    </row>
    <row r="6454" spans="14:17" x14ac:dyDescent="0.4">
      <c r="N6454" s="60" t="str">
        <f t="shared" si="440"/>
        <v/>
      </c>
      <c r="O6454" s="60" t="str">
        <f t="shared" si="438"/>
        <v/>
      </c>
      <c r="P6454" s="60" t="str">
        <f t="shared" si="441"/>
        <v/>
      </c>
      <c r="Q6454" s="60" t="str">
        <f t="shared" si="439"/>
        <v/>
      </c>
    </row>
    <row r="6455" spans="14:17" x14ac:dyDescent="0.4">
      <c r="N6455" s="60" t="str">
        <f t="shared" si="440"/>
        <v/>
      </c>
      <c r="O6455" s="60" t="str">
        <f t="shared" si="438"/>
        <v/>
      </c>
      <c r="P6455" s="60" t="str">
        <f t="shared" si="441"/>
        <v/>
      </c>
      <c r="Q6455" s="60" t="str">
        <f t="shared" si="439"/>
        <v/>
      </c>
    </row>
    <row r="6456" spans="14:17" x14ac:dyDescent="0.4">
      <c r="N6456" s="60" t="str">
        <f t="shared" si="440"/>
        <v/>
      </c>
      <c r="O6456" s="60" t="str">
        <f t="shared" si="438"/>
        <v/>
      </c>
      <c r="P6456" s="60" t="str">
        <f t="shared" si="441"/>
        <v/>
      </c>
      <c r="Q6456" s="60" t="str">
        <f t="shared" si="439"/>
        <v/>
      </c>
    </row>
    <row r="6457" spans="14:17" x14ac:dyDescent="0.4">
      <c r="N6457" s="60" t="str">
        <f t="shared" si="440"/>
        <v/>
      </c>
      <c r="O6457" s="60" t="str">
        <f t="shared" si="438"/>
        <v/>
      </c>
      <c r="P6457" s="60" t="str">
        <f t="shared" si="441"/>
        <v/>
      </c>
      <c r="Q6457" s="60" t="str">
        <f t="shared" si="439"/>
        <v/>
      </c>
    </row>
    <row r="6458" spans="14:17" x14ac:dyDescent="0.4">
      <c r="N6458" s="60" t="str">
        <f t="shared" si="440"/>
        <v/>
      </c>
      <c r="O6458" s="60" t="str">
        <f t="shared" si="438"/>
        <v/>
      </c>
      <c r="P6458" s="60" t="str">
        <f t="shared" si="441"/>
        <v/>
      </c>
      <c r="Q6458" s="60" t="str">
        <f t="shared" si="439"/>
        <v/>
      </c>
    </row>
    <row r="6459" spans="14:17" x14ac:dyDescent="0.4">
      <c r="N6459" s="60" t="str">
        <f t="shared" si="440"/>
        <v/>
      </c>
      <c r="O6459" s="60" t="str">
        <f t="shared" si="438"/>
        <v/>
      </c>
      <c r="P6459" s="60" t="str">
        <f t="shared" si="441"/>
        <v/>
      </c>
      <c r="Q6459" s="60" t="str">
        <f t="shared" si="439"/>
        <v/>
      </c>
    </row>
    <row r="6460" spans="14:17" x14ac:dyDescent="0.4">
      <c r="N6460" s="60" t="str">
        <f t="shared" si="440"/>
        <v/>
      </c>
      <c r="O6460" s="60" t="str">
        <f t="shared" si="438"/>
        <v/>
      </c>
      <c r="P6460" s="60" t="str">
        <f t="shared" si="441"/>
        <v/>
      </c>
      <c r="Q6460" s="60" t="str">
        <f t="shared" si="439"/>
        <v/>
      </c>
    </row>
    <row r="6461" spans="14:17" x14ac:dyDescent="0.4">
      <c r="N6461" s="60" t="str">
        <f t="shared" si="440"/>
        <v/>
      </c>
      <c r="O6461" s="60" t="str">
        <f t="shared" ref="O6461:O6524" si="442">IF(N6461&lt;&gt;"",O6460+N6461,"")</f>
        <v/>
      </c>
      <c r="P6461" s="60" t="str">
        <f t="shared" si="441"/>
        <v/>
      </c>
      <c r="Q6461" s="60" t="str">
        <f t="shared" ref="Q6461:Q6524" si="443">IF(P6461&lt;&gt;"",Q6460+P6461,"")</f>
        <v/>
      </c>
    </row>
    <row r="6462" spans="14:17" x14ac:dyDescent="0.4">
      <c r="N6462" s="60" t="str">
        <f t="shared" si="440"/>
        <v/>
      </c>
      <c r="O6462" s="60" t="str">
        <f t="shared" si="442"/>
        <v/>
      </c>
      <c r="P6462" s="60" t="str">
        <f t="shared" si="441"/>
        <v/>
      </c>
      <c r="Q6462" s="60" t="str">
        <f t="shared" si="443"/>
        <v/>
      </c>
    </row>
    <row r="6463" spans="14:17" x14ac:dyDescent="0.4">
      <c r="N6463" s="60" t="str">
        <f t="shared" si="440"/>
        <v/>
      </c>
      <c r="O6463" s="60" t="str">
        <f t="shared" si="442"/>
        <v/>
      </c>
      <c r="P6463" s="60" t="str">
        <f t="shared" si="441"/>
        <v/>
      </c>
      <c r="Q6463" s="60" t="str">
        <f t="shared" si="443"/>
        <v/>
      </c>
    </row>
    <row r="6464" spans="14:17" x14ac:dyDescent="0.4">
      <c r="N6464" s="60" t="str">
        <f t="shared" si="440"/>
        <v/>
      </c>
      <c r="O6464" s="60" t="str">
        <f t="shared" si="442"/>
        <v/>
      </c>
      <c r="P6464" s="60" t="str">
        <f t="shared" si="441"/>
        <v/>
      </c>
      <c r="Q6464" s="60" t="str">
        <f t="shared" si="443"/>
        <v/>
      </c>
    </row>
    <row r="6465" spans="14:17" x14ac:dyDescent="0.4">
      <c r="N6465" s="60" t="str">
        <f t="shared" si="440"/>
        <v/>
      </c>
      <c r="O6465" s="60" t="str">
        <f t="shared" si="442"/>
        <v/>
      </c>
      <c r="P6465" s="60" t="str">
        <f t="shared" si="441"/>
        <v/>
      </c>
      <c r="Q6465" s="60" t="str">
        <f t="shared" si="443"/>
        <v/>
      </c>
    </row>
    <row r="6466" spans="14:17" x14ac:dyDescent="0.4">
      <c r="N6466" s="60" t="str">
        <f t="shared" si="440"/>
        <v/>
      </c>
      <c r="O6466" s="60" t="str">
        <f t="shared" si="442"/>
        <v/>
      </c>
      <c r="P6466" s="60" t="str">
        <f t="shared" si="441"/>
        <v/>
      </c>
      <c r="Q6466" s="60" t="str">
        <f t="shared" si="443"/>
        <v/>
      </c>
    </row>
    <row r="6467" spans="14:17" x14ac:dyDescent="0.4">
      <c r="N6467" s="60" t="str">
        <f t="shared" si="440"/>
        <v/>
      </c>
      <c r="O6467" s="60" t="str">
        <f t="shared" si="442"/>
        <v/>
      </c>
      <c r="P6467" s="60" t="str">
        <f t="shared" si="441"/>
        <v/>
      </c>
      <c r="Q6467" s="60" t="str">
        <f t="shared" si="443"/>
        <v/>
      </c>
    </row>
    <row r="6468" spans="14:17" x14ac:dyDescent="0.4">
      <c r="N6468" s="60" t="str">
        <f t="shared" si="440"/>
        <v/>
      </c>
      <c r="O6468" s="60" t="str">
        <f t="shared" si="442"/>
        <v/>
      </c>
      <c r="P6468" s="60" t="str">
        <f t="shared" si="441"/>
        <v/>
      </c>
      <c r="Q6468" s="60" t="str">
        <f t="shared" si="443"/>
        <v/>
      </c>
    </row>
    <row r="6469" spans="14:17" x14ac:dyDescent="0.4">
      <c r="N6469" s="60" t="str">
        <f t="shared" si="440"/>
        <v/>
      </c>
      <c r="O6469" s="60" t="str">
        <f t="shared" si="442"/>
        <v/>
      </c>
      <c r="P6469" s="60" t="str">
        <f t="shared" si="441"/>
        <v/>
      </c>
      <c r="Q6469" s="60" t="str">
        <f t="shared" si="443"/>
        <v/>
      </c>
    </row>
    <row r="6470" spans="14:17" x14ac:dyDescent="0.4">
      <c r="N6470" s="60" t="str">
        <f t="shared" si="440"/>
        <v/>
      </c>
      <c r="O6470" s="60" t="str">
        <f t="shared" si="442"/>
        <v/>
      </c>
      <c r="P6470" s="60" t="str">
        <f t="shared" si="441"/>
        <v/>
      </c>
      <c r="Q6470" s="60" t="str">
        <f t="shared" si="443"/>
        <v/>
      </c>
    </row>
    <row r="6471" spans="14:17" x14ac:dyDescent="0.4">
      <c r="N6471" s="60" t="str">
        <f t="shared" si="440"/>
        <v/>
      </c>
      <c r="O6471" s="60" t="str">
        <f t="shared" si="442"/>
        <v/>
      </c>
      <c r="P6471" s="60" t="str">
        <f t="shared" si="441"/>
        <v/>
      </c>
      <c r="Q6471" s="60" t="str">
        <f t="shared" si="443"/>
        <v/>
      </c>
    </row>
    <row r="6472" spans="14:17" x14ac:dyDescent="0.4">
      <c r="N6472" s="60" t="str">
        <f t="shared" ref="N6472:N6535" si="444">IF(OR(J6472="",J6472="-"),"",IF(J6472="V",0,IF(J6472="W",IF(G6472="B",ROUND(((F6472-1)*H6472)-(I6472*((F6472-1)*H6472)),2)*(IF(ISBLANK(L6472),1,1-L6472)),H6472),IF(J6472="P",((H6472/2)*((F6472-1)/K6472)) *(IF(ISBLANK(L6472),1,1-L6472))-(H6472/2),IF(J6472="EWW",IF(OR(G6472="B", G6472="EW"),H6472/2*(F6472-1)+(H6472/2)*((F6472-1)/K6472)) *(IF(ISBLANK(L6472),1,1-L6472)),IF(J6472="L",IF(G6472="B",-(H6472),IF(G6472="EW",-(H6472),-(ROUND(((F6472-1)*H6472)-(I6472*((F6472-1)*H6472)),2))))))))))</f>
        <v/>
      </c>
      <c r="O6472" s="60" t="str">
        <f t="shared" si="442"/>
        <v/>
      </c>
      <c r="P6472" s="60" t="str">
        <f t="shared" ref="P6472:P6535" si="445">IF(OR(J6472="",J6472="-"),"",IF(J6472="V",0,IF(J6472="W",IF(G6472="B",ROUND(((F6472-1)*1)-(I6472*((F6472-1)*1)),2) *(IF(ISBLANK(L6472),1,1-L6472)),1),IF(J6472="P",((1/2)*((F6472-1)/K6472)) *(IF(ISBLANK(L6472),1,1-L6472))-(1/2),IF(J6472="EWW",IF(OR(G6472="B", G6472="EW"),1/2*(F6472-1)+(1/2)*((F6472-1)/K6472)) *(IF(ISBLANK(L6472),1,1-L6472)),IF(J6472="L",IF(G6472="B",-(1),IF(G6472="EW",-(1),-(ROUND(((F6472-1)*1)-(I6472*((F6472-1)*1)),2))))))))))</f>
        <v/>
      </c>
      <c r="Q6472" s="60" t="str">
        <f t="shared" si="443"/>
        <v/>
      </c>
    </row>
    <row r="6473" spans="14:17" x14ac:dyDescent="0.4">
      <c r="N6473" s="60" t="str">
        <f t="shared" si="444"/>
        <v/>
      </c>
      <c r="O6473" s="60" t="str">
        <f t="shared" si="442"/>
        <v/>
      </c>
      <c r="P6473" s="60" t="str">
        <f t="shared" si="445"/>
        <v/>
      </c>
      <c r="Q6473" s="60" t="str">
        <f t="shared" si="443"/>
        <v/>
      </c>
    </row>
    <row r="6474" spans="14:17" x14ac:dyDescent="0.4">
      <c r="N6474" s="60" t="str">
        <f t="shared" si="444"/>
        <v/>
      </c>
      <c r="O6474" s="60" t="str">
        <f t="shared" si="442"/>
        <v/>
      </c>
      <c r="P6474" s="60" t="str">
        <f t="shared" si="445"/>
        <v/>
      </c>
      <c r="Q6474" s="60" t="str">
        <f t="shared" si="443"/>
        <v/>
      </c>
    </row>
    <row r="6475" spans="14:17" x14ac:dyDescent="0.4">
      <c r="N6475" s="60" t="str">
        <f t="shared" si="444"/>
        <v/>
      </c>
      <c r="O6475" s="60" t="str">
        <f t="shared" si="442"/>
        <v/>
      </c>
      <c r="P6475" s="60" t="str">
        <f t="shared" si="445"/>
        <v/>
      </c>
      <c r="Q6475" s="60" t="str">
        <f t="shared" si="443"/>
        <v/>
      </c>
    </row>
    <row r="6476" spans="14:17" x14ac:dyDescent="0.4">
      <c r="N6476" s="60" t="str">
        <f t="shared" si="444"/>
        <v/>
      </c>
      <c r="O6476" s="60" t="str">
        <f t="shared" si="442"/>
        <v/>
      </c>
      <c r="P6476" s="60" t="str">
        <f t="shared" si="445"/>
        <v/>
      </c>
      <c r="Q6476" s="60" t="str">
        <f t="shared" si="443"/>
        <v/>
      </c>
    </row>
    <row r="6477" spans="14:17" x14ac:dyDescent="0.4">
      <c r="N6477" s="60" t="str">
        <f t="shared" si="444"/>
        <v/>
      </c>
      <c r="O6477" s="60" t="str">
        <f t="shared" si="442"/>
        <v/>
      </c>
      <c r="P6477" s="60" t="str">
        <f t="shared" si="445"/>
        <v/>
      </c>
      <c r="Q6477" s="60" t="str">
        <f t="shared" si="443"/>
        <v/>
      </c>
    </row>
    <row r="6478" spans="14:17" x14ac:dyDescent="0.4">
      <c r="N6478" s="60" t="str">
        <f t="shared" si="444"/>
        <v/>
      </c>
      <c r="O6478" s="60" t="str">
        <f t="shared" si="442"/>
        <v/>
      </c>
      <c r="P6478" s="60" t="str">
        <f t="shared" si="445"/>
        <v/>
      </c>
      <c r="Q6478" s="60" t="str">
        <f t="shared" si="443"/>
        <v/>
      </c>
    </row>
    <row r="6479" spans="14:17" x14ac:dyDescent="0.4">
      <c r="N6479" s="60" t="str">
        <f t="shared" si="444"/>
        <v/>
      </c>
      <c r="O6479" s="60" t="str">
        <f t="shared" si="442"/>
        <v/>
      </c>
      <c r="P6479" s="60" t="str">
        <f t="shared" si="445"/>
        <v/>
      </c>
      <c r="Q6479" s="60" t="str">
        <f t="shared" si="443"/>
        <v/>
      </c>
    </row>
    <row r="6480" spans="14:17" x14ac:dyDescent="0.4">
      <c r="N6480" s="60" t="str">
        <f t="shared" si="444"/>
        <v/>
      </c>
      <c r="O6480" s="60" t="str">
        <f t="shared" si="442"/>
        <v/>
      </c>
      <c r="P6480" s="60" t="str">
        <f t="shared" si="445"/>
        <v/>
      </c>
      <c r="Q6480" s="60" t="str">
        <f t="shared" si="443"/>
        <v/>
      </c>
    </row>
    <row r="6481" spans="14:17" x14ac:dyDescent="0.4">
      <c r="N6481" s="60" t="str">
        <f t="shared" si="444"/>
        <v/>
      </c>
      <c r="O6481" s="60" t="str">
        <f t="shared" si="442"/>
        <v/>
      </c>
      <c r="P6481" s="60" t="str">
        <f t="shared" si="445"/>
        <v/>
      </c>
      <c r="Q6481" s="60" t="str">
        <f t="shared" si="443"/>
        <v/>
      </c>
    </row>
    <row r="6482" spans="14:17" x14ac:dyDescent="0.4">
      <c r="N6482" s="60" t="str">
        <f t="shared" si="444"/>
        <v/>
      </c>
      <c r="O6482" s="60" t="str">
        <f t="shared" si="442"/>
        <v/>
      </c>
      <c r="P6482" s="60" t="str">
        <f t="shared" si="445"/>
        <v/>
      </c>
      <c r="Q6482" s="60" t="str">
        <f t="shared" si="443"/>
        <v/>
      </c>
    </row>
    <row r="6483" spans="14:17" x14ac:dyDescent="0.4">
      <c r="N6483" s="60" t="str">
        <f t="shared" si="444"/>
        <v/>
      </c>
      <c r="O6483" s="60" t="str">
        <f t="shared" si="442"/>
        <v/>
      </c>
      <c r="P6483" s="60" t="str">
        <f t="shared" si="445"/>
        <v/>
      </c>
      <c r="Q6483" s="60" t="str">
        <f t="shared" si="443"/>
        <v/>
      </c>
    </row>
    <row r="6484" spans="14:17" x14ac:dyDescent="0.4">
      <c r="N6484" s="60" t="str">
        <f t="shared" si="444"/>
        <v/>
      </c>
      <c r="O6484" s="60" t="str">
        <f t="shared" si="442"/>
        <v/>
      </c>
      <c r="P6484" s="60" t="str">
        <f t="shared" si="445"/>
        <v/>
      </c>
      <c r="Q6484" s="60" t="str">
        <f t="shared" si="443"/>
        <v/>
      </c>
    </row>
    <row r="6485" spans="14:17" x14ac:dyDescent="0.4">
      <c r="N6485" s="60" t="str">
        <f t="shared" si="444"/>
        <v/>
      </c>
      <c r="O6485" s="60" t="str">
        <f t="shared" si="442"/>
        <v/>
      </c>
      <c r="P6485" s="60" t="str">
        <f t="shared" si="445"/>
        <v/>
      </c>
      <c r="Q6485" s="60" t="str">
        <f t="shared" si="443"/>
        <v/>
      </c>
    </row>
    <row r="6486" spans="14:17" x14ac:dyDescent="0.4">
      <c r="N6486" s="60" t="str">
        <f t="shared" si="444"/>
        <v/>
      </c>
      <c r="O6486" s="60" t="str">
        <f t="shared" si="442"/>
        <v/>
      </c>
      <c r="P6486" s="60" t="str">
        <f t="shared" si="445"/>
        <v/>
      </c>
      <c r="Q6486" s="60" t="str">
        <f t="shared" si="443"/>
        <v/>
      </c>
    </row>
    <row r="6487" spans="14:17" x14ac:dyDescent="0.4">
      <c r="N6487" s="60" t="str">
        <f t="shared" si="444"/>
        <v/>
      </c>
      <c r="O6487" s="60" t="str">
        <f t="shared" si="442"/>
        <v/>
      </c>
      <c r="P6487" s="60" t="str">
        <f t="shared" si="445"/>
        <v/>
      </c>
      <c r="Q6487" s="60" t="str">
        <f t="shared" si="443"/>
        <v/>
      </c>
    </row>
    <row r="6488" spans="14:17" x14ac:dyDescent="0.4">
      <c r="N6488" s="60" t="str">
        <f t="shared" si="444"/>
        <v/>
      </c>
      <c r="O6488" s="60" t="str">
        <f t="shared" si="442"/>
        <v/>
      </c>
      <c r="P6488" s="60" t="str">
        <f t="shared" si="445"/>
        <v/>
      </c>
      <c r="Q6488" s="60" t="str">
        <f t="shared" si="443"/>
        <v/>
      </c>
    </row>
    <row r="6489" spans="14:17" x14ac:dyDescent="0.4">
      <c r="N6489" s="60" t="str">
        <f t="shared" si="444"/>
        <v/>
      </c>
      <c r="O6489" s="60" t="str">
        <f t="shared" si="442"/>
        <v/>
      </c>
      <c r="P6489" s="60" t="str">
        <f t="shared" si="445"/>
        <v/>
      </c>
      <c r="Q6489" s="60" t="str">
        <f t="shared" si="443"/>
        <v/>
      </c>
    </row>
    <row r="6490" spans="14:17" x14ac:dyDescent="0.4">
      <c r="N6490" s="60" t="str">
        <f t="shared" si="444"/>
        <v/>
      </c>
      <c r="O6490" s="60" t="str">
        <f t="shared" si="442"/>
        <v/>
      </c>
      <c r="P6490" s="60" t="str">
        <f t="shared" si="445"/>
        <v/>
      </c>
      <c r="Q6490" s="60" t="str">
        <f t="shared" si="443"/>
        <v/>
      </c>
    </row>
    <row r="6491" spans="14:17" x14ac:dyDescent="0.4">
      <c r="N6491" s="60" t="str">
        <f t="shared" si="444"/>
        <v/>
      </c>
      <c r="O6491" s="60" t="str">
        <f t="shared" si="442"/>
        <v/>
      </c>
      <c r="P6491" s="60" t="str">
        <f t="shared" si="445"/>
        <v/>
      </c>
      <c r="Q6491" s="60" t="str">
        <f t="shared" si="443"/>
        <v/>
      </c>
    </row>
    <row r="6492" spans="14:17" x14ac:dyDescent="0.4">
      <c r="N6492" s="60" t="str">
        <f t="shared" si="444"/>
        <v/>
      </c>
      <c r="O6492" s="60" t="str">
        <f t="shared" si="442"/>
        <v/>
      </c>
      <c r="P6492" s="60" t="str">
        <f t="shared" si="445"/>
        <v/>
      </c>
      <c r="Q6492" s="60" t="str">
        <f t="shared" si="443"/>
        <v/>
      </c>
    </row>
    <row r="6493" spans="14:17" x14ac:dyDescent="0.4">
      <c r="N6493" s="60" t="str">
        <f t="shared" si="444"/>
        <v/>
      </c>
      <c r="O6493" s="60" t="str">
        <f t="shared" si="442"/>
        <v/>
      </c>
      <c r="P6493" s="60" t="str">
        <f t="shared" si="445"/>
        <v/>
      </c>
      <c r="Q6493" s="60" t="str">
        <f t="shared" si="443"/>
        <v/>
      </c>
    </row>
    <row r="6494" spans="14:17" x14ac:dyDescent="0.4">
      <c r="N6494" s="60" t="str">
        <f t="shared" si="444"/>
        <v/>
      </c>
      <c r="O6494" s="60" t="str">
        <f t="shared" si="442"/>
        <v/>
      </c>
      <c r="P6494" s="60" t="str">
        <f t="shared" si="445"/>
        <v/>
      </c>
      <c r="Q6494" s="60" t="str">
        <f t="shared" si="443"/>
        <v/>
      </c>
    </row>
    <row r="6495" spans="14:17" x14ac:dyDescent="0.4">
      <c r="N6495" s="60" t="str">
        <f t="shared" si="444"/>
        <v/>
      </c>
      <c r="O6495" s="60" t="str">
        <f t="shared" si="442"/>
        <v/>
      </c>
      <c r="P6495" s="60" t="str">
        <f t="shared" si="445"/>
        <v/>
      </c>
      <c r="Q6495" s="60" t="str">
        <f t="shared" si="443"/>
        <v/>
      </c>
    </row>
    <row r="6496" spans="14:17" x14ac:dyDescent="0.4">
      <c r="N6496" s="60" t="str">
        <f t="shared" si="444"/>
        <v/>
      </c>
      <c r="O6496" s="60" t="str">
        <f t="shared" si="442"/>
        <v/>
      </c>
      <c r="P6496" s="60" t="str">
        <f t="shared" si="445"/>
        <v/>
      </c>
      <c r="Q6496" s="60" t="str">
        <f t="shared" si="443"/>
        <v/>
      </c>
    </row>
    <row r="6497" spans="14:17" x14ac:dyDescent="0.4">
      <c r="N6497" s="60" t="str">
        <f t="shared" si="444"/>
        <v/>
      </c>
      <c r="O6497" s="60" t="str">
        <f t="shared" si="442"/>
        <v/>
      </c>
      <c r="P6497" s="60" t="str">
        <f t="shared" si="445"/>
        <v/>
      </c>
      <c r="Q6497" s="60" t="str">
        <f t="shared" si="443"/>
        <v/>
      </c>
    </row>
    <row r="6498" spans="14:17" x14ac:dyDescent="0.4">
      <c r="N6498" s="60" t="str">
        <f t="shared" si="444"/>
        <v/>
      </c>
      <c r="O6498" s="60" t="str">
        <f t="shared" si="442"/>
        <v/>
      </c>
      <c r="P6498" s="60" t="str">
        <f t="shared" si="445"/>
        <v/>
      </c>
      <c r="Q6498" s="60" t="str">
        <f t="shared" si="443"/>
        <v/>
      </c>
    </row>
    <row r="6499" spans="14:17" x14ac:dyDescent="0.4">
      <c r="N6499" s="60" t="str">
        <f t="shared" si="444"/>
        <v/>
      </c>
      <c r="O6499" s="60" t="str">
        <f t="shared" si="442"/>
        <v/>
      </c>
      <c r="P6499" s="60" t="str">
        <f t="shared" si="445"/>
        <v/>
      </c>
      <c r="Q6499" s="60" t="str">
        <f t="shared" si="443"/>
        <v/>
      </c>
    </row>
    <row r="6500" spans="14:17" x14ac:dyDescent="0.4">
      <c r="N6500" s="60" t="str">
        <f t="shared" si="444"/>
        <v/>
      </c>
      <c r="O6500" s="60" t="str">
        <f t="shared" si="442"/>
        <v/>
      </c>
      <c r="P6500" s="60" t="str">
        <f t="shared" si="445"/>
        <v/>
      </c>
      <c r="Q6500" s="60" t="str">
        <f t="shared" si="443"/>
        <v/>
      </c>
    </row>
    <row r="6501" spans="14:17" x14ac:dyDescent="0.4">
      <c r="N6501" s="60" t="str">
        <f t="shared" si="444"/>
        <v/>
      </c>
      <c r="O6501" s="60" t="str">
        <f t="shared" si="442"/>
        <v/>
      </c>
      <c r="P6501" s="60" t="str">
        <f t="shared" si="445"/>
        <v/>
      </c>
      <c r="Q6501" s="60" t="str">
        <f t="shared" si="443"/>
        <v/>
      </c>
    </row>
    <row r="6502" spans="14:17" x14ac:dyDescent="0.4">
      <c r="N6502" s="60" t="str">
        <f t="shared" si="444"/>
        <v/>
      </c>
      <c r="O6502" s="60" t="str">
        <f t="shared" si="442"/>
        <v/>
      </c>
      <c r="P6502" s="60" t="str">
        <f t="shared" si="445"/>
        <v/>
      </c>
      <c r="Q6502" s="60" t="str">
        <f t="shared" si="443"/>
        <v/>
      </c>
    </row>
    <row r="6503" spans="14:17" x14ac:dyDescent="0.4">
      <c r="N6503" s="60" t="str">
        <f t="shared" si="444"/>
        <v/>
      </c>
      <c r="O6503" s="60" t="str">
        <f t="shared" si="442"/>
        <v/>
      </c>
      <c r="P6503" s="60" t="str">
        <f t="shared" si="445"/>
        <v/>
      </c>
      <c r="Q6503" s="60" t="str">
        <f t="shared" si="443"/>
        <v/>
      </c>
    </row>
    <row r="6504" spans="14:17" x14ac:dyDescent="0.4">
      <c r="N6504" s="60" t="str">
        <f t="shared" si="444"/>
        <v/>
      </c>
      <c r="O6504" s="60" t="str">
        <f t="shared" si="442"/>
        <v/>
      </c>
      <c r="P6504" s="60" t="str">
        <f t="shared" si="445"/>
        <v/>
      </c>
      <c r="Q6504" s="60" t="str">
        <f t="shared" si="443"/>
        <v/>
      </c>
    </row>
    <row r="6505" spans="14:17" x14ac:dyDescent="0.4">
      <c r="N6505" s="60" t="str">
        <f t="shared" si="444"/>
        <v/>
      </c>
      <c r="O6505" s="60" t="str">
        <f t="shared" si="442"/>
        <v/>
      </c>
      <c r="P6505" s="60" t="str">
        <f t="shared" si="445"/>
        <v/>
      </c>
      <c r="Q6505" s="60" t="str">
        <f t="shared" si="443"/>
        <v/>
      </c>
    </row>
    <row r="6506" spans="14:17" x14ac:dyDescent="0.4">
      <c r="N6506" s="60" t="str">
        <f t="shared" si="444"/>
        <v/>
      </c>
      <c r="O6506" s="60" t="str">
        <f t="shared" si="442"/>
        <v/>
      </c>
      <c r="P6506" s="60" t="str">
        <f t="shared" si="445"/>
        <v/>
      </c>
      <c r="Q6506" s="60" t="str">
        <f t="shared" si="443"/>
        <v/>
      </c>
    </row>
    <row r="6507" spans="14:17" x14ac:dyDescent="0.4">
      <c r="N6507" s="60" t="str">
        <f t="shared" si="444"/>
        <v/>
      </c>
      <c r="O6507" s="60" t="str">
        <f t="shared" si="442"/>
        <v/>
      </c>
      <c r="P6507" s="60" t="str">
        <f t="shared" si="445"/>
        <v/>
      </c>
      <c r="Q6507" s="60" t="str">
        <f t="shared" si="443"/>
        <v/>
      </c>
    </row>
    <row r="6508" spans="14:17" x14ac:dyDescent="0.4">
      <c r="N6508" s="60" t="str">
        <f t="shared" si="444"/>
        <v/>
      </c>
      <c r="O6508" s="60" t="str">
        <f t="shared" si="442"/>
        <v/>
      </c>
      <c r="P6508" s="60" t="str">
        <f t="shared" si="445"/>
        <v/>
      </c>
      <c r="Q6508" s="60" t="str">
        <f t="shared" si="443"/>
        <v/>
      </c>
    </row>
    <row r="6509" spans="14:17" x14ac:dyDescent="0.4">
      <c r="N6509" s="60" t="str">
        <f t="shared" si="444"/>
        <v/>
      </c>
      <c r="O6509" s="60" t="str">
        <f t="shared" si="442"/>
        <v/>
      </c>
      <c r="P6509" s="60" t="str">
        <f t="shared" si="445"/>
        <v/>
      </c>
      <c r="Q6509" s="60" t="str">
        <f t="shared" si="443"/>
        <v/>
      </c>
    </row>
    <row r="6510" spans="14:17" x14ac:dyDescent="0.4">
      <c r="N6510" s="60" t="str">
        <f t="shared" si="444"/>
        <v/>
      </c>
      <c r="O6510" s="60" t="str">
        <f t="shared" si="442"/>
        <v/>
      </c>
      <c r="P6510" s="60" t="str">
        <f t="shared" si="445"/>
        <v/>
      </c>
      <c r="Q6510" s="60" t="str">
        <f t="shared" si="443"/>
        <v/>
      </c>
    </row>
    <row r="6511" spans="14:17" x14ac:dyDescent="0.4">
      <c r="N6511" s="60" t="str">
        <f t="shared" si="444"/>
        <v/>
      </c>
      <c r="O6511" s="60" t="str">
        <f t="shared" si="442"/>
        <v/>
      </c>
      <c r="P6511" s="60" t="str">
        <f t="shared" si="445"/>
        <v/>
      </c>
      <c r="Q6511" s="60" t="str">
        <f t="shared" si="443"/>
        <v/>
      </c>
    </row>
    <row r="6512" spans="14:17" x14ac:dyDescent="0.4">
      <c r="N6512" s="60" t="str">
        <f t="shared" si="444"/>
        <v/>
      </c>
      <c r="O6512" s="60" t="str">
        <f t="shared" si="442"/>
        <v/>
      </c>
      <c r="P6512" s="60" t="str">
        <f t="shared" si="445"/>
        <v/>
      </c>
      <c r="Q6512" s="60" t="str">
        <f t="shared" si="443"/>
        <v/>
      </c>
    </row>
    <row r="6513" spans="14:17" x14ac:dyDescent="0.4">
      <c r="N6513" s="60" t="str">
        <f t="shared" si="444"/>
        <v/>
      </c>
      <c r="O6513" s="60" t="str">
        <f t="shared" si="442"/>
        <v/>
      </c>
      <c r="P6513" s="60" t="str">
        <f t="shared" si="445"/>
        <v/>
      </c>
      <c r="Q6513" s="60" t="str">
        <f t="shared" si="443"/>
        <v/>
      </c>
    </row>
    <row r="6514" spans="14:17" x14ac:dyDescent="0.4">
      <c r="N6514" s="60" t="str">
        <f t="shared" si="444"/>
        <v/>
      </c>
      <c r="O6514" s="60" t="str">
        <f t="shared" si="442"/>
        <v/>
      </c>
      <c r="P6514" s="60" t="str">
        <f t="shared" si="445"/>
        <v/>
      </c>
      <c r="Q6514" s="60" t="str">
        <f t="shared" si="443"/>
        <v/>
      </c>
    </row>
    <row r="6515" spans="14:17" x14ac:dyDescent="0.4">
      <c r="N6515" s="60" t="str">
        <f t="shared" si="444"/>
        <v/>
      </c>
      <c r="O6515" s="60" t="str">
        <f t="shared" si="442"/>
        <v/>
      </c>
      <c r="P6515" s="60" t="str">
        <f t="shared" si="445"/>
        <v/>
      </c>
      <c r="Q6515" s="60" t="str">
        <f t="shared" si="443"/>
        <v/>
      </c>
    </row>
    <row r="6516" spans="14:17" x14ac:dyDescent="0.4">
      <c r="N6516" s="60" t="str">
        <f t="shared" si="444"/>
        <v/>
      </c>
      <c r="O6516" s="60" t="str">
        <f t="shared" si="442"/>
        <v/>
      </c>
      <c r="P6516" s="60" t="str">
        <f t="shared" si="445"/>
        <v/>
      </c>
      <c r="Q6516" s="60" t="str">
        <f t="shared" si="443"/>
        <v/>
      </c>
    </row>
    <row r="6517" spans="14:17" x14ac:dyDescent="0.4">
      <c r="N6517" s="60" t="str">
        <f t="shared" si="444"/>
        <v/>
      </c>
      <c r="O6517" s="60" t="str">
        <f t="shared" si="442"/>
        <v/>
      </c>
      <c r="P6517" s="60" t="str">
        <f t="shared" si="445"/>
        <v/>
      </c>
      <c r="Q6517" s="60" t="str">
        <f t="shared" si="443"/>
        <v/>
      </c>
    </row>
    <row r="6518" spans="14:17" x14ac:dyDescent="0.4">
      <c r="N6518" s="60" t="str">
        <f t="shared" si="444"/>
        <v/>
      </c>
      <c r="O6518" s="60" t="str">
        <f t="shared" si="442"/>
        <v/>
      </c>
      <c r="P6518" s="60" t="str">
        <f t="shared" si="445"/>
        <v/>
      </c>
      <c r="Q6518" s="60" t="str">
        <f t="shared" si="443"/>
        <v/>
      </c>
    </row>
    <row r="6519" spans="14:17" x14ac:dyDescent="0.4">
      <c r="N6519" s="60" t="str">
        <f t="shared" si="444"/>
        <v/>
      </c>
      <c r="O6519" s="60" t="str">
        <f t="shared" si="442"/>
        <v/>
      </c>
      <c r="P6519" s="60" t="str">
        <f t="shared" si="445"/>
        <v/>
      </c>
      <c r="Q6519" s="60" t="str">
        <f t="shared" si="443"/>
        <v/>
      </c>
    </row>
    <row r="6520" spans="14:17" x14ac:dyDescent="0.4">
      <c r="N6520" s="60" t="str">
        <f t="shared" si="444"/>
        <v/>
      </c>
      <c r="O6520" s="60" t="str">
        <f t="shared" si="442"/>
        <v/>
      </c>
      <c r="P6520" s="60" t="str">
        <f t="shared" si="445"/>
        <v/>
      </c>
      <c r="Q6520" s="60" t="str">
        <f t="shared" si="443"/>
        <v/>
      </c>
    </row>
    <row r="6521" spans="14:17" x14ac:dyDescent="0.4">
      <c r="N6521" s="60" t="str">
        <f t="shared" si="444"/>
        <v/>
      </c>
      <c r="O6521" s="60" t="str">
        <f t="shared" si="442"/>
        <v/>
      </c>
      <c r="P6521" s="60" t="str">
        <f t="shared" si="445"/>
        <v/>
      </c>
      <c r="Q6521" s="60" t="str">
        <f t="shared" si="443"/>
        <v/>
      </c>
    </row>
    <row r="6522" spans="14:17" x14ac:dyDescent="0.4">
      <c r="N6522" s="60" t="str">
        <f t="shared" si="444"/>
        <v/>
      </c>
      <c r="O6522" s="60" t="str">
        <f t="shared" si="442"/>
        <v/>
      </c>
      <c r="P6522" s="60" t="str">
        <f t="shared" si="445"/>
        <v/>
      </c>
      <c r="Q6522" s="60" t="str">
        <f t="shared" si="443"/>
        <v/>
      </c>
    </row>
    <row r="6523" spans="14:17" x14ac:dyDescent="0.4">
      <c r="N6523" s="60" t="str">
        <f t="shared" si="444"/>
        <v/>
      </c>
      <c r="O6523" s="60" t="str">
        <f t="shared" si="442"/>
        <v/>
      </c>
      <c r="P6523" s="60" t="str">
        <f t="shared" si="445"/>
        <v/>
      </c>
      <c r="Q6523" s="60" t="str">
        <f t="shared" si="443"/>
        <v/>
      </c>
    </row>
    <row r="6524" spans="14:17" x14ac:dyDescent="0.4">
      <c r="N6524" s="60" t="str">
        <f t="shared" si="444"/>
        <v/>
      </c>
      <c r="O6524" s="60" t="str">
        <f t="shared" si="442"/>
        <v/>
      </c>
      <c r="P6524" s="60" t="str">
        <f t="shared" si="445"/>
        <v/>
      </c>
      <c r="Q6524" s="60" t="str">
        <f t="shared" si="443"/>
        <v/>
      </c>
    </row>
    <row r="6525" spans="14:17" x14ac:dyDescent="0.4">
      <c r="N6525" s="60" t="str">
        <f t="shared" si="444"/>
        <v/>
      </c>
      <c r="O6525" s="60" t="str">
        <f t="shared" ref="O6525:O6588" si="446">IF(N6525&lt;&gt;"",O6524+N6525,"")</f>
        <v/>
      </c>
      <c r="P6525" s="60" t="str">
        <f t="shared" si="445"/>
        <v/>
      </c>
      <c r="Q6525" s="60" t="str">
        <f t="shared" ref="Q6525:Q6588" si="447">IF(P6525&lt;&gt;"",Q6524+P6525,"")</f>
        <v/>
      </c>
    </row>
    <row r="6526" spans="14:17" x14ac:dyDescent="0.4">
      <c r="N6526" s="60" t="str">
        <f t="shared" si="444"/>
        <v/>
      </c>
      <c r="O6526" s="60" t="str">
        <f t="shared" si="446"/>
        <v/>
      </c>
      <c r="P6526" s="60" t="str">
        <f t="shared" si="445"/>
        <v/>
      </c>
      <c r="Q6526" s="60" t="str">
        <f t="shared" si="447"/>
        <v/>
      </c>
    </row>
    <row r="6527" spans="14:17" x14ac:dyDescent="0.4">
      <c r="N6527" s="60" t="str">
        <f t="shared" si="444"/>
        <v/>
      </c>
      <c r="O6527" s="60" t="str">
        <f t="shared" si="446"/>
        <v/>
      </c>
      <c r="P6527" s="60" t="str">
        <f t="shared" si="445"/>
        <v/>
      </c>
      <c r="Q6527" s="60" t="str">
        <f t="shared" si="447"/>
        <v/>
      </c>
    </row>
    <row r="6528" spans="14:17" x14ac:dyDescent="0.4">
      <c r="N6528" s="60" t="str">
        <f t="shared" si="444"/>
        <v/>
      </c>
      <c r="O6528" s="60" t="str">
        <f t="shared" si="446"/>
        <v/>
      </c>
      <c r="P6528" s="60" t="str">
        <f t="shared" si="445"/>
        <v/>
      </c>
      <c r="Q6528" s="60" t="str">
        <f t="shared" si="447"/>
        <v/>
      </c>
    </row>
    <row r="6529" spans="14:17" x14ac:dyDescent="0.4">
      <c r="N6529" s="60" t="str">
        <f t="shared" si="444"/>
        <v/>
      </c>
      <c r="O6529" s="60" t="str">
        <f t="shared" si="446"/>
        <v/>
      </c>
      <c r="P6529" s="60" t="str">
        <f t="shared" si="445"/>
        <v/>
      </c>
      <c r="Q6529" s="60" t="str">
        <f t="shared" si="447"/>
        <v/>
      </c>
    </row>
    <row r="6530" spans="14:17" x14ac:dyDescent="0.4">
      <c r="N6530" s="60" t="str">
        <f t="shared" si="444"/>
        <v/>
      </c>
      <c r="O6530" s="60" t="str">
        <f t="shared" si="446"/>
        <v/>
      </c>
      <c r="P6530" s="60" t="str">
        <f t="shared" si="445"/>
        <v/>
      </c>
      <c r="Q6530" s="60" t="str">
        <f t="shared" si="447"/>
        <v/>
      </c>
    </row>
    <row r="6531" spans="14:17" x14ac:dyDescent="0.4">
      <c r="N6531" s="60" t="str">
        <f t="shared" si="444"/>
        <v/>
      </c>
      <c r="O6531" s="60" t="str">
        <f t="shared" si="446"/>
        <v/>
      </c>
      <c r="P6531" s="60" t="str">
        <f t="shared" si="445"/>
        <v/>
      </c>
      <c r="Q6531" s="60" t="str">
        <f t="shared" si="447"/>
        <v/>
      </c>
    </row>
    <row r="6532" spans="14:17" x14ac:dyDescent="0.4">
      <c r="N6532" s="60" t="str">
        <f t="shared" si="444"/>
        <v/>
      </c>
      <c r="O6532" s="60" t="str">
        <f t="shared" si="446"/>
        <v/>
      </c>
      <c r="P6532" s="60" t="str">
        <f t="shared" si="445"/>
        <v/>
      </c>
      <c r="Q6532" s="60" t="str">
        <f t="shared" si="447"/>
        <v/>
      </c>
    </row>
    <row r="6533" spans="14:17" x14ac:dyDescent="0.4">
      <c r="N6533" s="60" t="str">
        <f t="shared" si="444"/>
        <v/>
      </c>
      <c r="O6533" s="60" t="str">
        <f t="shared" si="446"/>
        <v/>
      </c>
      <c r="P6533" s="60" t="str">
        <f t="shared" si="445"/>
        <v/>
      </c>
      <c r="Q6533" s="60" t="str">
        <f t="shared" si="447"/>
        <v/>
      </c>
    </row>
    <row r="6534" spans="14:17" x14ac:dyDescent="0.4">
      <c r="N6534" s="60" t="str">
        <f t="shared" si="444"/>
        <v/>
      </c>
      <c r="O6534" s="60" t="str">
        <f t="shared" si="446"/>
        <v/>
      </c>
      <c r="P6534" s="60" t="str">
        <f t="shared" si="445"/>
        <v/>
      </c>
      <c r="Q6534" s="60" t="str">
        <f t="shared" si="447"/>
        <v/>
      </c>
    </row>
    <row r="6535" spans="14:17" x14ac:dyDescent="0.4">
      <c r="N6535" s="60" t="str">
        <f t="shared" si="444"/>
        <v/>
      </c>
      <c r="O6535" s="60" t="str">
        <f t="shared" si="446"/>
        <v/>
      </c>
      <c r="P6535" s="60" t="str">
        <f t="shared" si="445"/>
        <v/>
      </c>
      <c r="Q6535" s="60" t="str">
        <f t="shared" si="447"/>
        <v/>
      </c>
    </row>
    <row r="6536" spans="14:17" x14ac:dyDescent="0.4">
      <c r="N6536" s="60" t="str">
        <f t="shared" ref="N6536:N6599" si="448">IF(OR(J6536="",J6536="-"),"",IF(J6536="V",0,IF(J6536="W",IF(G6536="B",ROUND(((F6536-1)*H6536)-(I6536*((F6536-1)*H6536)),2)*(IF(ISBLANK(L6536),1,1-L6536)),H6536),IF(J6536="P",((H6536/2)*((F6536-1)/K6536)) *(IF(ISBLANK(L6536),1,1-L6536))-(H6536/2),IF(J6536="EWW",IF(OR(G6536="B", G6536="EW"),H6536/2*(F6536-1)+(H6536/2)*((F6536-1)/K6536)) *(IF(ISBLANK(L6536),1,1-L6536)),IF(J6536="L",IF(G6536="B",-(H6536),IF(G6536="EW",-(H6536),-(ROUND(((F6536-1)*H6536)-(I6536*((F6536-1)*H6536)),2))))))))))</f>
        <v/>
      </c>
      <c r="O6536" s="60" t="str">
        <f t="shared" si="446"/>
        <v/>
      </c>
      <c r="P6536" s="60" t="str">
        <f t="shared" ref="P6536:P6599" si="449">IF(OR(J6536="",J6536="-"),"",IF(J6536="V",0,IF(J6536="W",IF(G6536="B",ROUND(((F6536-1)*1)-(I6536*((F6536-1)*1)),2) *(IF(ISBLANK(L6536),1,1-L6536)),1),IF(J6536="P",((1/2)*((F6536-1)/K6536)) *(IF(ISBLANK(L6536),1,1-L6536))-(1/2),IF(J6536="EWW",IF(OR(G6536="B", G6536="EW"),1/2*(F6536-1)+(1/2)*((F6536-1)/K6536)) *(IF(ISBLANK(L6536),1,1-L6536)),IF(J6536="L",IF(G6536="B",-(1),IF(G6536="EW",-(1),-(ROUND(((F6536-1)*1)-(I6536*((F6536-1)*1)),2))))))))))</f>
        <v/>
      </c>
      <c r="Q6536" s="60" t="str">
        <f t="shared" si="447"/>
        <v/>
      </c>
    </row>
    <row r="6537" spans="14:17" x14ac:dyDescent="0.4">
      <c r="N6537" s="60" t="str">
        <f t="shared" si="448"/>
        <v/>
      </c>
      <c r="O6537" s="60" t="str">
        <f t="shared" si="446"/>
        <v/>
      </c>
      <c r="P6537" s="60" t="str">
        <f t="shared" si="449"/>
        <v/>
      </c>
      <c r="Q6537" s="60" t="str">
        <f t="shared" si="447"/>
        <v/>
      </c>
    </row>
    <row r="6538" spans="14:17" x14ac:dyDescent="0.4">
      <c r="N6538" s="60" t="str">
        <f t="shared" si="448"/>
        <v/>
      </c>
      <c r="O6538" s="60" t="str">
        <f t="shared" si="446"/>
        <v/>
      </c>
      <c r="P6538" s="60" t="str">
        <f t="shared" si="449"/>
        <v/>
      </c>
      <c r="Q6538" s="60" t="str">
        <f t="shared" si="447"/>
        <v/>
      </c>
    </row>
    <row r="6539" spans="14:17" x14ac:dyDescent="0.4">
      <c r="N6539" s="60" t="str">
        <f t="shared" si="448"/>
        <v/>
      </c>
      <c r="O6539" s="60" t="str">
        <f t="shared" si="446"/>
        <v/>
      </c>
      <c r="P6539" s="60" t="str">
        <f t="shared" si="449"/>
        <v/>
      </c>
      <c r="Q6539" s="60" t="str">
        <f t="shared" si="447"/>
        <v/>
      </c>
    </row>
    <row r="6540" spans="14:17" x14ac:dyDescent="0.4">
      <c r="N6540" s="60" t="str">
        <f t="shared" si="448"/>
        <v/>
      </c>
      <c r="O6540" s="60" t="str">
        <f t="shared" si="446"/>
        <v/>
      </c>
      <c r="P6540" s="60" t="str">
        <f t="shared" si="449"/>
        <v/>
      </c>
      <c r="Q6540" s="60" t="str">
        <f t="shared" si="447"/>
        <v/>
      </c>
    </row>
    <row r="6541" spans="14:17" x14ac:dyDescent="0.4">
      <c r="N6541" s="60" t="str">
        <f t="shared" si="448"/>
        <v/>
      </c>
      <c r="O6541" s="60" t="str">
        <f t="shared" si="446"/>
        <v/>
      </c>
      <c r="P6541" s="60" t="str">
        <f t="shared" si="449"/>
        <v/>
      </c>
      <c r="Q6541" s="60" t="str">
        <f t="shared" si="447"/>
        <v/>
      </c>
    </row>
    <row r="6542" spans="14:17" x14ac:dyDescent="0.4">
      <c r="N6542" s="60" t="str">
        <f t="shared" si="448"/>
        <v/>
      </c>
      <c r="O6542" s="60" t="str">
        <f t="shared" si="446"/>
        <v/>
      </c>
      <c r="P6542" s="60" t="str">
        <f t="shared" si="449"/>
        <v/>
      </c>
      <c r="Q6542" s="60" t="str">
        <f t="shared" si="447"/>
        <v/>
      </c>
    </row>
    <row r="6543" spans="14:17" x14ac:dyDescent="0.4">
      <c r="N6543" s="60" t="str">
        <f t="shared" si="448"/>
        <v/>
      </c>
      <c r="O6543" s="60" t="str">
        <f t="shared" si="446"/>
        <v/>
      </c>
      <c r="P6543" s="60" t="str">
        <f t="shared" si="449"/>
        <v/>
      </c>
      <c r="Q6543" s="60" t="str">
        <f t="shared" si="447"/>
        <v/>
      </c>
    </row>
    <row r="6544" spans="14:17" x14ac:dyDescent="0.4">
      <c r="N6544" s="60" t="str">
        <f t="shared" si="448"/>
        <v/>
      </c>
      <c r="O6544" s="60" t="str">
        <f t="shared" si="446"/>
        <v/>
      </c>
      <c r="P6544" s="60" t="str">
        <f t="shared" si="449"/>
        <v/>
      </c>
      <c r="Q6544" s="60" t="str">
        <f t="shared" si="447"/>
        <v/>
      </c>
    </row>
    <row r="6545" spans="14:17" x14ac:dyDescent="0.4">
      <c r="N6545" s="60" t="str">
        <f t="shared" si="448"/>
        <v/>
      </c>
      <c r="O6545" s="60" t="str">
        <f t="shared" si="446"/>
        <v/>
      </c>
      <c r="P6545" s="60" t="str">
        <f t="shared" si="449"/>
        <v/>
      </c>
      <c r="Q6545" s="60" t="str">
        <f t="shared" si="447"/>
        <v/>
      </c>
    </row>
    <row r="6546" spans="14:17" x14ac:dyDescent="0.4">
      <c r="N6546" s="60" t="str">
        <f t="shared" si="448"/>
        <v/>
      </c>
      <c r="O6546" s="60" t="str">
        <f t="shared" si="446"/>
        <v/>
      </c>
      <c r="P6546" s="60" t="str">
        <f t="shared" si="449"/>
        <v/>
      </c>
      <c r="Q6546" s="60" t="str">
        <f t="shared" si="447"/>
        <v/>
      </c>
    </row>
    <row r="6547" spans="14:17" x14ac:dyDescent="0.4">
      <c r="N6547" s="60" t="str">
        <f t="shared" si="448"/>
        <v/>
      </c>
      <c r="O6547" s="60" t="str">
        <f t="shared" si="446"/>
        <v/>
      </c>
      <c r="P6547" s="60" t="str">
        <f t="shared" si="449"/>
        <v/>
      </c>
      <c r="Q6547" s="60" t="str">
        <f t="shared" si="447"/>
        <v/>
      </c>
    </row>
    <row r="6548" spans="14:17" x14ac:dyDescent="0.4">
      <c r="N6548" s="60" t="str">
        <f t="shared" si="448"/>
        <v/>
      </c>
      <c r="O6548" s="60" t="str">
        <f t="shared" si="446"/>
        <v/>
      </c>
      <c r="P6548" s="60" t="str">
        <f t="shared" si="449"/>
        <v/>
      </c>
      <c r="Q6548" s="60" t="str">
        <f t="shared" si="447"/>
        <v/>
      </c>
    </row>
    <row r="6549" spans="14:17" x14ac:dyDescent="0.4">
      <c r="N6549" s="60" t="str">
        <f t="shared" si="448"/>
        <v/>
      </c>
      <c r="O6549" s="60" t="str">
        <f t="shared" si="446"/>
        <v/>
      </c>
      <c r="P6549" s="60" t="str">
        <f t="shared" si="449"/>
        <v/>
      </c>
      <c r="Q6549" s="60" t="str">
        <f t="shared" si="447"/>
        <v/>
      </c>
    </row>
    <row r="6550" spans="14:17" x14ac:dyDescent="0.4">
      <c r="N6550" s="60" t="str">
        <f t="shared" si="448"/>
        <v/>
      </c>
      <c r="O6550" s="60" t="str">
        <f t="shared" si="446"/>
        <v/>
      </c>
      <c r="P6550" s="60" t="str">
        <f t="shared" si="449"/>
        <v/>
      </c>
      <c r="Q6550" s="60" t="str">
        <f t="shared" si="447"/>
        <v/>
      </c>
    </row>
    <row r="6551" spans="14:17" x14ac:dyDescent="0.4">
      <c r="N6551" s="60" t="str">
        <f t="shared" si="448"/>
        <v/>
      </c>
      <c r="O6551" s="60" t="str">
        <f t="shared" si="446"/>
        <v/>
      </c>
      <c r="P6551" s="60" t="str">
        <f t="shared" si="449"/>
        <v/>
      </c>
      <c r="Q6551" s="60" t="str">
        <f t="shared" si="447"/>
        <v/>
      </c>
    </row>
    <row r="6552" spans="14:17" x14ac:dyDescent="0.4">
      <c r="N6552" s="60" t="str">
        <f t="shared" si="448"/>
        <v/>
      </c>
      <c r="O6552" s="60" t="str">
        <f t="shared" si="446"/>
        <v/>
      </c>
      <c r="P6552" s="60" t="str">
        <f t="shared" si="449"/>
        <v/>
      </c>
      <c r="Q6552" s="60" t="str">
        <f t="shared" si="447"/>
        <v/>
      </c>
    </row>
    <row r="6553" spans="14:17" x14ac:dyDescent="0.4">
      <c r="N6553" s="60" t="str">
        <f t="shared" si="448"/>
        <v/>
      </c>
      <c r="O6553" s="60" t="str">
        <f t="shared" si="446"/>
        <v/>
      </c>
      <c r="P6553" s="60" t="str">
        <f t="shared" si="449"/>
        <v/>
      </c>
      <c r="Q6553" s="60" t="str">
        <f t="shared" si="447"/>
        <v/>
      </c>
    </row>
    <row r="6554" spans="14:17" x14ac:dyDescent="0.4">
      <c r="N6554" s="60" t="str">
        <f t="shared" si="448"/>
        <v/>
      </c>
      <c r="O6554" s="60" t="str">
        <f t="shared" si="446"/>
        <v/>
      </c>
      <c r="P6554" s="60" t="str">
        <f t="shared" si="449"/>
        <v/>
      </c>
      <c r="Q6554" s="60" t="str">
        <f t="shared" si="447"/>
        <v/>
      </c>
    </row>
    <row r="6555" spans="14:17" x14ac:dyDescent="0.4">
      <c r="N6555" s="60" t="str">
        <f t="shared" si="448"/>
        <v/>
      </c>
      <c r="O6555" s="60" t="str">
        <f t="shared" si="446"/>
        <v/>
      </c>
      <c r="P6555" s="60" t="str">
        <f t="shared" si="449"/>
        <v/>
      </c>
      <c r="Q6555" s="60" t="str">
        <f t="shared" si="447"/>
        <v/>
      </c>
    </row>
    <row r="6556" spans="14:17" x14ac:dyDescent="0.4">
      <c r="N6556" s="60" t="str">
        <f t="shared" si="448"/>
        <v/>
      </c>
      <c r="O6556" s="60" t="str">
        <f t="shared" si="446"/>
        <v/>
      </c>
      <c r="P6556" s="60" t="str">
        <f t="shared" si="449"/>
        <v/>
      </c>
      <c r="Q6556" s="60" t="str">
        <f t="shared" si="447"/>
        <v/>
      </c>
    </row>
    <row r="6557" spans="14:17" x14ac:dyDescent="0.4">
      <c r="N6557" s="60" t="str">
        <f t="shared" si="448"/>
        <v/>
      </c>
      <c r="O6557" s="60" t="str">
        <f t="shared" si="446"/>
        <v/>
      </c>
      <c r="P6557" s="60" t="str">
        <f t="shared" si="449"/>
        <v/>
      </c>
      <c r="Q6557" s="60" t="str">
        <f t="shared" si="447"/>
        <v/>
      </c>
    </row>
    <row r="6558" spans="14:17" x14ac:dyDescent="0.4">
      <c r="N6558" s="60" t="str">
        <f t="shared" si="448"/>
        <v/>
      </c>
      <c r="O6558" s="60" t="str">
        <f t="shared" si="446"/>
        <v/>
      </c>
      <c r="P6558" s="60" t="str">
        <f t="shared" si="449"/>
        <v/>
      </c>
      <c r="Q6558" s="60" t="str">
        <f t="shared" si="447"/>
        <v/>
      </c>
    </row>
    <row r="6559" spans="14:17" x14ac:dyDescent="0.4">
      <c r="N6559" s="60" t="str">
        <f t="shared" si="448"/>
        <v/>
      </c>
      <c r="O6559" s="60" t="str">
        <f t="shared" si="446"/>
        <v/>
      </c>
      <c r="P6559" s="60" t="str">
        <f t="shared" si="449"/>
        <v/>
      </c>
      <c r="Q6559" s="60" t="str">
        <f t="shared" si="447"/>
        <v/>
      </c>
    </row>
    <row r="6560" spans="14:17" x14ac:dyDescent="0.4">
      <c r="N6560" s="60" t="str">
        <f t="shared" si="448"/>
        <v/>
      </c>
      <c r="O6560" s="60" t="str">
        <f t="shared" si="446"/>
        <v/>
      </c>
      <c r="P6560" s="60" t="str">
        <f t="shared" si="449"/>
        <v/>
      </c>
      <c r="Q6560" s="60" t="str">
        <f t="shared" si="447"/>
        <v/>
      </c>
    </row>
    <row r="6561" spans="14:17" x14ac:dyDescent="0.4">
      <c r="N6561" s="60" t="str">
        <f t="shared" si="448"/>
        <v/>
      </c>
      <c r="O6561" s="60" t="str">
        <f t="shared" si="446"/>
        <v/>
      </c>
      <c r="P6561" s="60" t="str">
        <f t="shared" si="449"/>
        <v/>
      </c>
      <c r="Q6561" s="60" t="str">
        <f t="shared" si="447"/>
        <v/>
      </c>
    </row>
    <row r="6562" spans="14:17" x14ac:dyDescent="0.4">
      <c r="N6562" s="60" t="str">
        <f t="shared" si="448"/>
        <v/>
      </c>
      <c r="O6562" s="60" t="str">
        <f t="shared" si="446"/>
        <v/>
      </c>
      <c r="P6562" s="60" t="str">
        <f t="shared" si="449"/>
        <v/>
      </c>
      <c r="Q6562" s="60" t="str">
        <f t="shared" si="447"/>
        <v/>
      </c>
    </row>
    <row r="6563" spans="14:17" x14ac:dyDescent="0.4">
      <c r="N6563" s="60" t="str">
        <f t="shared" si="448"/>
        <v/>
      </c>
      <c r="O6563" s="60" t="str">
        <f t="shared" si="446"/>
        <v/>
      </c>
      <c r="P6563" s="60" t="str">
        <f t="shared" si="449"/>
        <v/>
      </c>
      <c r="Q6563" s="60" t="str">
        <f t="shared" si="447"/>
        <v/>
      </c>
    </row>
    <row r="6564" spans="14:17" x14ac:dyDescent="0.4">
      <c r="N6564" s="60" t="str">
        <f t="shared" si="448"/>
        <v/>
      </c>
      <c r="O6564" s="60" t="str">
        <f t="shared" si="446"/>
        <v/>
      </c>
      <c r="P6564" s="60" t="str">
        <f t="shared" si="449"/>
        <v/>
      </c>
      <c r="Q6564" s="60" t="str">
        <f t="shared" si="447"/>
        <v/>
      </c>
    </row>
    <row r="6565" spans="14:17" x14ac:dyDescent="0.4">
      <c r="N6565" s="60" t="str">
        <f t="shared" si="448"/>
        <v/>
      </c>
      <c r="O6565" s="60" t="str">
        <f t="shared" si="446"/>
        <v/>
      </c>
      <c r="P6565" s="60" t="str">
        <f t="shared" si="449"/>
        <v/>
      </c>
      <c r="Q6565" s="60" t="str">
        <f t="shared" si="447"/>
        <v/>
      </c>
    </row>
    <row r="6566" spans="14:17" x14ac:dyDescent="0.4">
      <c r="N6566" s="60" t="str">
        <f t="shared" si="448"/>
        <v/>
      </c>
      <c r="O6566" s="60" t="str">
        <f t="shared" si="446"/>
        <v/>
      </c>
      <c r="P6566" s="60" t="str">
        <f t="shared" si="449"/>
        <v/>
      </c>
      <c r="Q6566" s="60" t="str">
        <f t="shared" si="447"/>
        <v/>
      </c>
    </row>
    <row r="6567" spans="14:17" x14ac:dyDescent="0.4">
      <c r="N6567" s="60" t="str">
        <f t="shared" si="448"/>
        <v/>
      </c>
      <c r="O6567" s="60" t="str">
        <f t="shared" si="446"/>
        <v/>
      </c>
      <c r="P6567" s="60" t="str">
        <f t="shared" si="449"/>
        <v/>
      </c>
      <c r="Q6567" s="60" t="str">
        <f t="shared" si="447"/>
        <v/>
      </c>
    </row>
    <row r="6568" spans="14:17" x14ac:dyDescent="0.4">
      <c r="N6568" s="60" t="str">
        <f t="shared" si="448"/>
        <v/>
      </c>
      <c r="O6568" s="60" t="str">
        <f t="shared" si="446"/>
        <v/>
      </c>
      <c r="P6568" s="60" t="str">
        <f t="shared" si="449"/>
        <v/>
      </c>
      <c r="Q6568" s="60" t="str">
        <f t="shared" si="447"/>
        <v/>
      </c>
    </row>
    <row r="6569" spans="14:17" x14ac:dyDescent="0.4">
      <c r="N6569" s="60" t="str">
        <f t="shared" si="448"/>
        <v/>
      </c>
      <c r="O6569" s="60" t="str">
        <f t="shared" si="446"/>
        <v/>
      </c>
      <c r="P6569" s="60" t="str">
        <f t="shared" si="449"/>
        <v/>
      </c>
      <c r="Q6569" s="60" t="str">
        <f t="shared" si="447"/>
        <v/>
      </c>
    </row>
    <row r="6570" spans="14:17" x14ac:dyDescent="0.4">
      <c r="N6570" s="60" t="str">
        <f t="shared" si="448"/>
        <v/>
      </c>
      <c r="O6570" s="60" t="str">
        <f t="shared" si="446"/>
        <v/>
      </c>
      <c r="P6570" s="60" t="str">
        <f t="shared" si="449"/>
        <v/>
      </c>
      <c r="Q6570" s="60" t="str">
        <f t="shared" si="447"/>
        <v/>
      </c>
    </row>
    <row r="6571" spans="14:17" x14ac:dyDescent="0.4">
      <c r="N6571" s="60" t="str">
        <f t="shared" si="448"/>
        <v/>
      </c>
      <c r="O6571" s="60" t="str">
        <f t="shared" si="446"/>
        <v/>
      </c>
      <c r="P6571" s="60" t="str">
        <f t="shared" si="449"/>
        <v/>
      </c>
      <c r="Q6571" s="60" t="str">
        <f t="shared" si="447"/>
        <v/>
      </c>
    </row>
    <row r="6572" spans="14:17" x14ac:dyDescent="0.4">
      <c r="N6572" s="60" t="str">
        <f t="shared" si="448"/>
        <v/>
      </c>
      <c r="O6572" s="60" t="str">
        <f t="shared" si="446"/>
        <v/>
      </c>
      <c r="P6572" s="60" t="str">
        <f t="shared" si="449"/>
        <v/>
      </c>
      <c r="Q6572" s="60" t="str">
        <f t="shared" si="447"/>
        <v/>
      </c>
    </row>
    <row r="6573" spans="14:17" x14ac:dyDescent="0.4">
      <c r="N6573" s="60" t="str">
        <f t="shared" si="448"/>
        <v/>
      </c>
      <c r="O6573" s="60" t="str">
        <f t="shared" si="446"/>
        <v/>
      </c>
      <c r="P6573" s="60" t="str">
        <f t="shared" si="449"/>
        <v/>
      </c>
      <c r="Q6573" s="60" t="str">
        <f t="shared" si="447"/>
        <v/>
      </c>
    </row>
    <row r="6574" spans="14:17" x14ac:dyDescent="0.4">
      <c r="N6574" s="60" t="str">
        <f t="shared" si="448"/>
        <v/>
      </c>
      <c r="O6574" s="60" t="str">
        <f t="shared" si="446"/>
        <v/>
      </c>
      <c r="P6574" s="60" t="str">
        <f t="shared" si="449"/>
        <v/>
      </c>
      <c r="Q6574" s="60" t="str">
        <f t="shared" si="447"/>
        <v/>
      </c>
    </row>
    <row r="6575" spans="14:17" x14ac:dyDescent="0.4">
      <c r="N6575" s="60" t="str">
        <f t="shared" si="448"/>
        <v/>
      </c>
      <c r="O6575" s="60" t="str">
        <f t="shared" si="446"/>
        <v/>
      </c>
      <c r="P6575" s="60" t="str">
        <f t="shared" si="449"/>
        <v/>
      </c>
      <c r="Q6575" s="60" t="str">
        <f t="shared" si="447"/>
        <v/>
      </c>
    </row>
    <row r="6576" spans="14:17" x14ac:dyDescent="0.4">
      <c r="N6576" s="60" t="str">
        <f t="shared" si="448"/>
        <v/>
      </c>
      <c r="O6576" s="60" t="str">
        <f t="shared" si="446"/>
        <v/>
      </c>
      <c r="P6576" s="60" t="str">
        <f t="shared" si="449"/>
        <v/>
      </c>
      <c r="Q6576" s="60" t="str">
        <f t="shared" si="447"/>
        <v/>
      </c>
    </row>
    <row r="6577" spans="14:17" x14ac:dyDescent="0.4">
      <c r="N6577" s="60" t="str">
        <f t="shared" si="448"/>
        <v/>
      </c>
      <c r="O6577" s="60" t="str">
        <f t="shared" si="446"/>
        <v/>
      </c>
      <c r="P6577" s="60" t="str">
        <f t="shared" si="449"/>
        <v/>
      </c>
      <c r="Q6577" s="60" t="str">
        <f t="shared" si="447"/>
        <v/>
      </c>
    </row>
    <row r="6578" spans="14:17" x14ac:dyDescent="0.4">
      <c r="N6578" s="60" t="str">
        <f t="shared" si="448"/>
        <v/>
      </c>
      <c r="O6578" s="60" t="str">
        <f t="shared" si="446"/>
        <v/>
      </c>
      <c r="P6578" s="60" t="str">
        <f t="shared" si="449"/>
        <v/>
      </c>
      <c r="Q6578" s="60" t="str">
        <f t="shared" si="447"/>
        <v/>
      </c>
    </row>
    <row r="6579" spans="14:17" x14ac:dyDescent="0.4">
      <c r="N6579" s="60" t="str">
        <f t="shared" si="448"/>
        <v/>
      </c>
      <c r="O6579" s="60" t="str">
        <f t="shared" si="446"/>
        <v/>
      </c>
      <c r="P6579" s="60" t="str">
        <f t="shared" si="449"/>
        <v/>
      </c>
      <c r="Q6579" s="60" t="str">
        <f t="shared" si="447"/>
        <v/>
      </c>
    </row>
    <row r="6580" spans="14:17" x14ac:dyDescent="0.4">
      <c r="N6580" s="60" t="str">
        <f t="shared" si="448"/>
        <v/>
      </c>
      <c r="O6580" s="60" t="str">
        <f t="shared" si="446"/>
        <v/>
      </c>
      <c r="P6580" s="60" t="str">
        <f t="shared" si="449"/>
        <v/>
      </c>
      <c r="Q6580" s="60" t="str">
        <f t="shared" si="447"/>
        <v/>
      </c>
    </row>
    <row r="6581" spans="14:17" x14ac:dyDescent="0.4">
      <c r="N6581" s="60" t="str">
        <f t="shared" si="448"/>
        <v/>
      </c>
      <c r="O6581" s="60" t="str">
        <f t="shared" si="446"/>
        <v/>
      </c>
      <c r="P6581" s="60" t="str">
        <f t="shared" si="449"/>
        <v/>
      </c>
      <c r="Q6581" s="60" t="str">
        <f t="shared" si="447"/>
        <v/>
      </c>
    </row>
    <row r="6582" spans="14:17" x14ac:dyDescent="0.4">
      <c r="N6582" s="60" t="str">
        <f t="shared" si="448"/>
        <v/>
      </c>
      <c r="O6582" s="60" t="str">
        <f t="shared" si="446"/>
        <v/>
      </c>
      <c r="P6582" s="60" t="str">
        <f t="shared" si="449"/>
        <v/>
      </c>
      <c r="Q6582" s="60" t="str">
        <f t="shared" si="447"/>
        <v/>
      </c>
    </row>
    <row r="6583" spans="14:17" x14ac:dyDescent="0.4">
      <c r="N6583" s="60" t="str">
        <f t="shared" si="448"/>
        <v/>
      </c>
      <c r="O6583" s="60" t="str">
        <f t="shared" si="446"/>
        <v/>
      </c>
      <c r="P6583" s="60" t="str">
        <f t="shared" si="449"/>
        <v/>
      </c>
      <c r="Q6583" s="60" t="str">
        <f t="shared" si="447"/>
        <v/>
      </c>
    </row>
    <row r="6584" spans="14:17" x14ac:dyDescent="0.4">
      <c r="N6584" s="60" t="str">
        <f t="shared" si="448"/>
        <v/>
      </c>
      <c r="O6584" s="60" t="str">
        <f t="shared" si="446"/>
        <v/>
      </c>
      <c r="P6584" s="60" t="str">
        <f t="shared" si="449"/>
        <v/>
      </c>
      <c r="Q6584" s="60" t="str">
        <f t="shared" si="447"/>
        <v/>
      </c>
    </row>
    <row r="6585" spans="14:17" x14ac:dyDescent="0.4">
      <c r="N6585" s="60" t="str">
        <f t="shared" si="448"/>
        <v/>
      </c>
      <c r="O6585" s="60" t="str">
        <f t="shared" si="446"/>
        <v/>
      </c>
      <c r="P6585" s="60" t="str">
        <f t="shared" si="449"/>
        <v/>
      </c>
      <c r="Q6585" s="60" t="str">
        <f t="shared" si="447"/>
        <v/>
      </c>
    </row>
    <row r="6586" spans="14:17" x14ac:dyDescent="0.4">
      <c r="N6586" s="60" t="str">
        <f t="shared" si="448"/>
        <v/>
      </c>
      <c r="O6586" s="60" t="str">
        <f t="shared" si="446"/>
        <v/>
      </c>
      <c r="P6586" s="60" t="str">
        <f t="shared" si="449"/>
        <v/>
      </c>
      <c r="Q6586" s="60" t="str">
        <f t="shared" si="447"/>
        <v/>
      </c>
    </row>
    <row r="6587" spans="14:17" x14ac:dyDescent="0.4">
      <c r="N6587" s="60" t="str">
        <f t="shared" si="448"/>
        <v/>
      </c>
      <c r="O6587" s="60" t="str">
        <f t="shared" si="446"/>
        <v/>
      </c>
      <c r="P6587" s="60" t="str">
        <f t="shared" si="449"/>
        <v/>
      </c>
      <c r="Q6587" s="60" t="str">
        <f t="shared" si="447"/>
        <v/>
      </c>
    </row>
    <row r="6588" spans="14:17" x14ac:dyDescent="0.4">
      <c r="N6588" s="60" t="str">
        <f t="shared" si="448"/>
        <v/>
      </c>
      <c r="O6588" s="60" t="str">
        <f t="shared" si="446"/>
        <v/>
      </c>
      <c r="P6588" s="60" t="str">
        <f t="shared" si="449"/>
        <v/>
      </c>
      <c r="Q6588" s="60" t="str">
        <f t="shared" si="447"/>
        <v/>
      </c>
    </row>
    <row r="6589" spans="14:17" x14ac:dyDescent="0.4">
      <c r="N6589" s="60" t="str">
        <f t="shared" si="448"/>
        <v/>
      </c>
      <c r="O6589" s="60" t="str">
        <f t="shared" ref="O6589:O6652" si="450">IF(N6589&lt;&gt;"",O6588+N6589,"")</f>
        <v/>
      </c>
      <c r="P6589" s="60" t="str">
        <f t="shared" si="449"/>
        <v/>
      </c>
      <c r="Q6589" s="60" t="str">
        <f t="shared" ref="Q6589:Q6652" si="451">IF(P6589&lt;&gt;"",Q6588+P6589,"")</f>
        <v/>
      </c>
    </row>
    <row r="6590" spans="14:17" x14ac:dyDescent="0.4">
      <c r="N6590" s="60" t="str">
        <f t="shared" si="448"/>
        <v/>
      </c>
      <c r="O6590" s="60" t="str">
        <f t="shared" si="450"/>
        <v/>
      </c>
      <c r="P6590" s="60" t="str">
        <f t="shared" si="449"/>
        <v/>
      </c>
      <c r="Q6590" s="60" t="str">
        <f t="shared" si="451"/>
        <v/>
      </c>
    </row>
    <row r="6591" spans="14:17" x14ac:dyDescent="0.4">
      <c r="N6591" s="60" t="str">
        <f t="shared" si="448"/>
        <v/>
      </c>
      <c r="O6591" s="60" t="str">
        <f t="shared" si="450"/>
        <v/>
      </c>
      <c r="P6591" s="60" t="str">
        <f t="shared" si="449"/>
        <v/>
      </c>
      <c r="Q6591" s="60" t="str">
        <f t="shared" si="451"/>
        <v/>
      </c>
    </row>
    <row r="6592" spans="14:17" x14ac:dyDescent="0.4">
      <c r="N6592" s="60" t="str">
        <f t="shared" si="448"/>
        <v/>
      </c>
      <c r="O6592" s="60" t="str">
        <f t="shared" si="450"/>
        <v/>
      </c>
      <c r="P6592" s="60" t="str">
        <f t="shared" si="449"/>
        <v/>
      </c>
      <c r="Q6592" s="60" t="str">
        <f t="shared" si="451"/>
        <v/>
      </c>
    </row>
    <row r="6593" spans="14:17" x14ac:dyDescent="0.4">
      <c r="N6593" s="60" t="str">
        <f t="shared" si="448"/>
        <v/>
      </c>
      <c r="O6593" s="60" t="str">
        <f t="shared" si="450"/>
        <v/>
      </c>
      <c r="P6593" s="60" t="str">
        <f t="shared" si="449"/>
        <v/>
      </c>
      <c r="Q6593" s="60" t="str">
        <f t="shared" si="451"/>
        <v/>
      </c>
    </row>
    <row r="6594" spans="14:17" x14ac:dyDescent="0.4">
      <c r="N6594" s="60" t="str">
        <f t="shared" si="448"/>
        <v/>
      </c>
      <c r="O6594" s="60" t="str">
        <f t="shared" si="450"/>
        <v/>
      </c>
      <c r="P6594" s="60" t="str">
        <f t="shared" si="449"/>
        <v/>
      </c>
      <c r="Q6594" s="60" t="str">
        <f t="shared" si="451"/>
        <v/>
      </c>
    </row>
    <row r="6595" spans="14:17" x14ac:dyDescent="0.4">
      <c r="N6595" s="60" t="str">
        <f t="shared" si="448"/>
        <v/>
      </c>
      <c r="O6595" s="60" t="str">
        <f t="shared" si="450"/>
        <v/>
      </c>
      <c r="P6595" s="60" t="str">
        <f t="shared" si="449"/>
        <v/>
      </c>
      <c r="Q6595" s="60" t="str">
        <f t="shared" si="451"/>
        <v/>
      </c>
    </row>
    <row r="6596" spans="14:17" x14ac:dyDescent="0.4">
      <c r="N6596" s="60" t="str">
        <f t="shared" si="448"/>
        <v/>
      </c>
      <c r="O6596" s="60" t="str">
        <f t="shared" si="450"/>
        <v/>
      </c>
      <c r="P6596" s="60" t="str">
        <f t="shared" si="449"/>
        <v/>
      </c>
      <c r="Q6596" s="60" t="str">
        <f t="shared" si="451"/>
        <v/>
      </c>
    </row>
    <row r="6597" spans="14:17" x14ac:dyDescent="0.4">
      <c r="N6597" s="60" t="str">
        <f t="shared" si="448"/>
        <v/>
      </c>
      <c r="O6597" s="60" t="str">
        <f t="shared" si="450"/>
        <v/>
      </c>
      <c r="P6597" s="60" t="str">
        <f t="shared" si="449"/>
        <v/>
      </c>
      <c r="Q6597" s="60" t="str">
        <f t="shared" si="451"/>
        <v/>
      </c>
    </row>
    <row r="6598" spans="14:17" x14ac:dyDescent="0.4">
      <c r="N6598" s="60" t="str">
        <f t="shared" si="448"/>
        <v/>
      </c>
      <c r="O6598" s="60" t="str">
        <f t="shared" si="450"/>
        <v/>
      </c>
      <c r="P6598" s="60" t="str">
        <f t="shared" si="449"/>
        <v/>
      </c>
      <c r="Q6598" s="60" t="str">
        <f t="shared" si="451"/>
        <v/>
      </c>
    </row>
    <row r="6599" spans="14:17" x14ac:dyDescent="0.4">
      <c r="N6599" s="60" t="str">
        <f t="shared" si="448"/>
        <v/>
      </c>
      <c r="O6599" s="60" t="str">
        <f t="shared" si="450"/>
        <v/>
      </c>
      <c r="P6599" s="60" t="str">
        <f t="shared" si="449"/>
        <v/>
      </c>
      <c r="Q6599" s="60" t="str">
        <f t="shared" si="451"/>
        <v/>
      </c>
    </row>
    <row r="6600" spans="14:17" x14ac:dyDescent="0.4">
      <c r="N6600" s="60" t="str">
        <f t="shared" ref="N6600:N6663" si="452">IF(OR(J6600="",J6600="-"),"",IF(J6600="V",0,IF(J6600="W",IF(G6600="B",ROUND(((F6600-1)*H6600)-(I6600*((F6600-1)*H6600)),2)*(IF(ISBLANK(L6600),1,1-L6600)),H6600),IF(J6600="P",((H6600/2)*((F6600-1)/K6600)) *(IF(ISBLANK(L6600),1,1-L6600))-(H6600/2),IF(J6600="EWW",IF(OR(G6600="B", G6600="EW"),H6600/2*(F6600-1)+(H6600/2)*((F6600-1)/K6600)) *(IF(ISBLANK(L6600),1,1-L6600)),IF(J6600="L",IF(G6600="B",-(H6600),IF(G6600="EW",-(H6600),-(ROUND(((F6600-1)*H6600)-(I6600*((F6600-1)*H6600)),2))))))))))</f>
        <v/>
      </c>
      <c r="O6600" s="60" t="str">
        <f t="shared" si="450"/>
        <v/>
      </c>
      <c r="P6600" s="60" t="str">
        <f t="shared" ref="P6600:P6663" si="453">IF(OR(J6600="",J6600="-"),"",IF(J6600="V",0,IF(J6600="W",IF(G6600="B",ROUND(((F6600-1)*1)-(I6600*((F6600-1)*1)),2) *(IF(ISBLANK(L6600),1,1-L6600)),1),IF(J6600="P",((1/2)*((F6600-1)/K6600)) *(IF(ISBLANK(L6600),1,1-L6600))-(1/2),IF(J6600="EWW",IF(OR(G6600="B", G6600="EW"),1/2*(F6600-1)+(1/2)*((F6600-1)/K6600)) *(IF(ISBLANK(L6600),1,1-L6600)),IF(J6600="L",IF(G6600="B",-(1),IF(G6600="EW",-(1),-(ROUND(((F6600-1)*1)-(I6600*((F6600-1)*1)),2))))))))))</f>
        <v/>
      </c>
      <c r="Q6600" s="60" t="str">
        <f t="shared" si="451"/>
        <v/>
      </c>
    </row>
    <row r="6601" spans="14:17" x14ac:dyDescent="0.4">
      <c r="N6601" s="60" t="str">
        <f t="shared" si="452"/>
        <v/>
      </c>
      <c r="O6601" s="60" t="str">
        <f t="shared" si="450"/>
        <v/>
      </c>
      <c r="P6601" s="60" t="str">
        <f t="shared" si="453"/>
        <v/>
      </c>
      <c r="Q6601" s="60" t="str">
        <f t="shared" si="451"/>
        <v/>
      </c>
    </row>
    <row r="6602" spans="14:17" x14ac:dyDescent="0.4">
      <c r="N6602" s="60" t="str">
        <f t="shared" si="452"/>
        <v/>
      </c>
      <c r="O6602" s="60" t="str">
        <f t="shared" si="450"/>
        <v/>
      </c>
      <c r="P6602" s="60" t="str">
        <f t="shared" si="453"/>
        <v/>
      </c>
      <c r="Q6602" s="60" t="str">
        <f t="shared" si="451"/>
        <v/>
      </c>
    </row>
    <row r="6603" spans="14:17" x14ac:dyDescent="0.4">
      <c r="N6603" s="60" t="str">
        <f t="shared" si="452"/>
        <v/>
      </c>
      <c r="O6603" s="60" t="str">
        <f t="shared" si="450"/>
        <v/>
      </c>
      <c r="P6603" s="60" t="str">
        <f t="shared" si="453"/>
        <v/>
      </c>
      <c r="Q6603" s="60" t="str">
        <f t="shared" si="451"/>
        <v/>
      </c>
    </row>
    <row r="6604" spans="14:17" x14ac:dyDescent="0.4">
      <c r="N6604" s="60" t="str">
        <f t="shared" si="452"/>
        <v/>
      </c>
      <c r="O6604" s="60" t="str">
        <f t="shared" si="450"/>
        <v/>
      </c>
      <c r="P6604" s="60" t="str">
        <f t="shared" si="453"/>
        <v/>
      </c>
      <c r="Q6604" s="60" t="str">
        <f t="shared" si="451"/>
        <v/>
      </c>
    </row>
    <row r="6605" spans="14:17" x14ac:dyDescent="0.4">
      <c r="N6605" s="60" t="str">
        <f t="shared" si="452"/>
        <v/>
      </c>
      <c r="O6605" s="60" t="str">
        <f t="shared" si="450"/>
        <v/>
      </c>
      <c r="P6605" s="60" t="str">
        <f t="shared" si="453"/>
        <v/>
      </c>
      <c r="Q6605" s="60" t="str">
        <f t="shared" si="451"/>
        <v/>
      </c>
    </row>
    <row r="6606" spans="14:17" x14ac:dyDescent="0.4">
      <c r="N6606" s="60" t="str">
        <f t="shared" si="452"/>
        <v/>
      </c>
      <c r="O6606" s="60" t="str">
        <f t="shared" si="450"/>
        <v/>
      </c>
      <c r="P6606" s="60" t="str">
        <f t="shared" si="453"/>
        <v/>
      </c>
      <c r="Q6606" s="60" t="str">
        <f t="shared" si="451"/>
        <v/>
      </c>
    </row>
    <row r="6607" spans="14:17" x14ac:dyDescent="0.4">
      <c r="N6607" s="60" t="str">
        <f t="shared" si="452"/>
        <v/>
      </c>
      <c r="O6607" s="60" t="str">
        <f t="shared" si="450"/>
        <v/>
      </c>
      <c r="P6607" s="60" t="str">
        <f t="shared" si="453"/>
        <v/>
      </c>
      <c r="Q6607" s="60" t="str">
        <f t="shared" si="451"/>
        <v/>
      </c>
    </row>
    <row r="6608" spans="14:17" x14ac:dyDescent="0.4">
      <c r="N6608" s="60" t="str">
        <f t="shared" si="452"/>
        <v/>
      </c>
      <c r="O6608" s="60" t="str">
        <f t="shared" si="450"/>
        <v/>
      </c>
      <c r="P6608" s="60" t="str">
        <f t="shared" si="453"/>
        <v/>
      </c>
      <c r="Q6608" s="60" t="str">
        <f t="shared" si="451"/>
        <v/>
      </c>
    </row>
    <row r="6609" spans="14:17" x14ac:dyDescent="0.4">
      <c r="N6609" s="60" t="str">
        <f t="shared" si="452"/>
        <v/>
      </c>
      <c r="O6609" s="60" t="str">
        <f t="shared" si="450"/>
        <v/>
      </c>
      <c r="P6609" s="60" t="str">
        <f t="shared" si="453"/>
        <v/>
      </c>
      <c r="Q6609" s="60" t="str">
        <f t="shared" si="451"/>
        <v/>
      </c>
    </row>
    <row r="6610" spans="14:17" x14ac:dyDescent="0.4">
      <c r="N6610" s="60" t="str">
        <f t="shared" si="452"/>
        <v/>
      </c>
      <c r="O6610" s="60" t="str">
        <f t="shared" si="450"/>
        <v/>
      </c>
      <c r="P6610" s="60" t="str">
        <f t="shared" si="453"/>
        <v/>
      </c>
      <c r="Q6610" s="60" t="str">
        <f t="shared" si="451"/>
        <v/>
      </c>
    </row>
    <row r="6611" spans="14:17" x14ac:dyDescent="0.4">
      <c r="N6611" s="60" t="str">
        <f t="shared" si="452"/>
        <v/>
      </c>
      <c r="O6611" s="60" t="str">
        <f t="shared" si="450"/>
        <v/>
      </c>
      <c r="P6611" s="60" t="str">
        <f t="shared" si="453"/>
        <v/>
      </c>
      <c r="Q6611" s="60" t="str">
        <f t="shared" si="451"/>
        <v/>
      </c>
    </row>
    <row r="6612" spans="14:17" x14ac:dyDescent="0.4">
      <c r="N6612" s="60" t="str">
        <f t="shared" si="452"/>
        <v/>
      </c>
      <c r="O6612" s="60" t="str">
        <f t="shared" si="450"/>
        <v/>
      </c>
      <c r="P6612" s="60" t="str">
        <f t="shared" si="453"/>
        <v/>
      </c>
      <c r="Q6612" s="60" t="str">
        <f t="shared" si="451"/>
        <v/>
      </c>
    </row>
    <row r="6613" spans="14:17" x14ac:dyDescent="0.4">
      <c r="N6613" s="60" t="str">
        <f t="shared" si="452"/>
        <v/>
      </c>
      <c r="O6613" s="60" t="str">
        <f t="shared" si="450"/>
        <v/>
      </c>
      <c r="P6613" s="60" t="str">
        <f t="shared" si="453"/>
        <v/>
      </c>
      <c r="Q6613" s="60" t="str">
        <f t="shared" si="451"/>
        <v/>
      </c>
    </row>
    <row r="6614" spans="14:17" x14ac:dyDescent="0.4">
      <c r="N6614" s="60" t="str">
        <f t="shared" si="452"/>
        <v/>
      </c>
      <c r="O6614" s="60" t="str">
        <f t="shared" si="450"/>
        <v/>
      </c>
      <c r="P6614" s="60" t="str">
        <f t="shared" si="453"/>
        <v/>
      </c>
      <c r="Q6614" s="60" t="str">
        <f t="shared" si="451"/>
        <v/>
      </c>
    </row>
    <row r="6615" spans="14:17" x14ac:dyDescent="0.4">
      <c r="N6615" s="60" t="str">
        <f t="shared" si="452"/>
        <v/>
      </c>
      <c r="O6615" s="60" t="str">
        <f t="shared" si="450"/>
        <v/>
      </c>
      <c r="P6615" s="60" t="str">
        <f t="shared" si="453"/>
        <v/>
      </c>
      <c r="Q6615" s="60" t="str">
        <f t="shared" si="451"/>
        <v/>
      </c>
    </row>
    <row r="6616" spans="14:17" x14ac:dyDescent="0.4">
      <c r="N6616" s="60" t="str">
        <f t="shared" si="452"/>
        <v/>
      </c>
      <c r="O6616" s="60" t="str">
        <f t="shared" si="450"/>
        <v/>
      </c>
      <c r="P6616" s="60" t="str">
        <f t="shared" si="453"/>
        <v/>
      </c>
      <c r="Q6616" s="60" t="str">
        <f t="shared" si="451"/>
        <v/>
      </c>
    </row>
    <row r="6617" spans="14:17" x14ac:dyDescent="0.4">
      <c r="N6617" s="60" t="str">
        <f t="shared" si="452"/>
        <v/>
      </c>
      <c r="O6617" s="60" t="str">
        <f t="shared" si="450"/>
        <v/>
      </c>
      <c r="P6617" s="60" t="str">
        <f t="shared" si="453"/>
        <v/>
      </c>
      <c r="Q6617" s="60" t="str">
        <f t="shared" si="451"/>
        <v/>
      </c>
    </row>
    <row r="6618" spans="14:17" x14ac:dyDescent="0.4">
      <c r="N6618" s="60" t="str">
        <f t="shared" si="452"/>
        <v/>
      </c>
      <c r="O6618" s="60" t="str">
        <f t="shared" si="450"/>
        <v/>
      </c>
      <c r="P6618" s="60" t="str">
        <f t="shared" si="453"/>
        <v/>
      </c>
      <c r="Q6618" s="60" t="str">
        <f t="shared" si="451"/>
        <v/>
      </c>
    </row>
    <row r="6619" spans="14:17" x14ac:dyDescent="0.4">
      <c r="N6619" s="60" t="str">
        <f t="shared" si="452"/>
        <v/>
      </c>
      <c r="O6619" s="60" t="str">
        <f t="shared" si="450"/>
        <v/>
      </c>
      <c r="P6619" s="60" t="str">
        <f t="shared" si="453"/>
        <v/>
      </c>
      <c r="Q6619" s="60" t="str">
        <f t="shared" si="451"/>
        <v/>
      </c>
    </row>
    <row r="6620" spans="14:17" x14ac:dyDescent="0.4">
      <c r="N6620" s="60" t="str">
        <f t="shared" si="452"/>
        <v/>
      </c>
      <c r="O6620" s="60" t="str">
        <f t="shared" si="450"/>
        <v/>
      </c>
      <c r="P6620" s="60" t="str">
        <f t="shared" si="453"/>
        <v/>
      </c>
      <c r="Q6620" s="60" t="str">
        <f t="shared" si="451"/>
        <v/>
      </c>
    </row>
    <row r="6621" spans="14:17" x14ac:dyDescent="0.4">
      <c r="N6621" s="60" t="str">
        <f t="shared" si="452"/>
        <v/>
      </c>
      <c r="O6621" s="60" t="str">
        <f t="shared" si="450"/>
        <v/>
      </c>
      <c r="P6621" s="60" t="str">
        <f t="shared" si="453"/>
        <v/>
      </c>
      <c r="Q6621" s="60" t="str">
        <f t="shared" si="451"/>
        <v/>
      </c>
    </row>
    <row r="6622" spans="14:17" x14ac:dyDescent="0.4">
      <c r="N6622" s="60" t="str">
        <f t="shared" si="452"/>
        <v/>
      </c>
      <c r="O6622" s="60" t="str">
        <f t="shared" si="450"/>
        <v/>
      </c>
      <c r="P6622" s="60" t="str">
        <f t="shared" si="453"/>
        <v/>
      </c>
      <c r="Q6622" s="60" t="str">
        <f t="shared" si="451"/>
        <v/>
      </c>
    </row>
    <row r="6623" spans="14:17" x14ac:dyDescent="0.4">
      <c r="N6623" s="60" t="str">
        <f t="shared" si="452"/>
        <v/>
      </c>
      <c r="O6623" s="60" t="str">
        <f t="shared" si="450"/>
        <v/>
      </c>
      <c r="P6623" s="60" t="str">
        <f t="shared" si="453"/>
        <v/>
      </c>
      <c r="Q6623" s="60" t="str">
        <f t="shared" si="451"/>
        <v/>
      </c>
    </row>
    <row r="6624" spans="14:17" x14ac:dyDescent="0.4">
      <c r="N6624" s="60" t="str">
        <f t="shared" si="452"/>
        <v/>
      </c>
      <c r="O6624" s="60" t="str">
        <f t="shared" si="450"/>
        <v/>
      </c>
      <c r="P6624" s="60" t="str">
        <f t="shared" si="453"/>
        <v/>
      </c>
      <c r="Q6624" s="60" t="str">
        <f t="shared" si="451"/>
        <v/>
      </c>
    </row>
    <row r="6625" spans="14:17" x14ac:dyDescent="0.4">
      <c r="N6625" s="60" t="str">
        <f t="shared" si="452"/>
        <v/>
      </c>
      <c r="O6625" s="60" t="str">
        <f t="shared" si="450"/>
        <v/>
      </c>
      <c r="P6625" s="60" t="str">
        <f t="shared" si="453"/>
        <v/>
      </c>
      <c r="Q6625" s="60" t="str">
        <f t="shared" si="451"/>
        <v/>
      </c>
    </row>
    <row r="6626" spans="14:17" x14ac:dyDescent="0.4">
      <c r="N6626" s="60" t="str">
        <f t="shared" si="452"/>
        <v/>
      </c>
      <c r="O6626" s="60" t="str">
        <f t="shared" si="450"/>
        <v/>
      </c>
      <c r="P6626" s="60" t="str">
        <f t="shared" si="453"/>
        <v/>
      </c>
      <c r="Q6626" s="60" t="str">
        <f t="shared" si="451"/>
        <v/>
      </c>
    </row>
    <row r="6627" spans="14:17" x14ac:dyDescent="0.4">
      <c r="N6627" s="60" t="str">
        <f t="shared" si="452"/>
        <v/>
      </c>
      <c r="O6627" s="60" t="str">
        <f t="shared" si="450"/>
        <v/>
      </c>
      <c r="P6627" s="60" t="str">
        <f t="shared" si="453"/>
        <v/>
      </c>
      <c r="Q6627" s="60" t="str">
        <f t="shared" si="451"/>
        <v/>
      </c>
    </row>
    <row r="6628" spans="14:17" x14ac:dyDescent="0.4">
      <c r="N6628" s="60" t="str">
        <f t="shared" si="452"/>
        <v/>
      </c>
      <c r="O6628" s="60" t="str">
        <f t="shared" si="450"/>
        <v/>
      </c>
      <c r="P6628" s="60" t="str">
        <f t="shared" si="453"/>
        <v/>
      </c>
      <c r="Q6628" s="60" t="str">
        <f t="shared" si="451"/>
        <v/>
      </c>
    </row>
    <row r="6629" spans="14:17" x14ac:dyDescent="0.4">
      <c r="N6629" s="60" t="str">
        <f t="shared" si="452"/>
        <v/>
      </c>
      <c r="O6629" s="60" t="str">
        <f t="shared" si="450"/>
        <v/>
      </c>
      <c r="P6629" s="60" t="str">
        <f t="shared" si="453"/>
        <v/>
      </c>
      <c r="Q6629" s="60" t="str">
        <f t="shared" si="451"/>
        <v/>
      </c>
    </row>
    <row r="6630" spans="14:17" x14ac:dyDescent="0.4">
      <c r="N6630" s="60" t="str">
        <f t="shared" si="452"/>
        <v/>
      </c>
      <c r="O6630" s="60" t="str">
        <f t="shared" si="450"/>
        <v/>
      </c>
      <c r="P6630" s="60" t="str">
        <f t="shared" si="453"/>
        <v/>
      </c>
      <c r="Q6630" s="60" t="str">
        <f t="shared" si="451"/>
        <v/>
      </c>
    </row>
    <row r="6631" spans="14:17" x14ac:dyDescent="0.4">
      <c r="N6631" s="60" t="str">
        <f t="shared" si="452"/>
        <v/>
      </c>
      <c r="O6631" s="60" t="str">
        <f t="shared" si="450"/>
        <v/>
      </c>
      <c r="P6631" s="60" t="str">
        <f t="shared" si="453"/>
        <v/>
      </c>
      <c r="Q6631" s="60" t="str">
        <f t="shared" si="451"/>
        <v/>
      </c>
    </row>
    <row r="6632" spans="14:17" x14ac:dyDescent="0.4">
      <c r="N6632" s="60" t="str">
        <f t="shared" si="452"/>
        <v/>
      </c>
      <c r="O6632" s="60" t="str">
        <f t="shared" si="450"/>
        <v/>
      </c>
      <c r="P6632" s="60" t="str">
        <f t="shared" si="453"/>
        <v/>
      </c>
      <c r="Q6632" s="60" t="str">
        <f t="shared" si="451"/>
        <v/>
      </c>
    </row>
    <row r="6633" spans="14:17" x14ac:dyDescent="0.4">
      <c r="N6633" s="60" t="str">
        <f t="shared" si="452"/>
        <v/>
      </c>
      <c r="O6633" s="60" t="str">
        <f t="shared" si="450"/>
        <v/>
      </c>
      <c r="P6633" s="60" t="str">
        <f t="shared" si="453"/>
        <v/>
      </c>
      <c r="Q6633" s="60" t="str">
        <f t="shared" si="451"/>
        <v/>
      </c>
    </row>
    <row r="6634" spans="14:17" x14ac:dyDescent="0.4">
      <c r="N6634" s="60" t="str">
        <f t="shared" si="452"/>
        <v/>
      </c>
      <c r="O6634" s="60" t="str">
        <f t="shared" si="450"/>
        <v/>
      </c>
      <c r="P6634" s="60" t="str">
        <f t="shared" si="453"/>
        <v/>
      </c>
      <c r="Q6634" s="60" t="str">
        <f t="shared" si="451"/>
        <v/>
      </c>
    </row>
    <row r="6635" spans="14:17" x14ac:dyDescent="0.4">
      <c r="N6635" s="60" t="str">
        <f t="shared" si="452"/>
        <v/>
      </c>
      <c r="O6635" s="60" t="str">
        <f t="shared" si="450"/>
        <v/>
      </c>
      <c r="P6635" s="60" t="str">
        <f t="shared" si="453"/>
        <v/>
      </c>
      <c r="Q6635" s="60" t="str">
        <f t="shared" si="451"/>
        <v/>
      </c>
    </row>
    <row r="6636" spans="14:17" x14ac:dyDescent="0.4">
      <c r="N6636" s="60" t="str">
        <f t="shared" si="452"/>
        <v/>
      </c>
      <c r="O6636" s="60" t="str">
        <f t="shared" si="450"/>
        <v/>
      </c>
      <c r="P6636" s="60" t="str">
        <f t="shared" si="453"/>
        <v/>
      </c>
      <c r="Q6636" s="60" t="str">
        <f t="shared" si="451"/>
        <v/>
      </c>
    </row>
    <row r="6637" spans="14:17" x14ac:dyDescent="0.4">
      <c r="N6637" s="60" t="str">
        <f t="shared" si="452"/>
        <v/>
      </c>
      <c r="O6637" s="60" t="str">
        <f t="shared" si="450"/>
        <v/>
      </c>
      <c r="P6637" s="60" t="str">
        <f t="shared" si="453"/>
        <v/>
      </c>
      <c r="Q6637" s="60" t="str">
        <f t="shared" si="451"/>
        <v/>
      </c>
    </row>
    <row r="6638" spans="14:17" x14ac:dyDescent="0.4">
      <c r="N6638" s="60" t="str">
        <f t="shared" si="452"/>
        <v/>
      </c>
      <c r="O6638" s="60" t="str">
        <f t="shared" si="450"/>
        <v/>
      </c>
      <c r="P6638" s="60" t="str">
        <f t="shared" si="453"/>
        <v/>
      </c>
      <c r="Q6638" s="60" t="str">
        <f t="shared" si="451"/>
        <v/>
      </c>
    </row>
    <row r="6639" spans="14:17" x14ac:dyDescent="0.4">
      <c r="N6639" s="60" t="str">
        <f t="shared" si="452"/>
        <v/>
      </c>
      <c r="O6639" s="60" t="str">
        <f t="shared" si="450"/>
        <v/>
      </c>
      <c r="P6639" s="60" t="str">
        <f t="shared" si="453"/>
        <v/>
      </c>
      <c r="Q6639" s="60" t="str">
        <f t="shared" si="451"/>
        <v/>
      </c>
    </row>
    <row r="6640" spans="14:17" x14ac:dyDescent="0.4">
      <c r="N6640" s="60" t="str">
        <f t="shared" si="452"/>
        <v/>
      </c>
      <c r="O6640" s="60" t="str">
        <f t="shared" si="450"/>
        <v/>
      </c>
      <c r="P6640" s="60" t="str">
        <f t="shared" si="453"/>
        <v/>
      </c>
      <c r="Q6640" s="60" t="str">
        <f t="shared" si="451"/>
        <v/>
      </c>
    </row>
    <row r="6641" spans="14:17" x14ac:dyDescent="0.4">
      <c r="N6641" s="60" t="str">
        <f t="shared" si="452"/>
        <v/>
      </c>
      <c r="O6641" s="60" t="str">
        <f t="shared" si="450"/>
        <v/>
      </c>
      <c r="P6641" s="60" t="str">
        <f t="shared" si="453"/>
        <v/>
      </c>
      <c r="Q6641" s="60" t="str">
        <f t="shared" si="451"/>
        <v/>
      </c>
    </row>
    <row r="6642" spans="14:17" x14ac:dyDescent="0.4">
      <c r="N6642" s="60" t="str">
        <f t="shared" si="452"/>
        <v/>
      </c>
      <c r="O6642" s="60" t="str">
        <f t="shared" si="450"/>
        <v/>
      </c>
      <c r="P6642" s="60" t="str">
        <f t="shared" si="453"/>
        <v/>
      </c>
      <c r="Q6642" s="60" t="str">
        <f t="shared" si="451"/>
        <v/>
      </c>
    </row>
    <row r="6643" spans="14:17" x14ac:dyDescent="0.4">
      <c r="N6643" s="60" t="str">
        <f t="shared" si="452"/>
        <v/>
      </c>
      <c r="O6643" s="60" t="str">
        <f t="shared" si="450"/>
        <v/>
      </c>
      <c r="P6643" s="60" t="str">
        <f t="shared" si="453"/>
        <v/>
      </c>
      <c r="Q6643" s="60" t="str">
        <f t="shared" si="451"/>
        <v/>
      </c>
    </row>
    <row r="6644" spans="14:17" x14ac:dyDescent="0.4">
      <c r="N6644" s="60" t="str">
        <f t="shared" si="452"/>
        <v/>
      </c>
      <c r="O6644" s="60" t="str">
        <f t="shared" si="450"/>
        <v/>
      </c>
      <c r="P6644" s="60" t="str">
        <f t="shared" si="453"/>
        <v/>
      </c>
      <c r="Q6644" s="60" t="str">
        <f t="shared" si="451"/>
        <v/>
      </c>
    </row>
    <row r="6645" spans="14:17" x14ac:dyDescent="0.4">
      <c r="N6645" s="60" t="str">
        <f t="shared" si="452"/>
        <v/>
      </c>
      <c r="O6645" s="60" t="str">
        <f t="shared" si="450"/>
        <v/>
      </c>
      <c r="P6645" s="60" t="str">
        <f t="shared" si="453"/>
        <v/>
      </c>
      <c r="Q6645" s="60" t="str">
        <f t="shared" si="451"/>
        <v/>
      </c>
    </row>
    <row r="6646" spans="14:17" x14ac:dyDescent="0.4">
      <c r="N6646" s="60" t="str">
        <f t="shared" si="452"/>
        <v/>
      </c>
      <c r="O6646" s="60" t="str">
        <f t="shared" si="450"/>
        <v/>
      </c>
      <c r="P6646" s="60" t="str">
        <f t="shared" si="453"/>
        <v/>
      </c>
      <c r="Q6646" s="60" t="str">
        <f t="shared" si="451"/>
        <v/>
      </c>
    </row>
    <row r="6647" spans="14:17" x14ac:dyDescent="0.4">
      <c r="N6647" s="60" t="str">
        <f t="shared" si="452"/>
        <v/>
      </c>
      <c r="O6647" s="60" t="str">
        <f t="shared" si="450"/>
        <v/>
      </c>
      <c r="P6647" s="60" t="str">
        <f t="shared" si="453"/>
        <v/>
      </c>
      <c r="Q6647" s="60" t="str">
        <f t="shared" si="451"/>
        <v/>
      </c>
    </row>
    <row r="6648" spans="14:17" x14ac:dyDescent="0.4">
      <c r="N6648" s="60" t="str">
        <f t="shared" si="452"/>
        <v/>
      </c>
      <c r="O6648" s="60" t="str">
        <f t="shared" si="450"/>
        <v/>
      </c>
      <c r="P6648" s="60" t="str">
        <f t="shared" si="453"/>
        <v/>
      </c>
      <c r="Q6648" s="60" t="str">
        <f t="shared" si="451"/>
        <v/>
      </c>
    </row>
    <row r="6649" spans="14:17" x14ac:dyDescent="0.4">
      <c r="N6649" s="60" t="str">
        <f t="shared" si="452"/>
        <v/>
      </c>
      <c r="O6649" s="60" t="str">
        <f t="shared" si="450"/>
        <v/>
      </c>
      <c r="P6649" s="60" t="str">
        <f t="shared" si="453"/>
        <v/>
      </c>
      <c r="Q6649" s="60" t="str">
        <f t="shared" si="451"/>
        <v/>
      </c>
    </row>
    <row r="6650" spans="14:17" x14ac:dyDescent="0.4">
      <c r="N6650" s="60" t="str">
        <f t="shared" si="452"/>
        <v/>
      </c>
      <c r="O6650" s="60" t="str">
        <f t="shared" si="450"/>
        <v/>
      </c>
      <c r="P6650" s="60" t="str">
        <f t="shared" si="453"/>
        <v/>
      </c>
      <c r="Q6650" s="60" t="str">
        <f t="shared" si="451"/>
        <v/>
      </c>
    </row>
    <row r="6651" spans="14:17" x14ac:dyDescent="0.4">
      <c r="N6651" s="60" t="str">
        <f t="shared" si="452"/>
        <v/>
      </c>
      <c r="O6651" s="60" t="str">
        <f t="shared" si="450"/>
        <v/>
      </c>
      <c r="P6651" s="60" t="str">
        <f t="shared" si="453"/>
        <v/>
      </c>
      <c r="Q6651" s="60" t="str">
        <f t="shared" si="451"/>
        <v/>
      </c>
    </row>
    <row r="6652" spans="14:17" x14ac:dyDescent="0.4">
      <c r="N6652" s="60" t="str">
        <f t="shared" si="452"/>
        <v/>
      </c>
      <c r="O6652" s="60" t="str">
        <f t="shared" si="450"/>
        <v/>
      </c>
      <c r="P6652" s="60" t="str">
        <f t="shared" si="453"/>
        <v/>
      </c>
      <c r="Q6652" s="60" t="str">
        <f t="shared" si="451"/>
        <v/>
      </c>
    </row>
    <row r="6653" spans="14:17" x14ac:dyDescent="0.4">
      <c r="N6653" s="60" t="str">
        <f t="shared" si="452"/>
        <v/>
      </c>
      <c r="O6653" s="60" t="str">
        <f t="shared" ref="O6653:O6716" si="454">IF(N6653&lt;&gt;"",O6652+N6653,"")</f>
        <v/>
      </c>
      <c r="P6653" s="60" t="str">
        <f t="shared" si="453"/>
        <v/>
      </c>
      <c r="Q6653" s="60" t="str">
        <f t="shared" ref="Q6653:Q6716" si="455">IF(P6653&lt;&gt;"",Q6652+P6653,"")</f>
        <v/>
      </c>
    </row>
    <row r="6654" spans="14:17" x14ac:dyDescent="0.4">
      <c r="N6654" s="60" t="str">
        <f t="shared" si="452"/>
        <v/>
      </c>
      <c r="O6654" s="60" t="str">
        <f t="shared" si="454"/>
        <v/>
      </c>
      <c r="P6654" s="60" t="str">
        <f t="shared" si="453"/>
        <v/>
      </c>
      <c r="Q6654" s="60" t="str">
        <f t="shared" si="455"/>
        <v/>
      </c>
    </row>
    <row r="6655" spans="14:17" x14ac:dyDescent="0.4">
      <c r="N6655" s="60" t="str">
        <f t="shared" si="452"/>
        <v/>
      </c>
      <c r="O6655" s="60" t="str">
        <f t="shared" si="454"/>
        <v/>
      </c>
      <c r="P6655" s="60" t="str">
        <f t="shared" si="453"/>
        <v/>
      </c>
      <c r="Q6655" s="60" t="str">
        <f t="shared" si="455"/>
        <v/>
      </c>
    </row>
    <row r="6656" spans="14:17" x14ac:dyDescent="0.4">
      <c r="N6656" s="60" t="str">
        <f t="shared" si="452"/>
        <v/>
      </c>
      <c r="O6656" s="60" t="str">
        <f t="shared" si="454"/>
        <v/>
      </c>
      <c r="P6656" s="60" t="str">
        <f t="shared" si="453"/>
        <v/>
      </c>
      <c r="Q6656" s="60" t="str">
        <f t="shared" si="455"/>
        <v/>
      </c>
    </row>
    <row r="6657" spans="14:17" x14ac:dyDescent="0.4">
      <c r="N6657" s="60" t="str">
        <f t="shared" si="452"/>
        <v/>
      </c>
      <c r="O6657" s="60" t="str">
        <f t="shared" si="454"/>
        <v/>
      </c>
      <c r="P6657" s="60" t="str">
        <f t="shared" si="453"/>
        <v/>
      </c>
      <c r="Q6657" s="60" t="str">
        <f t="shared" si="455"/>
        <v/>
      </c>
    </row>
    <row r="6658" spans="14:17" x14ac:dyDescent="0.4">
      <c r="N6658" s="60" t="str">
        <f t="shared" si="452"/>
        <v/>
      </c>
      <c r="O6658" s="60" t="str">
        <f t="shared" si="454"/>
        <v/>
      </c>
      <c r="P6658" s="60" t="str">
        <f t="shared" si="453"/>
        <v/>
      </c>
      <c r="Q6658" s="60" t="str">
        <f t="shared" si="455"/>
        <v/>
      </c>
    </row>
    <row r="6659" spans="14:17" x14ac:dyDescent="0.4">
      <c r="N6659" s="60" t="str">
        <f t="shared" si="452"/>
        <v/>
      </c>
      <c r="O6659" s="60" t="str">
        <f t="shared" si="454"/>
        <v/>
      </c>
      <c r="P6659" s="60" t="str">
        <f t="shared" si="453"/>
        <v/>
      </c>
      <c r="Q6659" s="60" t="str">
        <f t="shared" si="455"/>
        <v/>
      </c>
    </row>
    <row r="6660" spans="14:17" x14ac:dyDescent="0.4">
      <c r="N6660" s="60" t="str">
        <f t="shared" si="452"/>
        <v/>
      </c>
      <c r="O6660" s="60" t="str">
        <f t="shared" si="454"/>
        <v/>
      </c>
      <c r="P6660" s="60" t="str">
        <f t="shared" si="453"/>
        <v/>
      </c>
      <c r="Q6660" s="60" t="str">
        <f t="shared" si="455"/>
        <v/>
      </c>
    </row>
    <row r="6661" spans="14:17" x14ac:dyDescent="0.4">
      <c r="N6661" s="60" t="str">
        <f t="shared" si="452"/>
        <v/>
      </c>
      <c r="O6661" s="60" t="str">
        <f t="shared" si="454"/>
        <v/>
      </c>
      <c r="P6661" s="60" t="str">
        <f t="shared" si="453"/>
        <v/>
      </c>
      <c r="Q6661" s="60" t="str">
        <f t="shared" si="455"/>
        <v/>
      </c>
    </row>
    <row r="6662" spans="14:17" x14ac:dyDescent="0.4">
      <c r="N6662" s="60" t="str">
        <f t="shared" si="452"/>
        <v/>
      </c>
      <c r="O6662" s="60" t="str">
        <f t="shared" si="454"/>
        <v/>
      </c>
      <c r="P6662" s="60" t="str">
        <f t="shared" si="453"/>
        <v/>
      </c>
      <c r="Q6662" s="60" t="str">
        <f t="shared" si="455"/>
        <v/>
      </c>
    </row>
    <row r="6663" spans="14:17" x14ac:dyDescent="0.4">
      <c r="N6663" s="60" t="str">
        <f t="shared" si="452"/>
        <v/>
      </c>
      <c r="O6663" s="60" t="str">
        <f t="shared" si="454"/>
        <v/>
      </c>
      <c r="P6663" s="60" t="str">
        <f t="shared" si="453"/>
        <v/>
      </c>
      <c r="Q6663" s="60" t="str">
        <f t="shared" si="455"/>
        <v/>
      </c>
    </row>
    <row r="6664" spans="14:17" x14ac:dyDescent="0.4">
      <c r="N6664" s="60" t="str">
        <f t="shared" ref="N6664:N6727" si="456">IF(OR(J6664="",J6664="-"),"",IF(J6664="V",0,IF(J6664="W",IF(G6664="B",ROUND(((F6664-1)*H6664)-(I6664*((F6664-1)*H6664)),2)*(IF(ISBLANK(L6664),1,1-L6664)),H6664),IF(J6664="P",((H6664/2)*((F6664-1)/K6664)) *(IF(ISBLANK(L6664),1,1-L6664))-(H6664/2),IF(J6664="EWW",IF(OR(G6664="B", G6664="EW"),H6664/2*(F6664-1)+(H6664/2)*((F6664-1)/K6664)) *(IF(ISBLANK(L6664),1,1-L6664)),IF(J6664="L",IF(G6664="B",-(H6664),IF(G6664="EW",-(H6664),-(ROUND(((F6664-1)*H6664)-(I6664*((F6664-1)*H6664)),2))))))))))</f>
        <v/>
      </c>
      <c r="O6664" s="60" t="str">
        <f t="shared" si="454"/>
        <v/>
      </c>
      <c r="P6664" s="60" t="str">
        <f t="shared" ref="P6664:P6727" si="457">IF(OR(J6664="",J6664="-"),"",IF(J6664="V",0,IF(J6664="W",IF(G6664="B",ROUND(((F6664-1)*1)-(I6664*((F6664-1)*1)),2) *(IF(ISBLANK(L6664),1,1-L6664)),1),IF(J6664="P",((1/2)*((F6664-1)/K6664)) *(IF(ISBLANK(L6664),1,1-L6664))-(1/2),IF(J6664="EWW",IF(OR(G6664="B", G6664="EW"),1/2*(F6664-1)+(1/2)*((F6664-1)/K6664)) *(IF(ISBLANK(L6664),1,1-L6664)),IF(J6664="L",IF(G6664="B",-(1),IF(G6664="EW",-(1),-(ROUND(((F6664-1)*1)-(I6664*((F6664-1)*1)),2))))))))))</f>
        <v/>
      </c>
      <c r="Q6664" s="60" t="str">
        <f t="shared" si="455"/>
        <v/>
      </c>
    </row>
    <row r="6665" spans="14:17" x14ac:dyDescent="0.4">
      <c r="N6665" s="60" t="str">
        <f t="shared" si="456"/>
        <v/>
      </c>
      <c r="O6665" s="60" t="str">
        <f t="shared" si="454"/>
        <v/>
      </c>
      <c r="P6665" s="60" t="str">
        <f t="shared" si="457"/>
        <v/>
      </c>
      <c r="Q6665" s="60" t="str">
        <f t="shared" si="455"/>
        <v/>
      </c>
    </row>
    <row r="6666" spans="14:17" x14ac:dyDescent="0.4">
      <c r="N6666" s="60" t="str">
        <f t="shared" si="456"/>
        <v/>
      </c>
      <c r="O6666" s="60" t="str">
        <f t="shared" si="454"/>
        <v/>
      </c>
      <c r="P6666" s="60" t="str">
        <f t="shared" si="457"/>
        <v/>
      </c>
      <c r="Q6666" s="60" t="str">
        <f t="shared" si="455"/>
        <v/>
      </c>
    </row>
    <row r="6667" spans="14:17" x14ac:dyDescent="0.4">
      <c r="N6667" s="60" t="str">
        <f t="shared" si="456"/>
        <v/>
      </c>
      <c r="O6667" s="60" t="str">
        <f t="shared" si="454"/>
        <v/>
      </c>
      <c r="P6667" s="60" t="str">
        <f t="shared" si="457"/>
        <v/>
      </c>
      <c r="Q6667" s="60" t="str">
        <f t="shared" si="455"/>
        <v/>
      </c>
    </row>
    <row r="6668" spans="14:17" x14ac:dyDescent="0.4">
      <c r="N6668" s="60" t="str">
        <f t="shared" si="456"/>
        <v/>
      </c>
      <c r="O6668" s="60" t="str">
        <f t="shared" si="454"/>
        <v/>
      </c>
      <c r="P6668" s="60" t="str">
        <f t="shared" si="457"/>
        <v/>
      </c>
      <c r="Q6668" s="60" t="str">
        <f t="shared" si="455"/>
        <v/>
      </c>
    </row>
    <row r="6669" spans="14:17" x14ac:dyDescent="0.4">
      <c r="N6669" s="60" t="str">
        <f t="shared" si="456"/>
        <v/>
      </c>
      <c r="O6669" s="60" t="str">
        <f t="shared" si="454"/>
        <v/>
      </c>
      <c r="P6669" s="60" t="str">
        <f t="shared" si="457"/>
        <v/>
      </c>
      <c r="Q6669" s="60" t="str">
        <f t="shared" si="455"/>
        <v/>
      </c>
    </row>
    <row r="6670" spans="14:17" x14ac:dyDescent="0.4">
      <c r="N6670" s="60" t="str">
        <f t="shared" si="456"/>
        <v/>
      </c>
      <c r="O6670" s="60" t="str">
        <f t="shared" si="454"/>
        <v/>
      </c>
      <c r="P6670" s="60" t="str">
        <f t="shared" si="457"/>
        <v/>
      </c>
      <c r="Q6670" s="60" t="str">
        <f t="shared" si="455"/>
        <v/>
      </c>
    </row>
    <row r="6671" spans="14:17" x14ac:dyDescent="0.4">
      <c r="N6671" s="60" t="str">
        <f t="shared" si="456"/>
        <v/>
      </c>
      <c r="O6671" s="60" t="str">
        <f t="shared" si="454"/>
        <v/>
      </c>
      <c r="P6671" s="60" t="str">
        <f t="shared" si="457"/>
        <v/>
      </c>
      <c r="Q6671" s="60" t="str">
        <f t="shared" si="455"/>
        <v/>
      </c>
    </row>
    <row r="6672" spans="14:17" x14ac:dyDescent="0.4">
      <c r="N6672" s="60" t="str">
        <f t="shared" si="456"/>
        <v/>
      </c>
      <c r="O6672" s="60" t="str">
        <f t="shared" si="454"/>
        <v/>
      </c>
      <c r="P6672" s="60" t="str">
        <f t="shared" si="457"/>
        <v/>
      </c>
      <c r="Q6672" s="60" t="str">
        <f t="shared" si="455"/>
        <v/>
      </c>
    </row>
    <row r="6673" spans="14:17" x14ac:dyDescent="0.4">
      <c r="N6673" s="60" t="str">
        <f t="shared" si="456"/>
        <v/>
      </c>
      <c r="O6673" s="60" t="str">
        <f t="shared" si="454"/>
        <v/>
      </c>
      <c r="P6673" s="60" t="str">
        <f t="shared" si="457"/>
        <v/>
      </c>
      <c r="Q6673" s="60" t="str">
        <f t="shared" si="455"/>
        <v/>
      </c>
    </row>
    <row r="6674" spans="14:17" x14ac:dyDescent="0.4">
      <c r="N6674" s="60" t="str">
        <f t="shared" si="456"/>
        <v/>
      </c>
      <c r="O6674" s="60" t="str">
        <f t="shared" si="454"/>
        <v/>
      </c>
      <c r="P6674" s="60" t="str">
        <f t="shared" si="457"/>
        <v/>
      </c>
      <c r="Q6674" s="60" t="str">
        <f t="shared" si="455"/>
        <v/>
      </c>
    </row>
    <row r="6675" spans="14:17" x14ac:dyDescent="0.4">
      <c r="N6675" s="60" t="str">
        <f t="shared" si="456"/>
        <v/>
      </c>
      <c r="O6675" s="60" t="str">
        <f t="shared" si="454"/>
        <v/>
      </c>
      <c r="P6675" s="60" t="str">
        <f t="shared" si="457"/>
        <v/>
      </c>
      <c r="Q6675" s="60" t="str">
        <f t="shared" si="455"/>
        <v/>
      </c>
    </row>
    <row r="6676" spans="14:17" x14ac:dyDescent="0.4">
      <c r="N6676" s="60" t="str">
        <f t="shared" si="456"/>
        <v/>
      </c>
      <c r="O6676" s="60" t="str">
        <f t="shared" si="454"/>
        <v/>
      </c>
      <c r="P6676" s="60" t="str">
        <f t="shared" si="457"/>
        <v/>
      </c>
      <c r="Q6676" s="60" t="str">
        <f t="shared" si="455"/>
        <v/>
      </c>
    </row>
    <row r="6677" spans="14:17" x14ac:dyDescent="0.4">
      <c r="N6677" s="60" t="str">
        <f t="shared" si="456"/>
        <v/>
      </c>
      <c r="O6677" s="60" t="str">
        <f t="shared" si="454"/>
        <v/>
      </c>
      <c r="P6677" s="60" t="str">
        <f t="shared" si="457"/>
        <v/>
      </c>
      <c r="Q6677" s="60" t="str">
        <f t="shared" si="455"/>
        <v/>
      </c>
    </row>
    <row r="6678" spans="14:17" x14ac:dyDescent="0.4">
      <c r="N6678" s="60" t="str">
        <f t="shared" si="456"/>
        <v/>
      </c>
      <c r="O6678" s="60" t="str">
        <f t="shared" si="454"/>
        <v/>
      </c>
      <c r="P6678" s="60" t="str">
        <f t="shared" si="457"/>
        <v/>
      </c>
      <c r="Q6678" s="60" t="str">
        <f t="shared" si="455"/>
        <v/>
      </c>
    </row>
    <row r="6679" spans="14:17" x14ac:dyDescent="0.4">
      <c r="N6679" s="60" t="str">
        <f t="shared" si="456"/>
        <v/>
      </c>
      <c r="O6679" s="60" t="str">
        <f t="shared" si="454"/>
        <v/>
      </c>
      <c r="P6679" s="60" t="str">
        <f t="shared" si="457"/>
        <v/>
      </c>
      <c r="Q6679" s="60" t="str">
        <f t="shared" si="455"/>
        <v/>
      </c>
    </row>
    <row r="6680" spans="14:17" x14ac:dyDescent="0.4">
      <c r="N6680" s="60" t="str">
        <f t="shared" si="456"/>
        <v/>
      </c>
      <c r="O6680" s="60" t="str">
        <f t="shared" si="454"/>
        <v/>
      </c>
      <c r="P6680" s="60" t="str">
        <f t="shared" si="457"/>
        <v/>
      </c>
      <c r="Q6680" s="60" t="str">
        <f t="shared" si="455"/>
        <v/>
      </c>
    </row>
    <row r="6681" spans="14:17" x14ac:dyDescent="0.4">
      <c r="N6681" s="60" t="str">
        <f t="shared" si="456"/>
        <v/>
      </c>
      <c r="O6681" s="60" t="str">
        <f t="shared" si="454"/>
        <v/>
      </c>
      <c r="P6681" s="60" t="str">
        <f t="shared" si="457"/>
        <v/>
      </c>
      <c r="Q6681" s="60" t="str">
        <f t="shared" si="455"/>
        <v/>
      </c>
    </row>
    <row r="6682" spans="14:17" x14ac:dyDescent="0.4">
      <c r="N6682" s="60" t="str">
        <f t="shared" si="456"/>
        <v/>
      </c>
      <c r="O6682" s="60" t="str">
        <f t="shared" si="454"/>
        <v/>
      </c>
      <c r="P6682" s="60" t="str">
        <f t="shared" si="457"/>
        <v/>
      </c>
      <c r="Q6682" s="60" t="str">
        <f t="shared" si="455"/>
        <v/>
      </c>
    </row>
    <row r="6683" spans="14:17" x14ac:dyDescent="0.4">
      <c r="N6683" s="60" t="str">
        <f t="shared" si="456"/>
        <v/>
      </c>
      <c r="O6683" s="60" t="str">
        <f t="shared" si="454"/>
        <v/>
      </c>
      <c r="P6683" s="60" t="str">
        <f t="shared" si="457"/>
        <v/>
      </c>
      <c r="Q6683" s="60" t="str">
        <f t="shared" si="455"/>
        <v/>
      </c>
    </row>
    <row r="6684" spans="14:17" x14ac:dyDescent="0.4">
      <c r="N6684" s="60" t="str">
        <f t="shared" si="456"/>
        <v/>
      </c>
      <c r="O6684" s="60" t="str">
        <f t="shared" si="454"/>
        <v/>
      </c>
      <c r="P6684" s="60" t="str">
        <f t="shared" si="457"/>
        <v/>
      </c>
      <c r="Q6684" s="60" t="str">
        <f t="shared" si="455"/>
        <v/>
      </c>
    </row>
    <row r="6685" spans="14:17" x14ac:dyDescent="0.4">
      <c r="N6685" s="60" t="str">
        <f t="shared" si="456"/>
        <v/>
      </c>
      <c r="O6685" s="60" t="str">
        <f t="shared" si="454"/>
        <v/>
      </c>
      <c r="P6685" s="60" t="str">
        <f t="shared" si="457"/>
        <v/>
      </c>
      <c r="Q6685" s="60" t="str">
        <f t="shared" si="455"/>
        <v/>
      </c>
    </row>
    <row r="6686" spans="14:17" x14ac:dyDescent="0.4">
      <c r="N6686" s="60" t="str">
        <f t="shared" si="456"/>
        <v/>
      </c>
      <c r="O6686" s="60" t="str">
        <f t="shared" si="454"/>
        <v/>
      </c>
      <c r="P6686" s="60" t="str">
        <f t="shared" si="457"/>
        <v/>
      </c>
      <c r="Q6686" s="60" t="str">
        <f t="shared" si="455"/>
        <v/>
      </c>
    </row>
    <row r="6687" spans="14:17" x14ac:dyDescent="0.4">
      <c r="N6687" s="60" t="str">
        <f t="shared" si="456"/>
        <v/>
      </c>
      <c r="O6687" s="60" t="str">
        <f t="shared" si="454"/>
        <v/>
      </c>
      <c r="P6687" s="60" t="str">
        <f t="shared" si="457"/>
        <v/>
      </c>
      <c r="Q6687" s="60" t="str">
        <f t="shared" si="455"/>
        <v/>
      </c>
    </row>
    <row r="6688" spans="14:17" x14ac:dyDescent="0.4">
      <c r="N6688" s="60" t="str">
        <f t="shared" si="456"/>
        <v/>
      </c>
      <c r="O6688" s="60" t="str">
        <f t="shared" si="454"/>
        <v/>
      </c>
      <c r="P6688" s="60" t="str">
        <f t="shared" si="457"/>
        <v/>
      </c>
      <c r="Q6688" s="60" t="str">
        <f t="shared" si="455"/>
        <v/>
      </c>
    </row>
    <row r="6689" spans="14:17" x14ac:dyDescent="0.4">
      <c r="N6689" s="60" t="str">
        <f t="shared" si="456"/>
        <v/>
      </c>
      <c r="O6689" s="60" t="str">
        <f t="shared" si="454"/>
        <v/>
      </c>
      <c r="P6689" s="60" t="str">
        <f t="shared" si="457"/>
        <v/>
      </c>
      <c r="Q6689" s="60" t="str">
        <f t="shared" si="455"/>
        <v/>
      </c>
    </row>
    <row r="6690" spans="14:17" x14ac:dyDescent="0.4">
      <c r="N6690" s="60" t="str">
        <f t="shared" si="456"/>
        <v/>
      </c>
      <c r="O6690" s="60" t="str">
        <f t="shared" si="454"/>
        <v/>
      </c>
      <c r="P6690" s="60" t="str">
        <f t="shared" si="457"/>
        <v/>
      </c>
      <c r="Q6690" s="60" t="str">
        <f t="shared" si="455"/>
        <v/>
      </c>
    </row>
    <row r="6691" spans="14:17" x14ac:dyDescent="0.4">
      <c r="N6691" s="60" t="str">
        <f t="shared" si="456"/>
        <v/>
      </c>
      <c r="O6691" s="60" t="str">
        <f t="shared" si="454"/>
        <v/>
      </c>
      <c r="P6691" s="60" t="str">
        <f t="shared" si="457"/>
        <v/>
      </c>
      <c r="Q6691" s="60" t="str">
        <f t="shared" si="455"/>
        <v/>
      </c>
    </row>
    <row r="6692" spans="14:17" x14ac:dyDescent="0.4">
      <c r="N6692" s="60" t="str">
        <f t="shared" si="456"/>
        <v/>
      </c>
      <c r="O6692" s="60" t="str">
        <f t="shared" si="454"/>
        <v/>
      </c>
      <c r="P6692" s="60" t="str">
        <f t="shared" si="457"/>
        <v/>
      </c>
      <c r="Q6692" s="60" t="str">
        <f t="shared" si="455"/>
        <v/>
      </c>
    </row>
    <row r="6693" spans="14:17" x14ac:dyDescent="0.4">
      <c r="N6693" s="60" t="str">
        <f t="shared" si="456"/>
        <v/>
      </c>
      <c r="O6693" s="60" t="str">
        <f t="shared" si="454"/>
        <v/>
      </c>
      <c r="P6693" s="60" t="str">
        <f t="shared" si="457"/>
        <v/>
      </c>
      <c r="Q6693" s="60" t="str">
        <f t="shared" si="455"/>
        <v/>
      </c>
    </row>
    <row r="6694" spans="14:17" x14ac:dyDescent="0.4">
      <c r="N6694" s="60" t="str">
        <f t="shared" si="456"/>
        <v/>
      </c>
      <c r="O6694" s="60" t="str">
        <f t="shared" si="454"/>
        <v/>
      </c>
      <c r="P6694" s="60" t="str">
        <f t="shared" si="457"/>
        <v/>
      </c>
      <c r="Q6694" s="60" t="str">
        <f t="shared" si="455"/>
        <v/>
      </c>
    </row>
    <row r="6695" spans="14:17" x14ac:dyDescent="0.4">
      <c r="N6695" s="60" t="str">
        <f t="shared" si="456"/>
        <v/>
      </c>
      <c r="O6695" s="60" t="str">
        <f t="shared" si="454"/>
        <v/>
      </c>
      <c r="P6695" s="60" t="str">
        <f t="shared" si="457"/>
        <v/>
      </c>
      <c r="Q6695" s="60" t="str">
        <f t="shared" si="455"/>
        <v/>
      </c>
    </row>
    <row r="6696" spans="14:17" x14ac:dyDescent="0.4">
      <c r="N6696" s="60" t="str">
        <f t="shared" si="456"/>
        <v/>
      </c>
      <c r="O6696" s="60" t="str">
        <f t="shared" si="454"/>
        <v/>
      </c>
      <c r="P6696" s="60" t="str">
        <f t="shared" si="457"/>
        <v/>
      </c>
      <c r="Q6696" s="60" t="str">
        <f t="shared" si="455"/>
        <v/>
      </c>
    </row>
    <row r="6697" spans="14:17" x14ac:dyDescent="0.4">
      <c r="N6697" s="60" t="str">
        <f t="shared" si="456"/>
        <v/>
      </c>
      <c r="O6697" s="60" t="str">
        <f t="shared" si="454"/>
        <v/>
      </c>
      <c r="P6697" s="60" t="str">
        <f t="shared" si="457"/>
        <v/>
      </c>
      <c r="Q6697" s="60" t="str">
        <f t="shared" si="455"/>
        <v/>
      </c>
    </row>
    <row r="6698" spans="14:17" x14ac:dyDescent="0.4">
      <c r="N6698" s="60" t="str">
        <f t="shared" si="456"/>
        <v/>
      </c>
      <c r="O6698" s="60" t="str">
        <f t="shared" si="454"/>
        <v/>
      </c>
      <c r="P6698" s="60" t="str">
        <f t="shared" si="457"/>
        <v/>
      </c>
      <c r="Q6698" s="60" t="str">
        <f t="shared" si="455"/>
        <v/>
      </c>
    </row>
    <row r="6699" spans="14:17" x14ac:dyDescent="0.4">
      <c r="N6699" s="60" t="str">
        <f t="shared" si="456"/>
        <v/>
      </c>
      <c r="O6699" s="60" t="str">
        <f t="shared" si="454"/>
        <v/>
      </c>
      <c r="P6699" s="60" t="str">
        <f t="shared" si="457"/>
        <v/>
      </c>
      <c r="Q6699" s="60" t="str">
        <f t="shared" si="455"/>
        <v/>
      </c>
    </row>
    <row r="6700" spans="14:17" x14ac:dyDescent="0.4">
      <c r="N6700" s="60" t="str">
        <f t="shared" si="456"/>
        <v/>
      </c>
      <c r="O6700" s="60" t="str">
        <f t="shared" si="454"/>
        <v/>
      </c>
      <c r="P6700" s="60" t="str">
        <f t="shared" si="457"/>
        <v/>
      </c>
      <c r="Q6700" s="60" t="str">
        <f t="shared" si="455"/>
        <v/>
      </c>
    </row>
    <row r="6701" spans="14:17" x14ac:dyDescent="0.4">
      <c r="N6701" s="60" t="str">
        <f t="shared" si="456"/>
        <v/>
      </c>
      <c r="O6701" s="60" t="str">
        <f t="shared" si="454"/>
        <v/>
      </c>
      <c r="P6701" s="60" t="str">
        <f t="shared" si="457"/>
        <v/>
      </c>
      <c r="Q6701" s="60" t="str">
        <f t="shared" si="455"/>
        <v/>
      </c>
    </row>
    <row r="6702" spans="14:17" x14ac:dyDescent="0.4">
      <c r="N6702" s="60" t="str">
        <f t="shared" si="456"/>
        <v/>
      </c>
      <c r="O6702" s="60" t="str">
        <f t="shared" si="454"/>
        <v/>
      </c>
      <c r="P6702" s="60" t="str">
        <f t="shared" si="457"/>
        <v/>
      </c>
      <c r="Q6702" s="60" t="str">
        <f t="shared" si="455"/>
        <v/>
      </c>
    </row>
    <row r="6703" spans="14:17" x14ac:dyDescent="0.4">
      <c r="N6703" s="60" t="str">
        <f t="shared" si="456"/>
        <v/>
      </c>
      <c r="O6703" s="60" t="str">
        <f t="shared" si="454"/>
        <v/>
      </c>
      <c r="P6703" s="60" t="str">
        <f t="shared" si="457"/>
        <v/>
      </c>
      <c r="Q6703" s="60" t="str">
        <f t="shared" si="455"/>
        <v/>
      </c>
    </row>
    <row r="6704" spans="14:17" x14ac:dyDescent="0.4">
      <c r="N6704" s="60" t="str">
        <f t="shared" si="456"/>
        <v/>
      </c>
      <c r="O6704" s="60" t="str">
        <f t="shared" si="454"/>
        <v/>
      </c>
      <c r="P6704" s="60" t="str">
        <f t="shared" si="457"/>
        <v/>
      </c>
      <c r="Q6704" s="60" t="str">
        <f t="shared" si="455"/>
        <v/>
      </c>
    </row>
    <row r="6705" spans="14:17" x14ac:dyDescent="0.4">
      <c r="N6705" s="60" t="str">
        <f t="shared" si="456"/>
        <v/>
      </c>
      <c r="O6705" s="60" t="str">
        <f t="shared" si="454"/>
        <v/>
      </c>
      <c r="P6705" s="60" t="str">
        <f t="shared" si="457"/>
        <v/>
      </c>
      <c r="Q6705" s="60" t="str">
        <f t="shared" si="455"/>
        <v/>
      </c>
    </row>
    <row r="6706" spans="14:17" x14ac:dyDescent="0.4">
      <c r="N6706" s="60" t="str">
        <f t="shared" si="456"/>
        <v/>
      </c>
      <c r="O6706" s="60" t="str">
        <f t="shared" si="454"/>
        <v/>
      </c>
      <c r="P6706" s="60" t="str">
        <f t="shared" si="457"/>
        <v/>
      </c>
      <c r="Q6706" s="60" t="str">
        <f t="shared" si="455"/>
        <v/>
      </c>
    </row>
    <row r="6707" spans="14:17" x14ac:dyDescent="0.4">
      <c r="N6707" s="60" t="str">
        <f t="shared" si="456"/>
        <v/>
      </c>
      <c r="O6707" s="60" t="str">
        <f t="shared" si="454"/>
        <v/>
      </c>
      <c r="P6707" s="60" t="str">
        <f t="shared" si="457"/>
        <v/>
      </c>
      <c r="Q6707" s="60" t="str">
        <f t="shared" si="455"/>
        <v/>
      </c>
    </row>
    <row r="6708" spans="14:17" x14ac:dyDescent="0.4">
      <c r="N6708" s="60" t="str">
        <f t="shared" si="456"/>
        <v/>
      </c>
      <c r="O6708" s="60" t="str">
        <f t="shared" si="454"/>
        <v/>
      </c>
      <c r="P6708" s="60" t="str">
        <f t="shared" si="457"/>
        <v/>
      </c>
      <c r="Q6708" s="60" t="str">
        <f t="shared" si="455"/>
        <v/>
      </c>
    </row>
    <row r="6709" spans="14:17" x14ac:dyDescent="0.4">
      <c r="N6709" s="60" t="str">
        <f t="shared" si="456"/>
        <v/>
      </c>
      <c r="O6709" s="60" t="str">
        <f t="shared" si="454"/>
        <v/>
      </c>
      <c r="P6709" s="60" t="str">
        <f t="shared" si="457"/>
        <v/>
      </c>
      <c r="Q6709" s="60" t="str">
        <f t="shared" si="455"/>
        <v/>
      </c>
    </row>
    <row r="6710" spans="14:17" x14ac:dyDescent="0.4">
      <c r="N6710" s="60" t="str">
        <f t="shared" si="456"/>
        <v/>
      </c>
      <c r="O6710" s="60" t="str">
        <f t="shared" si="454"/>
        <v/>
      </c>
      <c r="P6710" s="60" t="str">
        <f t="shared" si="457"/>
        <v/>
      </c>
      <c r="Q6710" s="60" t="str">
        <f t="shared" si="455"/>
        <v/>
      </c>
    </row>
    <row r="6711" spans="14:17" x14ac:dyDescent="0.4">
      <c r="N6711" s="60" t="str">
        <f t="shared" si="456"/>
        <v/>
      </c>
      <c r="O6711" s="60" t="str">
        <f t="shared" si="454"/>
        <v/>
      </c>
      <c r="P6711" s="60" t="str">
        <f t="shared" si="457"/>
        <v/>
      </c>
      <c r="Q6711" s="60" t="str">
        <f t="shared" si="455"/>
        <v/>
      </c>
    </row>
    <row r="6712" spans="14:17" x14ac:dyDescent="0.4">
      <c r="N6712" s="60" t="str">
        <f t="shared" si="456"/>
        <v/>
      </c>
      <c r="O6712" s="60" t="str">
        <f t="shared" si="454"/>
        <v/>
      </c>
      <c r="P6712" s="60" t="str">
        <f t="shared" si="457"/>
        <v/>
      </c>
      <c r="Q6712" s="60" t="str">
        <f t="shared" si="455"/>
        <v/>
      </c>
    </row>
    <row r="6713" spans="14:17" x14ac:dyDescent="0.4">
      <c r="N6713" s="60" t="str">
        <f t="shared" si="456"/>
        <v/>
      </c>
      <c r="O6713" s="60" t="str">
        <f t="shared" si="454"/>
        <v/>
      </c>
      <c r="P6713" s="60" t="str">
        <f t="shared" si="457"/>
        <v/>
      </c>
      <c r="Q6713" s="60" t="str">
        <f t="shared" si="455"/>
        <v/>
      </c>
    </row>
    <row r="6714" spans="14:17" x14ac:dyDescent="0.4">
      <c r="N6714" s="60" t="str">
        <f t="shared" si="456"/>
        <v/>
      </c>
      <c r="O6714" s="60" t="str">
        <f t="shared" si="454"/>
        <v/>
      </c>
      <c r="P6714" s="60" t="str">
        <f t="shared" si="457"/>
        <v/>
      </c>
      <c r="Q6714" s="60" t="str">
        <f t="shared" si="455"/>
        <v/>
      </c>
    </row>
    <row r="6715" spans="14:17" x14ac:dyDescent="0.4">
      <c r="N6715" s="60" t="str">
        <f t="shared" si="456"/>
        <v/>
      </c>
      <c r="O6715" s="60" t="str">
        <f t="shared" si="454"/>
        <v/>
      </c>
      <c r="P6715" s="60" t="str">
        <f t="shared" si="457"/>
        <v/>
      </c>
      <c r="Q6715" s="60" t="str">
        <f t="shared" si="455"/>
        <v/>
      </c>
    </row>
    <row r="6716" spans="14:17" x14ac:dyDescent="0.4">
      <c r="N6716" s="60" t="str">
        <f t="shared" si="456"/>
        <v/>
      </c>
      <c r="O6716" s="60" t="str">
        <f t="shared" si="454"/>
        <v/>
      </c>
      <c r="P6716" s="60" t="str">
        <f t="shared" si="457"/>
        <v/>
      </c>
      <c r="Q6716" s="60" t="str">
        <f t="shared" si="455"/>
        <v/>
      </c>
    </row>
    <row r="6717" spans="14:17" x14ac:dyDescent="0.4">
      <c r="N6717" s="60" t="str">
        <f t="shared" si="456"/>
        <v/>
      </c>
      <c r="O6717" s="60" t="str">
        <f t="shared" ref="O6717:O6780" si="458">IF(N6717&lt;&gt;"",O6716+N6717,"")</f>
        <v/>
      </c>
      <c r="P6717" s="60" t="str">
        <f t="shared" si="457"/>
        <v/>
      </c>
      <c r="Q6717" s="60" t="str">
        <f t="shared" ref="Q6717:Q6780" si="459">IF(P6717&lt;&gt;"",Q6716+P6717,"")</f>
        <v/>
      </c>
    </row>
    <row r="6718" spans="14:17" x14ac:dyDescent="0.4">
      <c r="N6718" s="60" t="str">
        <f t="shared" si="456"/>
        <v/>
      </c>
      <c r="O6718" s="60" t="str">
        <f t="shared" si="458"/>
        <v/>
      </c>
      <c r="P6718" s="60" t="str">
        <f t="shared" si="457"/>
        <v/>
      </c>
      <c r="Q6718" s="60" t="str">
        <f t="shared" si="459"/>
        <v/>
      </c>
    </row>
    <row r="6719" spans="14:17" x14ac:dyDescent="0.4">
      <c r="N6719" s="60" t="str">
        <f t="shared" si="456"/>
        <v/>
      </c>
      <c r="O6719" s="60" t="str">
        <f t="shared" si="458"/>
        <v/>
      </c>
      <c r="P6719" s="60" t="str">
        <f t="shared" si="457"/>
        <v/>
      </c>
      <c r="Q6719" s="60" t="str">
        <f t="shared" si="459"/>
        <v/>
      </c>
    </row>
    <row r="6720" spans="14:17" x14ac:dyDescent="0.4">
      <c r="N6720" s="60" t="str">
        <f t="shared" si="456"/>
        <v/>
      </c>
      <c r="O6720" s="60" t="str">
        <f t="shared" si="458"/>
        <v/>
      </c>
      <c r="P6720" s="60" t="str">
        <f t="shared" si="457"/>
        <v/>
      </c>
      <c r="Q6720" s="60" t="str">
        <f t="shared" si="459"/>
        <v/>
      </c>
    </row>
    <row r="6721" spans="14:17" x14ac:dyDescent="0.4">
      <c r="N6721" s="60" t="str">
        <f t="shared" si="456"/>
        <v/>
      </c>
      <c r="O6721" s="60" t="str">
        <f t="shared" si="458"/>
        <v/>
      </c>
      <c r="P6721" s="60" t="str">
        <f t="shared" si="457"/>
        <v/>
      </c>
      <c r="Q6721" s="60" t="str">
        <f t="shared" si="459"/>
        <v/>
      </c>
    </row>
    <row r="6722" spans="14:17" x14ac:dyDescent="0.4">
      <c r="N6722" s="60" t="str">
        <f t="shared" si="456"/>
        <v/>
      </c>
      <c r="O6722" s="60" t="str">
        <f t="shared" si="458"/>
        <v/>
      </c>
      <c r="P6722" s="60" t="str">
        <f t="shared" si="457"/>
        <v/>
      </c>
      <c r="Q6722" s="60" t="str">
        <f t="shared" si="459"/>
        <v/>
      </c>
    </row>
    <row r="6723" spans="14:17" x14ac:dyDescent="0.4">
      <c r="N6723" s="60" t="str">
        <f t="shared" si="456"/>
        <v/>
      </c>
      <c r="O6723" s="60" t="str">
        <f t="shared" si="458"/>
        <v/>
      </c>
      <c r="P6723" s="60" t="str">
        <f t="shared" si="457"/>
        <v/>
      </c>
      <c r="Q6723" s="60" t="str">
        <f t="shared" si="459"/>
        <v/>
      </c>
    </row>
    <row r="6724" spans="14:17" x14ac:dyDescent="0.4">
      <c r="N6724" s="60" t="str">
        <f t="shared" si="456"/>
        <v/>
      </c>
      <c r="O6724" s="60" t="str">
        <f t="shared" si="458"/>
        <v/>
      </c>
      <c r="P6724" s="60" t="str">
        <f t="shared" si="457"/>
        <v/>
      </c>
      <c r="Q6724" s="60" t="str">
        <f t="shared" si="459"/>
        <v/>
      </c>
    </row>
    <row r="6725" spans="14:17" x14ac:dyDescent="0.4">
      <c r="N6725" s="60" t="str">
        <f t="shared" si="456"/>
        <v/>
      </c>
      <c r="O6725" s="60" t="str">
        <f t="shared" si="458"/>
        <v/>
      </c>
      <c r="P6725" s="60" t="str">
        <f t="shared" si="457"/>
        <v/>
      </c>
      <c r="Q6725" s="60" t="str">
        <f t="shared" si="459"/>
        <v/>
      </c>
    </row>
    <row r="6726" spans="14:17" x14ac:dyDescent="0.4">
      <c r="N6726" s="60" t="str">
        <f t="shared" si="456"/>
        <v/>
      </c>
      <c r="O6726" s="60" t="str">
        <f t="shared" si="458"/>
        <v/>
      </c>
      <c r="P6726" s="60" t="str">
        <f t="shared" si="457"/>
        <v/>
      </c>
      <c r="Q6726" s="60" t="str">
        <f t="shared" si="459"/>
        <v/>
      </c>
    </row>
    <row r="6727" spans="14:17" x14ac:dyDescent="0.4">
      <c r="N6727" s="60" t="str">
        <f t="shared" si="456"/>
        <v/>
      </c>
      <c r="O6727" s="60" t="str">
        <f t="shared" si="458"/>
        <v/>
      </c>
      <c r="P6727" s="60" t="str">
        <f t="shared" si="457"/>
        <v/>
      </c>
      <c r="Q6727" s="60" t="str">
        <f t="shared" si="459"/>
        <v/>
      </c>
    </row>
    <row r="6728" spans="14:17" x14ac:dyDescent="0.4">
      <c r="N6728" s="60" t="str">
        <f t="shared" ref="N6728:N6791" si="460">IF(OR(J6728="",J6728="-"),"",IF(J6728="V",0,IF(J6728="W",IF(G6728="B",ROUND(((F6728-1)*H6728)-(I6728*((F6728-1)*H6728)),2)*(IF(ISBLANK(L6728),1,1-L6728)),H6728),IF(J6728="P",((H6728/2)*((F6728-1)/K6728)) *(IF(ISBLANK(L6728),1,1-L6728))-(H6728/2),IF(J6728="EWW",IF(OR(G6728="B", G6728="EW"),H6728/2*(F6728-1)+(H6728/2)*((F6728-1)/K6728)) *(IF(ISBLANK(L6728),1,1-L6728)),IF(J6728="L",IF(G6728="B",-(H6728),IF(G6728="EW",-(H6728),-(ROUND(((F6728-1)*H6728)-(I6728*((F6728-1)*H6728)),2))))))))))</f>
        <v/>
      </c>
      <c r="O6728" s="60" t="str">
        <f t="shared" si="458"/>
        <v/>
      </c>
      <c r="P6728" s="60" t="str">
        <f t="shared" ref="P6728:P6791" si="461">IF(OR(J6728="",J6728="-"),"",IF(J6728="V",0,IF(J6728="W",IF(G6728="B",ROUND(((F6728-1)*1)-(I6728*((F6728-1)*1)),2) *(IF(ISBLANK(L6728),1,1-L6728)),1),IF(J6728="P",((1/2)*((F6728-1)/K6728)) *(IF(ISBLANK(L6728),1,1-L6728))-(1/2),IF(J6728="EWW",IF(OR(G6728="B", G6728="EW"),1/2*(F6728-1)+(1/2)*((F6728-1)/K6728)) *(IF(ISBLANK(L6728),1,1-L6728)),IF(J6728="L",IF(G6728="B",-(1),IF(G6728="EW",-(1),-(ROUND(((F6728-1)*1)-(I6728*((F6728-1)*1)),2))))))))))</f>
        <v/>
      </c>
      <c r="Q6728" s="60" t="str">
        <f t="shared" si="459"/>
        <v/>
      </c>
    </row>
    <row r="6729" spans="14:17" x14ac:dyDescent="0.4">
      <c r="N6729" s="60" t="str">
        <f t="shared" si="460"/>
        <v/>
      </c>
      <c r="O6729" s="60" t="str">
        <f t="shared" si="458"/>
        <v/>
      </c>
      <c r="P6729" s="60" t="str">
        <f t="shared" si="461"/>
        <v/>
      </c>
      <c r="Q6729" s="60" t="str">
        <f t="shared" si="459"/>
        <v/>
      </c>
    </row>
    <row r="6730" spans="14:17" x14ac:dyDescent="0.4">
      <c r="N6730" s="60" t="str">
        <f t="shared" si="460"/>
        <v/>
      </c>
      <c r="O6730" s="60" t="str">
        <f t="shared" si="458"/>
        <v/>
      </c>
      <c r="P6730" s="60" t="str">
        <f t="shared" si="461"/>
        <v/>
      </c>
      <c r="Q6730" s="60" t="str">
        <f t="shared" si="459"/>
        <v/>
      </c>
    </row>
    <row r="6731" spans="14:17" x14ac:dyDescent="0.4">
      <c r="N6731" s="60" t="str">
        <f t="shared" si="460"/>
        <v/>
      </c>
      <c r="O6731" s="60" t="str">
        <f t="shared" si="458"/>
        <v/>
      </c>
      <c r="P6731" s="60" t="str">
        <f t="shared" si="461"/>
        <v/>
      </c>
      <c r="Q6731" s="60" t="str">
        <f t="shared" si="459"/>
        <v/>
      </c>
    </row>
    <row r="6732" spans="14:17" x14ac:dyDescent="0.4">
      <c r="N6732" s="60" t="str">
        <f t="shared" si="460"/>
        <v/>
      </c>
      <c r="O6732" s="60" t="str">
        <f t="shared" si="458"/>
        <v/>
      </c>
      <c r="P6732" s="60" t="str">
        <f t="shared" si="461"/>
        <v/>
      </c>
      <c r="Q6732" s="60" t="str">
        <f t="shared" si="459"/>
        <v/>
      </c>
    </row>
    <row r="6733" spans="14:17" x14ac:dyDescent="0.4">
      <c r="N6733" s="60" t="str">
        <f t="shared" si="460"/>
        <v/>
      </c>
      <c r="O6733" s="60" t="str">
        <f t="shared" si="458"/>
        <v/>
      </c>
      <c r="P6733" s="60" t="str">
        <f t="shared" si="461"/>
        <v/>
      </c>
      <c r="Q6733" s="60" t="str">
        <f t="shared" si="459"/>
        <v/>
      </c>
    </row>
    <row r="6734" spans="14:17" x14ac:dyDescent="0.4">
      <c r="N6734" s="60" t="str">
        <f t="shared" si="460"/>
        <v/>
      </c>
      <c r="O6734" s="60" t="str">
        <f t="shared" si="458"/>
        <v/>
      </c>
      <c r="P6734" s="60" t="str">
        <f t="shared" si="461"/>
        <v/>
      </c>
      <c r="Q6734" s="60" t="str">
        <f t="shared" si="459"/>
        <v/>
      </c>
    </row>
    <row r="6735" spans="14:17" x14ac:dyDescent="0.4">
      <c r="N6735" s="60" t="str">
        <f t="shared" si="460"/>
        <v/>
      </c>
      <c r="O6735" s="60" t="str">
        <f t="shared" si="458"/>
        <v/>
      </c>
      <c r="P6735" s="60" t="str">
        <f t="shared" si="461"/>
        <v/>
      </c>
      <c r="Q6735" s="60" t="str">
        <f t="shared" si="459"/>
        <v/>
      </c>
    </row>
    <row r="6736" spans="14:17" x14ac:dyDescent="0.4">
      <c r="N6736" s="60" t="str">
        <f t="shared" si="460"/>
        <v/>
      </c>
      <c r="O6736" s="60" t="str">
        <f t="shared" si="458"/>
        <v/>
      </c>
      <c r="P6736" s="60" t="str">
        <f t="shared" si="461"/>
        <v/>
      </c>
      <c r="Q6736" s="60" t="str">
        <f t="shared" si="459"/>
        <v/>
      </c>
    </row>
    <row r="6737" spans="14:17" x14ac:dyDescent="0.4">
      <c r="N6737" s="60" t="str">
        <f t="shared" si="460"/>
        <v/>
      </c>
      <c r="O6737" s="60" t="str">
        <f t="shared" si="458"/>
        <v/>
      </c>
      <c r="P6737" s="60" t="str">
        <f t="shared" si="461"/>
        <v/>
      </c>
      <c r="Q6737" s="60" t="str">
        <f t="shared" si="459"/>
        <v/>
      </c>
    </row>
    <row r="6738" spans="14:17" x14ac:dyDescent="0.4">
      <c r="N6738" s="60" t="str">
        <f t="shared" si="460"/>
        <v/>
      </c>
      <c r="O6738" s="60" t="str">
        <f t="shared" si="458"/>
        <v/>
      </c>
      <c r="P6738" s="60" t="str">
        <f t="shared" si="461"/>
        <v/>
      </c>
      <c r="Q6738" s="60" t="str">
        <f t="shared" si="459"/>
        <v/>
      </c>
    </row>
    <row r="6739" spans="14:17" x14ac:dyDescent="0.4">
      <c r="N6739" s="60" t="str">
        <f t="shared" si="460"/>
        <v/>
      </c>
      <c r="O6739" s="60" t="str">
        <f t="shared" si="458"/>
        <v/>
      </c>
      <c r="P6739" s="60" t="str">
        <f t="shared" si="461"/>
        <v/>
      </c>
      <c r="Q6739" s="60" t="str">
        <f t="shared" si="459"/>
        <v/>
      </c>
    </row>
    <row r="6740" spans="14:17" x14ac:dyDescent="0.4">
      <c r="N6740" s="60" t="str">
        <f t="shared" si="460"/>
        <v/>
      </c>
      <c r="O6740" s="60" t="str">
        <f t="shared" si="458"/>
        <v/>
      </c>
      <c r="P6740" s="60" t="str">
        <f t="shared" si="461"/>
        <v/>
      </c>
      <c r="Q6740" s="60" t="str">
        <f t="shared" si="459"/>
        <v/>
      </c>
    </row>
    <row r="6741" spans="14:17" x14ac:dyDescent="0.4">
      <c r="N6741" s="60" t="str">
        <f t="shared" si="460"/>
        <v/>
      </c>
      <c r="O6741" s="60" t="str">
        <f t="shared" si="458"/>
        <v/>
      </c>
      <c r="P6741" s="60" t="str">
        <f t="shared" si="461"/>
        <v/>
      </c>
      <c r="Q6741" s="60" t="str">
        <f t="shared" si="459"/>
        <v/>
      </c>
    </row>
    <row r="6742" spans="14:17" x14ac:dyDescent="0.4">
      <c r="N6742" s="60" t="str">
        <f t="shared" si="460"/>
        <v/>
      </c>
      <c r="O6742" s="60" t="str">
        <f t="shared" si="458"/>
        <v/>
      </c>
      <c r="P6742" s="60" t="str">
        <f t="shared" si="461"/>
        <v/>
      </c>
      <c r="Q6742" s="60" t="str">
        <f t="shared" si="459"/>
        <v/>
      </c>
    </row>
    <row r="6743" spans="14:17" x14ac:dyDescent="0.4">
      <c r="N6743" s="60" t="str">
        <f t="shared" si="460"/>
        <v/>
      </c>
      <c r="O6743" s="60" t="str">
        <f t="shared" si="458"/>
        <v/>
      </c>
      <c r="P6743" s="60" t="str">
        <f t="shared" si="461"/>
        <v/>
      </c>
      <c r="Q6743" s="60" t="str">
        <f t="shared" si="459"/>
        <v/>
      </c>
    </row>
    <row r="6744" spans="14:17" x14ac:dyDescent="0.4">
      <c r="N6744" s="60" t="str">
        <f t="shared" si="460"/>
        <v/>
      </c>
      <c r="O6744" s="60" t="str">
        <f t="shared" si="458"/>
        <v/>
      </c>
      <c r="P6744" s="60" t="str">
        <f t="shared" si="461"/>
        <v/>
      </c>
      <c r="Q6744" s="60" t="str">
        <f t="shared" si="459"/>
        <v/>
      </c>
    </row>
    <row r="6745" spans="14:17" x14ac:dyDescent="0.4">
      <c r="N6745" s="60" t="str">
        <f t="shared" si="460"/>
        <v/>
      </c>
      <c r="O6745" s="60" t="str">
        <f t="shared" si="458"/>
        <v/>
      </c>
      <c r="P6745" s="60" t="str">
        <f t="shared" si="461"/>
        <v/>
      </c>
      <c r="Q6745" s="60" t="str">
        <f t="shared" si="459"/>
        <v/>
      </c>
    </row>
    <row r="6746" spans="14:17" x14ac:dyDescent="0.4">
      <c r="N6746" s="60" t="str">
        <f t="shared" si="460"/>
        <v/>
      </c>
      <c r="O6746" s="60" t="str">
        <f t="shared" si="458"/>
        <v/>
      </c>
      <c r="P6746" s="60" t="str">
        <f t="shared" si="461"/>
        <v/>
      </c>
      <c r="Q6746" s="60" t="str">
        <f t="shared" si="459"/>
        <v/>
      </c>
    </row>
    <row r="6747" spans="14:17" x14ac:dyDescent="0.4">
      <c r="N6747" s="60" t="str">
        <f t="shared" si="460"/>
        <v/>
      </c>
      <c r="O6747" s="60" t="str">
        <f t="shared" si="458"/>
        <v/>
      </c>
      <c r="P6747" s="60" t="str">
        <f t="shared" si="461"/>
        <v/>
      </c>
      <c r="Q6747" s="60" t="str">
        <f t="shared" si="459"/>
        <v/>
      </c>
    </row>
    <row r="6748" spans="14:17" x14ac:dyDescent="0.4">
      <c r="N6748" s="60" t="str">
        <f t="shared" si="460"/>
        <v/>
      </c>
      <c r="O6748" s="60" t="str">
        <f t="shared" si="458"/>
        <v/>
      </c>
      <c r="P6748" s="60" t="str">
        <f t="shared" si="461"/>
        <v/>
      </c>
      <c r="Q6748" s="60" t="str">
        <f t="shared" si="459"/>
        <v/>
      </c>
    </row>
    <row r="6749" spans="14:17" x14ac:dyDescent="0.4">
      <c r="N6749" s="60" t="str">
        <f t="shared" si="460"/>
        <v/>
      </c>
      <c r="O6749" s="60" t="str">
        <f t="shared" si="458"/>
        <v/>
      </c>
      <c r="P6749" s="60" t="str">
        <f t="shared" si="461"/>
        <v/>
      </c>
      <c r="Q6749" s="60" t="str">
        <f t="shared" si="459"/>
        <v/>
      </c>
    </row>
    <row r="6750" spans="14:17" x14ac:dyDescent="0.4">
      <c r="N6750" s="60" t="str">
        <f t="shared" si="460"/>
        <v/>
      </c>
      <c r="O6750" s="60" t="str">
        <f t="shared" si="458"/>
        <v/>
      </c>
      <c r="P6750" s="60" t="str">
        <f t="shared" si="461"/>
        <v/>
      </c>
      <c r="Q6750" s="60" t="str">
        <f t="shared" si="459"/>
        <v/>
      </c>
    </row>
    <row r="6751" spans="14:17" x14ac:dyDescent="0.4">
      <c r="N6751" s="60" t="str">
        <f t="shared" si="460"/>
        <v/>
      </c>
      <c r="O6751" s="60" t="str">
        <f t="shared" si="458"/>
        <v/>
      </c>
      <c r="P6751" s="60" t="str">
        <f t="shared" si="461"/>
        <v/>
      </c>
      <c r="Q6751" s="60" t="str">
        <f t="shared" si="459"/>
        <v/>
      </c>
    </row>
    <row r="6752" spans="14:17" x14ac:dyDescent="0.4">
      <c r="N6752" s="60" t="str">
        <f t="shared" si="460"/>
        <v/>
      </c>
      <c r="O6752" s="60" t="str">
        <f t="shared" si="458"/>
        <v/>
      </c>
      <c r="P6752" s="60" t="str">
        <f t="shared" si="461"/>
        <v/>
      </c>
      <c r="Q6752" s="60" t="str">
        <f t="shared" si="459"/>
        <v/>
      </c>
    </row>
    <row r="6753" spans="14:17" x14ac:dyDescent="0.4">
      <c r="N6753" s="60" t="str">
        <f t="shared" si="460"/>
        <v/>
      </c>
      <c r="O6753" s="60" t="str">
        <f t="shared" si="458"/>
        <v/>
      </c>
      <c r="P6753" s="60" t="str">
        <f t="shared" si="461"/>
        <v/>
      </c>
      <c r="Q6753" s="60" t="str">
        <f t="shared" si="459"/>
        <v/>
      </c>
    </row>
    <row r="6754" spans="14:17" x14ac:dyDescent="0.4">
      <c r="N6754" s="60" t="str">
        <f t="shared" si="460"/>
        <v/>
      </c>
      <c r="O6754" s="60" t="str">
        <f t="shared" si="458"/>
        <v/>
      </c>
      <c r="P6754" s="60" t="str">
        <f t="shared" si="461"/>
        <v/>
      </c>
      <c r="Q6754" s="60" t="str">
        <f t="shared" si="459"/>
        <v/>
      </c>
    </row>
    <row r="6755" spans="14:17" x14ac:dyDescent="0.4">
      <c r="N6755" s="60" t="str">
        <f t="shared" si="460"/>
        <v/>
      </c>
      <c r="O6755" s="60" t="str">
        <f t="shared" si="458"/>
        <v/>
      </c>
      <c r="P6755" s="60" t="str">
        <f t="shared" si="461"/>
        <v/>
      </c>
      <c r="Q6755" s="60" t="str">
        <f t="shared" si="459"/>
        <v/>
      </c>
    </row>
    <row r="6756" spans="14:17" x14ac:dyDescent="0.4">
      <c r="N6756" s="60" t="str">
        <f t="shared" si="460"/>
        <v/>
      </c>
      <c r="O6756" s="60" t="str">
        <f t="shared" si="458"/>
        <v/>
      </c>
      <c r="P6756" s="60" t="str">
        <f t="shared" si="461"/>
        <v/>
      </c>
      <c r="Q6756" s="60" t="str">
        <f t="shared" si="459"/>
        <v/>
      </c>
    </row>
    <row r="6757" spans="14:17" x14ac:dyDescent="0.4">
      <c r="N6757" s="60" t="str">
        <f t="shared" si="460"/>
        <v/>
      </c>
      <c r="O6757" s="60" t="str">
        <f t="shared" si="458"/>
        <v/>
      </c>
      <c r="P6757" s="60" t="str">
        <f t="shared" si="461"/>
        <v/>
      </c>
      <c r="Q6757" s="60" t="str">
        <f t="shared" si="459"/>
        <v/>
      </c>
    </row>
    <row r="6758" spans="14:17" x14ac:dyDescent="0.4">
      <c r="N6758" s="60" t="str">
        <f t="shared" si="460"/>
        <v/>
      </c>
      <c r="O6758" s="60" t="str">
        <f t="shared" si="458"/>
        <v/>
      </c>
      <c r="P6758" s="60" t="str">
        <f t="shared" si="461"/>
        <v/>
      </c>
      <c r="Q6758" s="60" t="str">
        <f t="shared" si="459"/>
        <v/>
      </c>
    </row>
    <row r="6759" spans="14:17" x14ac:dyDescent="0.4">
      <c r="N6759" s="60" t="str">
        <f t="shared" si="460"/>
        <v/>
      </c>
      <c r="O6759" s="60" t="str">
        <f t="shared" si="458"/>
        <v/>
      </c>
      <c r="P6759" s="60" t="str">
        <f t="shared" si="461"/>
        <v/>
      </c>
      <c r="Q6759" s="60" t="str">
        <f t="shared" si="459"/>
        <v/>
      </c>
    </row>
    <row r="6760" spans="14:17" x14ac:dyDescent="0.4">
      <c r="N6760" s="60" t="str">
        <f t="shared" si="460"/>
        <v/>
      </c>
      <c r="O6760" s="60" t="str">
        <f t="shared" si="458"/>
        <v/>
      </c>
      <c r="P6760" s="60" t="str">
        <f t="shared" si="461"/>
        <v/>
      </c>
      <c r="Q6760" s="60" t="str">
        <f t="shared" si="459"/>
        <v/>
      </c>
    </row>
    <row r="6761" spans="14:17" x14ac:dyDescent="0.4">
      <c r="N6761" s="60" t="str">
        <f t="shared" si="460"/>
        <v/>
      </c>
      <c r="O6761" s="60" t="str">
        <f t="shared" si="458"/>
        <v/>
      </c>
      <c r="P6761" s="60" t="str">
        <f t="shared" si="461"/>
        <v/>
      </c>
      <c r="Q6761" s="60" t="str">
        <f t="shared" si="459"/>
        <v/>
      </c>
    </row>
    <row r="6762" spans="14:17" x14ac:dyDescent="0.4">
      <c r="N6762" s="60" t="str">
        <f t="shared" si="460"/>
        <v/>
      </c>
      <c r="O6762" s="60" t="str">
        <f t="shared" si="458"/>
        <v/>
      </c>
      <c r="P6762" s="60" t="str">
        <f t="shared" si="461"/>
        <v/>
      </c>
      <c r="Q6762" s="60" t="str">
        <f t="shared" si="459"/>
        <v/>
      </c>
    </row>
    <row r="6763" spans="14:17" x14ac:dyDescent="0.4">
      <c r="N6763" s="60" t="str">
        <f t="shared" si="460"/>
        <v/>
      </c>
      <c r="O6763" s="60" t="str">
        <f t="shared" si="458"/>
        <v/>
      </c>
      <c r="P6763" s="60" t="str">
        <f t="shared" si="461"/>
        <v/>
      </c>
      <c r="Q6763" s="60" t="str">
        <f t="shared" si="459"/>
        <v/>
      </c>
    </row>
    <row r="6764" spans="14:17" x14ac:dyDescent="0.4">
      <c r="N6764" s="60" t="str">
        <f t="shared" si="460"/>
        <v/>
      </c>
      <c r="O6764" s="60" t="str">
        <f t="shared" si="458"/>
        <v/>
      </c>
      <c r="P6764" s="60" t="str">
        <f t="shared" si="461"/>
        <v/>
      </c>
      <c r="Q6764" s="60" t="str">
        <f t="shared" si="459"/>
        <v/>
      </c>
    </row>
    <row r="6765" spans="14:17" x14ac:dyDescent="0.4">
      <c r="N6765" s="60" t="str">
        <f t="shared" si="460"/>
        <v/>
      </c>
      <c r="O6765" s="60" t="str">
        <f t="shared" si="458"/>
        <v/>
      </c>
      <c r="P6765" s="60" t="str">
        <f t="shared" si="461"/>
        <v/>
      </c>
      <c r="Q6765" s="60" t="str">
        <f t="shared" si="459"/>
        <v/>
      </c>
    </row>
    <row r="6766" spans="14:17" x14ac:dyDescent="0.4">
      <c r="N6766" s="60" t="str">
        <f t="shared" si="460"/>
        <v/>
      </c>
      <c r="O6766" s="60" t="str">
        <f t="shared" si="458"/>
        <v/>
      </c>
      <c r="P6766" s="60" t="str">
        <f t="shared" si="461"/>
        <v/>
      </c>
      <c r="Q6766" s="60" t="str">
        <f t="shared" si="459"/>
        <v/>
      </c>
    </row>
    <row r="6767" spans="14:17" x14ac:dyDescent="0.4">
      <c r="N6767" s="60" t="str">
        <f t="shared" si="460"/>
        <v/>
      </c>
      <c r="O6767" s="60" t="str">
        <f t="shared" si="458"/>
        <v/>
      </c>
      <c r="P6767" s="60" t="str">
        <f t="shared" si="461"/>
        <v/>
      </c>
      <c r="Q6767" s="60" t="str">
        <f t="shared" si="459"/>
        <v/>
      </c>
    </row>
    <row r="6768" spans="14:17" x14ac:dyDescent="0.4">
      <c r="N6768" s="60" t="str">
        <f t="shared" si="460"/>
        <v/>
      </c>
      <c r="O6768" s="60" t="str">
        <f t="shared" si="458"/>
        <v/>
      </c>
      <c r="P6768" s="60" t="str">
        <f t="shared" si="461"/>
        <v/>
      </c>
      <c r="Q6768" s="60" t="str">
        <f t="shared" si="459"/>
        <v/>
      </c>
    </row>
    <row r="6769" spans="14:17" x14ac:dyDescent="0.4">
      <c r="N6769" s="60" t="str">
        <f t="shared" si="460"/>
        <v/>
      </c>
      <c r="O6769" s="60" t="str">
        <f t="shared" si="458"/>
        <v/>
      </c>
      <c r="P6769" s="60" t="str">
        <f t="shared" si="461"/>
        <v/>
      </c>
      <c r="Q6769" s="60" t="str">
        <f t="shared" si="459"/>
        <v/>
      </c>
    </row>
    <row r="6770" spans="14:17" x14ac:dyDescent="0.4">
      <c r="N6770" s="60" t="str">
        <f t="shared" si="460"/>
        <v/>
      </c>
      <c r="O6770" s="60" t="str">
        <f t="shared" si="458"/>
        <v/>
      </c>
      <c r="P6770" s="60" t="str">
        <f t="shared" si="461"/>
        <v/>
      </c>
      <c r="Q6770" s="60" t="str">
        <f t="shared" si="459"/>
        <v/>
      </c>
    </row>
    <row r="6771" spans="14:17" x14ac:dyDescent="0.4">
      <c r="N6771" s="60" t="str">
        <f t="shared" si="460"/>
        <v/>
      </c>
      <c r="O6771" s="60" t="str">
        <f t="shared" si="458"/>
        <v/>
      </c>
      <c r="P6771" s="60" t="str">
        <f t="shared" si="461"/>
        <v/>
      </c>
      <c r="Q6771" s="60" t="str">
        <f t="shared" si="459"/>
        <v/>
      </c>
    </row>
    <row r="6772" spans="14:17" x14ac:dyDescent="0.4">
      <c r="N6772" s="60" t="str">
        <f t="shared" si="460"/>
        <v/>
      </c>
      <c r="O6772" s="60" t="str">
        <f t="shared" si="458"/>
        <v/>
      </c>
      <c r="P6772" s="60" t="str">
        <f t="shared" si="461"/>
        <v/>
      </c>
      <c r="Q6772" s="60" t="str">
        <f t="shared" si="459"/>
        <v/>
      </c>
    </row>
    <row r="6773" spans="14:17" x14ac:dyDescent="0.4">
      <c r="N6773" s="60" t="str">
        <f t="shared" si="460"/>
        <v/>
      </c>
      <c r="O6773" s="60" t="str">
        <f t="shared" si="458"/>
        <v/>
      </c>
      <c r="P6773" s="60" t="str">
        <f t="shared" si="461"/>
        <v/>
      </c>
      <c r="Q6773" s="60" t="str">
        <f t="shared" si="459"/>
        <v/>
      </c>
    </row>
    <row r="6774" spans="14:17" x14ac:dyDescent="0.4">
      <c r="N6774" s="60" t="str">
        <f t="shared" si="460"/>
        <v/>
      </c>
      <c r="O6774" s="60" t="str">
        <f t="shared" si="458"/>
        <v/>
      </c>
      <c r="P6774" s="60" t="str">
        <f t="shared" si="461"/>
        <v/>
      </c>
      <c r="Q6774" s="60" t="str">
        <f t="shared" si="459"/>
        <v/>
      </c>
    </row>
    <row r="6775" spans="14:17" x14ac:dyDescent="0.4">
      <c r="N6775" s="60" t="str">
        <f t="shared" si="460"/>
        <v/>
      </c>
      <c r="O6775" s="60" t="str">
        <f t="shared" si="458"/>
        <v/>
      </c>
      <c r="P6775" s="60" t="str">
        <f t="shared" si="461"/>
        <v/>
      </c>
      <c r="Q6775" s="60" t="str">
        <f t="shared" si="459"/>
        <v/>
      </c>
    </row>
    <row r="6776" spans="14:17" x14ac:dyDescent="0.4">
      <c r="N6776" s="60" t="str">
        <f t="shared" si="460"/>
        <v/>
      </c>
      <c r="O6776" s="60" t="str">
        <f t="shared" si="458"/>
        <v/>
      </c>
      <c r="P6776" s="60" t="str">
        <f t="shared" si="461"/>
        <v/>
      </c>
      <c r="Q6776" s="60" t="str">
        <f t="shared" si="459"/>
        <v/>
      </c>
    </row>
    <row r="6777" spans="14:17" x14ac:dyDescent="0.4">
      <c r="N6777" s="60" t="str">
        <f t="shared" si="460"/>
        <v/>
      </c>
      <c r="O6777" s="60" t="str">
        <f t="shared" si="458"/>
        <v/>
      </c>
      <c r="P6777" s="60" t="str">
        <f t="shared" si="461"/>
        <v/>
      </c>
      <c r="Q6777" s="60" t="str">
        <f t="shared" si="459"/>
        <v/>
      </c>
    </row>
    <row r="6778" spans="14:17" x14ac:dyDescent="0.4">
      <c r="N6778" s="60" t="str">
        <f t="shared" si="460"/>
        <v/>
      </c>
      <c r="O6778" s="60" t="str">
        <f t="shared" si="458"/>
        <v/>
      </c>
      <c r="P6778" s="60" t="str">
        <f t="shared" si="461"/>
        <v/>
      </c>
      <c r="Q6778" s="60" t="str">
        <f t="shared" si="459"/>
        <v/>
      </c>
    </row>
    <row r="6779" spans="14:17" x14ac:dyDescent="0.4">
      <c r="N6779" s="60" t="str">
        <f t="shared" si="460"/>
        <v/>
      </c>
      <c r="O6779" s="60" t="str">
        <f t="shared" si="458"/>
        <v/>
      </c>
      <c r="P6779" s="60" t="str">
        <f t="shared" si="461"/>
        <v/>
      </c>
      <c r="Q6779" s="60" t="str">
        <f t="shared" si="459"/>
        <v/>
      </c>
    </row>
    <row r="6780" spans="14:17" x14ac:dyDescent="0.4">
      <c r="N6780" s="60" t="str">
        <f t="shared" si="460"/>
        <v/>
      </c>
      <c r="O6780" s="60" t="str">
        <f t="shared" si="458"/>
        <v/>
      </c>
      <c r="P6780" s="60" t="str">
        <f t="shared" si="461"/>
        <v/>
      </c>
      <c r="Q6780" s="60" t="str">
        <f t="shared" si="459"/>
        <v/>
      </c>
    </row>
    <row r="6781" spans="14:17" x14ac:dyDescent="0.4">
      <c r="N6781" s="60" t="str">
        <f t="shared" si="460"/>
        <v/>
      </c>
      <c r="O6781" s="60" t="str">
        <f t="shared" ref="O6781:O6844" si="462">IF(N6781&lt;&gt;"",O6780+N6781,"")</f>
        <v/>
      </c>
      <c r="P6781" s="60" t="str">
        <f t="shared" si="461"/>
        <v/>
      </c>
      <c r="Q6781" s="60" t="str">
        <f t="shared" ref="Q6781:Q6844" si="463">IF(P6781&lt;&gt;"",Q6780+P6781,"")</f>
        <v/>
      </c>
    </row>
    <row r="6782" spans="14:17" x14ac:dyDescent="0.4">
      <c r="N6782" s="60" t="str">
        <f t="shared" si="460"/>
        <v/>
      </c>
      <c r="O6782" s="60" t="str">
        <f t="shared" si="462"/>
        <v/>
      </c>
      <c r="P6782" s="60" t="str">
        <f t="shared" si="461"/>
        <v/>
      </c>
      <c r="Q6782" s="60" t="str">
        <f t="shared" si="463"/>
        <v/>
      </c>
    </row>
    <row r="6783" spans="14:17" x14ac:dyDescent="0.4">
      <c r="N6783" s="60" t="str">
        <f t="shared" si="460"/>
        <v/>
      </c>
      <c r="O6783" s="60" t="str">
        <f t="shared" si="462"/>
        <v/>
      </c>
      <c r="P6783" s="60" t="str">
        <f t="shared" si="461"/>
        <v/>
      </c>
      <c r="Q6783" s="60" t="str">
        <f t="shared" si="463"/>
        <v/>
      </c>
    </row>
    <row r="6784" spans="14:17" x14ac:dyDescent="0.4">
      <c r="N6784" s="60" t="str">
        <f t="shared" si="460"/>
        <v/>
      </c>
      <c r="O6784" s="60" t="str">
        <f t="shared" si="462"/>
        <v/>
      </c>
      <c r="P6784" s="60" t="str">
        <f t="shared" si="461"/>
        <v/>
      </c>
      <c r="Q6784" s="60" t="str">
        <f t="shared" si="463"/>
        <v/>
      </c>
    </row>
    <row r="6785" spans="14:17" x14ac:dyDescent="0.4">
      <c r="N6785" s="60" t="str">
        <f t="shared" si="460"/>
        <v/>
      </c>
      <c r="O6785" s="60" t="str">
        <f t="shared" si="462"/>
        <v/>
      </c>
      <c r="P6785" s="60" t="str">
        <f t="shared" si="461"/>
        <v/>
      </c>
      <c r="Q6785" s="60" t="str">
        <f t="shared" si="463"/>
        <v/>
      </c>
    </row>
    <row r="6786" spans="14:17" x14ac:dyDescent="0.4">
      <c r="N6786" s="60" t="str">
        <f t="shared" si="460"/>
        <v/>
      </c>
      <c r="O6786" s="60" t="str">
        <f t="shared" si="462"/>
        <v/>
      </c>
      <c r="P6786" s="60" t="str">
        <f t="shared" si="461"/>
        <v/>
      </c>
      <c r="Q6786" s="60" t="str">
        <f t="shared" si="463"/>
        <v/>
      </c>
    </row>
    <row r="6787" spans="14:17" x14ac:dyDescent="0.4">
      <c r="N6787" s="60" t="str">
        <f t="shared" si="460"/>
        <v/>
      </c>
      <c r="O6787" s="60" t="str">
        <f t="shared" si="462"/>
        <v/>
      </c>
      <c r="P6787" s="60" t="str">
        <f t="shared" si="461"/>
        <v/>
      </c>
      <c r="Q6787" s="60" t="str">
        <f t="shared" si="463"/>
        <v/>
      </c>
    </row>
    <row r="6788" spans="14:17" x14ac:dyDescent="0.4">
      <c r="N6788" s="60" t="str">
        <f t="shared" si="460"/>
        <v/>
      </c>
      <c r="O6788" s="60" t="str">
        <f t="shared" si="462"/>
        <v/>
      </c>
      <c r="P6788" s="60" t="str">
        <f t="shared" si="461"/>
        <v/>
      </c>
      <c r="Q6788" s="60" t="str">
        <f t="shared" si="463"/>
        <v/>
      </c>
    </row>
    <row r="6789" spans="14:17" x14ac:dyDescent="0.4">
      <c r="N6789" s="60" t="str">
        <f t="shared" si="460"/>
        <v/>
      </c>
      <c r="O6789" s="60" t="str">
        <f t="shared" si="462"/>
        <v/>
      </c>
      <c r="P6789" s="60" t="str">
        <f t="shared" si="461"/>
        <v/>
      </c>
      <c r="Q6789" s="60" t="str">
        <f t="shared" si="463"/>
        <v/>
      </c>
    </row>
    <row r="6790" spans="14:17" x14ac:dyDescent="0.4">
      <c r="N6790" s="60" t="str">
        <f t="shared" si="460"/>
        <v/>
      </c>
      <c r="O6790" s="60" t="str">
        <f t="shared" si="462"/>
        <v/>
      </c>
      <c r="P6790" s="60" t="str">
        <f t="shared" si="461"/>
        <v/>
      </c>
      <c r="Q6790" s="60" t="str">
        <f t="shared" si="463"/>
        <v/>
      </c>
    </row>
    <row r="6791" spans="14:17" x14ac:dyDescent="0.4">
      <c r="N6791" s="60" t="str">
        <f t="shared" si="460"/>
        <v/>
      </c>
      <c r="O6791" s="60" t="str">
        <f t="shared" si="462"/>
        <v/>
      </c>
      <c r="P6791" s="60" t="str">
        <f t="shared" si="461"/>
        <v/>
      </c>
      <c r="Q6791" s="60" t="str">
        <f t="shared" si="463"/>
        <v/>
      </c>
    </row>
    <row r="6792" spans="14:17" x14ac:dyDescent="0.4">
      <c r="N6792" s="60" t="str">
        <f t="shared" ref="N6792:N6855" si="464">IF(OR(J6792="",J6792="-"),"",IF(J6792="V",0,IF(J6792="W",IF(G6792="B",ROUND(((F6792-1)*H6792)-(I6792*((F6792-1)*H6792)),2)*(IF(ISBLANK(L6792),1,1-L6792)),H6792),IF(J6792="P",((H6792/2)*((F6792-1)/K6792)) *(IF(ISBLANK(L6792),1,1-L6792))-(H6792/2),IF(J6792="EWW",IF(OR(G6792="B", G6792="EW"),H6792/2*(F6792-1)+(H6792/2)*((F6792-1)/K6792)) *(IF(ISBLANK(L6792),1,1-L6792)),IF(J6792="L",IF(G6792="B",-(H6792),IF(G6792="EW",-(H6792),-(ROUND(((F6792-1)*H6792)-(I6792*((F6792-1)*H6792)),2))))))))))</f>
        <v/>
      </c>
      <c r="O6792" s="60" t="str">
        <f t="shared" si="462"/>
        <v/>
      </c>
      <c r="P6792" s="60" t="str">
        <f t="shared" ref="P6792:P6855" si="465">IF(OR(J6792="",J6792="-"),"",IF(J6792="V",0,IF(J6792="W",IF(G6792="B",ROUND(((F6792-1)*1)-(I6792*((F6792-1)*1)),2) *(IF(ISBLANK(L6792),1,1-L6792)),1),IF(J6792="P",((1/2)*((F6792-1)/K6792)) *(IF(ISBLANK(L6792),1,1-L6792))-(1/2),IF(J6792="EWW",IF(OR(G6792="B", G6792="EW"),1/2*(F6792-1)+(1/2)*((F6792-1)/K6792)) *(IF(ISBLANK(L6792),1,1-L6792)),IF(J6792="L",IF(G6792="B",-(1),IF(G6792="EW",-(1),-(ROUND(((F6792-1)*1)-(I6792*((F6792-1)*1)),2))))))))))</f>
        <v/>
      </c>
      <c r="Q6792" s="60" t="str">
        <f t="shared" si="463"/>
        <v/>
      </c>
    </row>
    <row r="6793" spans="14:17" x14ac:dyDescent="0.4">
      <c r="N6793" s="60" t="str">
        <f t="shared" si="464"/>
        <v/>
      </c>
      <c r="O6793" s="60" t="str">
        <f t="shared" si="462"/>
        <v/>
      </c>
      <c r="P6793" s="60" t="str">
        <f t="shared" si="465"/>
        <v/>
      </c>
      <c r="Q6793" s="60" t="str">
        <f t="shared" si="463"/>
        <v/>
      </c>
    </row>
    <row r="6794" spans="14:17" x14ac:dyDescent="0.4">
      <c r="N6794" s="60" t="str">
        <f t="shared" si="464"/>
        <v/>
      </c>
      <c r="O6794" s="60" t="str">
        <f t="shared" si="462"/>
        <v/>
      </c>
      <c r="P6794" s="60" t="str">
        <f t="shared" si="465"/>
        <v/>
      </c>
      <c r="Q6794" s="60" t="str">
        <f t="shared" si="463"/>
        <v/>
      </c>
    </row>
    <row r="6795" spans="14:17" x14ac:dyDescent="0.4">
      <c r="N6795" s="60" t="str">
        <f t="shared" si="464"/>
        <v/>
      </c>
      <c r="O6795" s="60" t="str">
        <f t="shared" si="462"/>
        <v/>
      </c>
      <c r="P6795" s="60" t="str">
        <f t="shared" si="465"/>
        <v/>
      </c>
      <c r="Q6795" s="60" t="str">
        <f t="shared" si="463"/>
        <v/>
      </c>
    </row>
    <row r="6796" spans="14:17" x14ac:dyDescent="0.4">
      <c r="N6796" s="60" t="str">
        <f t="shared" si="464"/>
        <v/>
      </c>
      <c r="O6796" s="60" t="str">
        <f t="shared" si="462"/>
        <v/>
      </c>
      <c r="P6796" s="60" t="str">
        <f t="shared" si="465"/>
        <v/>
      </c>
      <c r="Q6796" s="60" t="str">
        <f t="shared" si="463"/>
        <v/>
      </c>
    </row>
    <row r="6797" spans="14:17" x14ac:dyDescent="0.4">
      <c r="N6797" s="60" t="str">
        <f t="shared" si="464"/>
        <v/>
      </c>
      <c r="O6797" s="60" t="str">
        <f t="shared" si="462"/>
        <v/>
      </c>
      <c r="P6797" s="60" t="str">
        <f t="shared" si="465"/>
        <v/>
      </c>
      <c r="Q6797" s="60" t="str">
        <f t="shared" si="463"/>
        <v/>
      </c>
    </row>
    <row r="6798" spans="14:17" x14ac:dyDescent="0.4">
      <c r="N6798" s="60" t="str">
        <f t="shared" si="464"/>
        <v/>
      </c>
      <c r="O6798" s="60" t="str">
        <f t="shared" si="462"/>
        <v/>
      </c>
      <c r="P6798" s="60" t="str">
        <f t="shared" si="465"/>
        <v/>
      </c>
      <c r="Q6798" s="60" t="str">
        <f t="shared" si="463"/>
        <v/>
      </c>
    </row>
    <row r="6799" spans="14:17" x14ac:dyDescent="0.4">
      <c r="N6799" s="60" t="str">
        <f t="shared" si="464"/>
        <v/>
      </c>
      <c r="O6799" s="60" t="str">
        <f t="shared" si="462"/>
        <v/>
      </c>
      <c r="P6799" s="60" t="str">
        <f t="shared" si="465"/>
        <v/>
      </c>
      <c r="Q6799" s="60" t="str">
        <f t="shared" si="463"/>
        <v/>
      </c>
    </row>
    <row r="6800" spans="14:17" x14ac:dyDescent="0.4">
      <c r="N6800" s="60" t="str">
        <f t="shared" si="464"/>
        <v/>
      </c>
      <c r="O6800" s="60" t="str">
        <f t="shared" si="462"/>
        <v/>
      </c>
      <c r="P6800" s="60" t="str">
        <f t="shared" si="465"/>
        <v/>
      </c>
      <c r="Q6800" s="60" t="str">
        <f t="shared" si="463"/>
        <v/>
      </c>
    </row>
    <row r="6801" spans="14:17" x14ac:dyDescent="0.4">
      <c r="N6801" s="60" t="str">
        <f t="shared" si="464"/>
        <v/>
      </c>
      <c r="O6801" s="60" t="str">
        <f t="shared" si="462"/>
        <v/>
      </c>
      <c r="P6801" s="60" t="str">
        <f t="shared" si="465"/>
        <v/>
      </c>
      <c r="Q6801" s="60" t="str">
        <f t="shared" si="463"/>
        <v/>
      </c>
    </row>
    <row r="6802" spans="14:17" x14ac:dyDescent="0.4">
      <c r="N6802" s="60" t="str">
        <f t="shared" si="464"/>
        <v/>
      </c>
      <c r="O6802" s="60" t="str">
        <f t="shared" si="462"/>
        <v/>
      </c>
      <c r="P6802" s="60" t="str">
        <f t="shared" si="465"/>
        <v/>
      </c>
      <c r="Q6802" s="60" t="str">
        <f t="shared" si="463"/>
        <v/>
      </c>
    </row>
    <row r="6803" spans="14:17" x14ac:dyDescent="0.4">
      <c r="N6803" s="60" t="str">
        <f t="shared" si="464"/>
        <v/>
      </c>
      <c r="O6803" s="60" t="str">
        <f t="shared" si="462"/>
        <v/>
      </c>
      <c r="P6803" s="60" t="str">
        <f t="shared" si="465"/>
        <v/>
      </c>
      <c r="Q6803" s="60" t="str">
        <f t="shared" si="463"/>
        <v/>
      </c>
    </row>
    <row r="6804" spans="14:17" x14ac:dyDescent="0.4">
      <c r="N6804" s="60" t="str">
        <f t="shared" si="464"/>
        <v/>
      </c>
      <c r="O6804" s="60" t="str">
        <f t="shared" si="462"/>
        <v/>
      </c>
      <c r="P6804" s="60" t="str">
        <f t="shared" si="465"/>
        <v/>
      </c>
      <c r="Q6804" s="60" t="str">
        <f t="shared" si="463"/>
        <v/>
      </c>
    </row>
    <row r="6805" spans="14:17" x14ac:dyDescent="0.4">
      <c r="N6805" s="60" t="str">
        <f t="shared" si="464"/>
        <v/>
      </c>
      <c r="O6805" s="60" t="str">
        <f t="shared" si="462"/>
        <v/>
      </c>
      <c r="P6805" s="60" t="str">
        <f t="shared" si="465"/>
        <v/>
      </c>
      <c r="Q6805" s="60" t="str">
        <f t="shared" si="463"/>
        <v/>
      </c>
    </row>
    <row r="6806" spans="14:17" x14ac:dyDescent="0.4">
      <c r="N6806" s="60" t="str">
        <f t="shared" si="464"/>
        <v/>
      </c>
      <c r="O6806" s="60" t="str">
        <f t="shared" si="462"/>
        <v/>
      </c>
      <c r="P6806" s="60" t="str">
        <f t="shared" si="465"/>
        <v/>
      </c>
      <c r="Q6806" s="60" t="str">
        <f t="shared" si="463"/>
        <v/>
      </c>
    </row>
    <row r="6807" spans="14:17" x14ac:dyDescent="0.4">
      <c r="N6807" s="60" t="str">
        <f t="shared" si="464"/>
        <v/>
      </c>
      <c r="O6807" s="60" t="str">
        <f t="shared" si="462"/>
        <v/>
      </c>
      <c r="P6807" s="60" t="str">
        <f t="shared" si="465"/>
        <v/>
      </c>
      <c r="Q6807" s="60" t="str">
        <f t="shared" si="463"/>
        <v/>
      </c>
    </row>
    <row r="6808" spans="14:17" x14ac:dyDescent="0.4">
      <c r="N6808" s="60" t="str">
        <f t="shared" si="464"/>
        <v/>
      </c>
      <c r="O6808" s="60" t="str">
        <f t="shared" si="462"/>
        <v/>
      </c>
      <c r="P6808" s="60" t="str">
        <f t="shared" si="465"/>
        <v/>
      </c>
      <c r="Q6808" s="60" t="str">
        <f t="shared" si="463"/>
        <v/>
      </c>
    </row>
    <row r="6809" spans="14:17" x14ac:dyDescent="0.4">
      <c r="N6809" s="60" t="str">
        <f t="shared" si="464"/>
        <v/>
      </c>
      <c r="O6809" s="60" t="str">
        <f t="shared" si="462"/>
        <v/>
      </c>
      <c r="P6809" s="60" t="str">
        <f t="shared" si="465"/>
        <v/>
      </c>
      <c r="Q6809" s="60" t="str">
        <f t="shared" si="463"/>
        <v/>
      </c>
    </row>
    <row r="6810" spans="14:17" x14ac:dyDescent="0.4">
      <c r="N6810" s="60" t="str">
        <f t="shared" si="464"/>
        <v/>
      </c>
      <c r="O6810" s="60" t="str">
        <f t="shared" si="462"/>
        <v/>
      </c>
      <c r="P6810" s="60" t="str">
        <f t="shared" si="465"/>
        <v/>
      </c>
      <c r="Q6810" s="60" t="str">
        <f t="shared" si="463"/>
        <v/>
      </c>
    </row>
    <row r="6811" spans="14:17" x14ac:dyDescent="0.4">
      <c r="N6811" s="60" t="str">
        <f t="shared" si="464"/>
        <v/>
      </c>
      <c r="O6811" s="60" t="str">
        <f t="shared" si="462"/>
        <v/>
      </c>
      <c r="P6811" s="60" t="str">
        <f t="shared" si="465"/>
        <v/>
      </c>
      <c r="Q6811" s="60" t="str">
        <f t="shared" si="463"/>
        <v/>
      </c>
    </row>
    <row r="6812" spans="14:17" x14ac:dyDescent="0.4">
      <c r="N6812" s="60" t="str">
        <f t="shared" si="464"/>
        <v/>
      </c>
      <c r="O6812" s="60" t="str">
        <f t="shared" si="462"/>
        <v/>
      </c>
      <c r="P6812" s="60" t="str">
        <f t="shared" si="465"/>
        <v/>
      </c>
      <c r="Q6812" s="60" t="str">
        <f t="shared" si="463"/>
        <v/>
      </c>
    </row>
    <row r="6813" spans="14:17" x14ac:dyDescent="0.4">
      <c r="N6813" s="60" t="str">
        <f t="shared" si="464"/>
        <v/>
      </c>
      <c r="O6813" s="60" t="str">
        <f t="shared" si="462"/>
        <v/>
      </c>
      <c r="P6813" s="60" t="str">
        <f t="shared" si="465"/>
        <v/>
      </c>
      <c r="Q6813" s="60" t="str">
        <f t="shared" si="463"/>
        <v/>
      </c>
    </row>
    <row r="6814" spans="14:17" x14ac:dyDescent="0.4">
      <c r="N6814" s="60" t="str">
        <f t="shared" si="464"/>
        <v/>
      </c>
      <c r="O6814" s="60" t="str">
        <f t="shared" si="462"/>
        <v/>
      </c>
      <c r="P6814" s="60" t="str">
        <f t="shared" si="465"/>
        <v/>
      </c>
      <c r="Q6814" s="60" t="str">
        <f t="shared" si="463"/>
        <v/>
      </c>
    </row>
    <row r="6815" spans="14:17" x14ac:dyDescent="0.4">
      <c r="N6815" s="60" t="str">
        <f t="shared" si="464"/>
        <v/>
      </c>
      <c r="O6815" s="60" t="str">
        <f t="shared" si="462"/>
        <v/>
      </c>
      <c r="P6815" s="60" t="str">
        <f t="shared" si="465"/>
        <v/>
      </c>
      <c r="Q6815" s="60" t="str">
        <f t="shared" si="463"/>
        <v/>
      </c>
    </row>
    <row r="6816" spans="14:17" x14ac:dyDescent="0.4">
      <c r="N6816" s="60" t="str">
        <f t="shared" si="464"/>
        <v/>
      </c>
      <c r="O6816" s="60" t="str">
        <f t="shared" si="462"/>
        <v/>
      </c>
      <c r="P6816" s="60" t="str">
        <f t="shared" si="465"/>
        <v/>
      </c>
      <c r="Q6816" s="60" t="str">
        <f t="shared" si="463"/>
        <v/>
      </c>
    </row>
    <row r="6817" spans="14:17" x14ac:dyDescent="0.4">
      <c r="N6817" s="60" t="str">
        <f t="shared" si="464"/>
        <v/>
      </c>
      <c r="O6817" s="60" t="str">
        <f t="shared" si="462"/>
        <v/>
      </c>
      <c r="P6817" s="60" t="str">
        <f t="shared" si="465"/>
        <v/>
      </c>
      <c r="Q6817" s="60" t="str">
        <f t="shared" si="463"/>
        <v/>
      </c>
    </row>
    <row r="6818" spans="14:17" x14ac:dyDescent="0.4">
      <c r="N6818" s="60" t="str">
        <f t="shared" si="464"/>
        <v/>
      </c>
      <c r="O6818" s="60" t="str">
        <f t="shared" si="462"/>
        <v/>
      </c>
      <c r="P6818" s="60" t="str">
        <f t="shared" si="465"/>
        <v/>
      </c>
      <c r="Q6818" s="60" t="str">
        <f t="shared" si="463"/>
        <v/>
      </c>
    </row>
    <row r="6819" spans="14:17" x14ac:dyDescent="0.4">
      <c r="N6819" s="60" t="str">
        <f t="shared" si="464"/>
        <v/>
      </c>
      <c r="O6819" s="60" t="str">
        <f t="shared" si="462"/>
        <v/>
      </c>
      <c r="P6819" s="60" t="str">
        <f t="shared" si="465"/>
        <v/>
      </c>
      <c r="Q6819" s="60" t="str">
        <f t="shared" si="463"/>
        <v/>
      </c>
    </row>
    <row r="6820" spans="14:17" x14ac:dyDescent="0.4">
      <c r="N6820" s="60" t="str">
        <f t="shared" si="464"/>
        <v/>
      </c>
      <c r="O6820" s="60" t="str">
        <f t="shared" si="462"/>
        <v/>
      </c>
      <c r="P6820" s="60" t="str">
        <f t="shared" si="465"/>
        <v/>
      </c>
      <c r="Q6820" s="60" t="str">
        <f t="shared" si="463"/>
        <v/>
      </c>
    </row>
    <row r="6821" spans="14:17" x14ac:dyDescent="0.4">
      <c r="N6821" s="60" t="str">
        <f t="shared" si="464"/>
        <v/>
      </c>
      <c r="O6821" s="60" t="str">
        <f t="shared" si="462"/>
        <v/>
      </c>
      <c r="P6821" s="60" t="str">
        <f t="shared" si="465"/>
        <v/>
      </c>
      <c r="Q6821" s="60" t="str">
        <f t="shared" si="463"/>
        <v/>
      </c>
    </row>
    <row r="6822" spans="14:17" x14ac:dyDescent="0.4">
      <c r="N6822" s="60" t="str">
        <f t="shared" si="464"/>
        <v/>
      </c>
      <c r="O6822" s="60" t="str">
        <f t="shared" si="462"/>
        <v/>
      </c>
      <c r="P6822" s="60" t="str">
        <f t="shared" si="465"/>
        <v/>
      </c>
      <c r="Q6822" s="60" t="str">
        <f t="shared" si="463"/>
        <v/>
      </c>
    </row>
    <row r="6823" spans="14:17" x14ac:dyDescent="0.4">
      <c r="N6823" s="60" t="str">
        <f t="shared" si="464"/>
        <v/>
      </c>
      <c r="O6823" s="60" t="str">
        <f t="shared" si="462"/>
        <v/>
      </c>
      <c r="P6823" s="60" t="str">
        <f t="shared" si="465"/>
        <v/>
      </c>
      <c r="Q6823" s="60" t="str">
        <f t="shared" si="463"/>
        <v/>
      </c>
    </row>
    <row r="6824" spans="14:17" x14ac:dyDescent="0.4">
      <c r="N6824" s="60" t="str">
        <f t="shared" si="464"/>
        <v/>
      </c>
      <c r="O6824" s="60" t="str">
        <f t="shared" si="462"/>
        <v/>
      </c>
      <c r="P6824" s="60" t="str">
        <f t="shared" si="465"/>
        <v/>
      </c>
      <c r="Q6824" s="60" t="str">
        <f t="shared" si="463"/>
        <v/>
      </c>
    </row>
    <row r="6825" spans="14:17" x14ac:dyDescent="0.4">
      <c r="N6825" s="60" t="str">
        <f t="shared" si="464"/>
        <v/>
      </c>
      <c r="O6825" s="60" t="str">
        <f t="shared" si="462"/>
        <v/>
      </c>
      <c r="P6825" s="60" t="str">
        <f t="shared" si="465"/>
        <v/>
      </c>
      <c r="Q6825" s="60" t="str">
        <f t="shared" si="463"/>
        <v/>
      </c>
    </row>
    <row r="6826" spans="14:17" x14ac:dyDescent="0.4">
      <c r="N6826" s="60" t="str">
        <f t="shared" si="464"/>
        <v/>
      </c>
      <c r="O6826" s="60" t="str">
        <f t="shared" si="462"/>
        <v/>
      </c>
      <c r="P6826" s="60" t="str">
        <f t="shared" si="465"/>
        <v/>
      </c>
      <c r="Q6826" s="60" t="str">
        <f t="shared" si="463"/>
        <v/>
      </c>
    </row>
    <row r="6827" spans="14:17" x14ac:dyDescent="0.4">
      <c r="N6827" s="60" t="str">
        <f t="shared" si="464"/>
        <v/>
      </c>
      <c r="O6827" s="60" t="str">
        <f t="shared" si="462"/>
        <v/>
      </c>
      <c r="P6827" s="60" t="str">
        <f t="shared" si="465"/>
        <v/>
      </c>
      <c r="Q6827" s="60" t="str">
        <f t="shared" si="463"/>
        <v/>
      </c>
    </row>
    <row r="6828" spans="14:17" x14ac:dyDescent="0.4">
      <c r="N6828" s="60" t="str">
        <f t="shared" si="464"/>
        <v/>
      </c>
      <c r="O6828" s="60" t="str">
        <f t="shared" si="462"/>
        <v/>
      </c>
      <c r="P6828" s="60" t="str">
        <f t="shared" si="465"/>
        <v/>
      </c>
      <c r="Q6828" s="60" t="str">
        <f t="shared" si="463"/>
        <v/>
      </c>
    </row>
    <row r="6829" spans="14:17" x14ac:dyDescent="0.4">
      <c r="N6829" s="60" t="str">
        <f t="shared" si="464"/>
        <v/>
      </c>
      <c r="O6829" s="60" t="str">
        <f t="shared" si="462"/>
        <v/>
      </c>
      <c r="P6829" s="60" t="str">
        <f t="shared" si="465"/>
        <v/>
      </c>
      <c r="Q6829" s="60" t="str">
        <f t="shared" si="463"/>
        <v/>
      </c>
    </row>
    <row r="6830" spans="14:17" x14ac:dyDescent="0.4">
      <c r="N6830" s="60" t="str">
        <f t="shared" si="464"/>
        <v/>
      </c>
      <c r="O6830" s="60" t="str">
        <f t="shared" si="462"/>
        <v/>
      </c>
      <c r="P6830" s="60" t="str">
        <f t="shared" si="465"/>
        <v/>
      </c>
      <c r="Q6830" s="60" t="str">
        <f t="shared" si="463"/>
        <v/>
      </c>
    </row>
    <row r="6831" spans="14:17" x14ac:dyDescent="0.4">
      <c r="N6831" s="60" t="str">
        <f t="shared" si="464"/>
        <v/>
      </c>
      <c r="O6831" s="60" t="str">
        <f t="shared" si="462"/>
        <v/>
      </c>
      <c r="P6831" s="60" t="str">
        <f t="shared" si="465"/>
        <v/>
      </c>
      <c r="Q6831" s="60" t="str">
        <f t="shared" si="463"/>
        <v/>
      </c>
    </row>
    <row r="6832" spans="14:17" x14ac:dyDescent="0.4">
      <c r="N6832" s="60" t="str">
        <f t="shared" si="464"/>
        <v/>
      </c>
      <c r="O6832" s="60" t="str">
        <f t="shared" si="462"/>
        <v/>
      </c>
      <c r="P6832" s="60" t="str">
        <f t="shared" si="465"/>
        <v/>
      </c>
      <c r="Q6832" s="60" t="str">
        <f t="shared" si="463"/>
        <v/>
      </c>
    </row>
    <row r="6833" spans="14:17" x14ac:dyDescent="0.4">
      <c r="N6833" s="60" t="str">
        <f t="shared" si="464"/>
        <v/>
      </c>
      <c r="O6833" s="60" t="str">
        <f t="shared" si="462"/>
        <v/>
      </c>
      <c r="P6833" s="60" t="str">
        <f t="shared" si="465"/>
        <v/>
      </c>
      <c r="Q6833" s="60" t="str">
        <f t="shared" si="463"/>
        <v/>
      </c>
    </row>
    <row r="6834" spans="14:17" x14ac:dyDescent="0.4">
      <c r="N6834" s="60" t="str">
        <f t="shared" si="464"/>
        <v/>
      </c>
      <c r="O6834" s="60" t="str">
        <f t="shared" si="462"/>
        <v/>
      </c>
      <c r="P6834" s="60" t="str">
        <f t="shared" si="465"/>
        <v/>
      </c>
      <c r="Q6834" s="60" t="str">
        <f t="shared" si="463"/>
        <v/>
      </c>
    </row>
    <row r="6835" spans="14:17" x14ac:dyDescent="0.4">
      <c r="N6835" s="60" t="str">
        <f t="shared" si="464"/>
        <v/>
      </c>
      <c r="O6835" s="60" t="str">
        <f t="shared" si="462"/>
        <v/>
      </c>
      <c r="P6835" s="60" t="str">
        <f t="shared" si="465"/>
        <v/>
      </c>
      <c r="Q6835" s="60" t="str">
        <f t="shared" si="463"/>
        <v/>
      </c>
    </row>
    <row r="6836" spans="14:17" x14ac:dyDescent="0.4">
      <c r="N6836" s="60" t="str">
        <f t="shared" si="464"/>
        <v/>
      </c>
      <c r="O6836" s="60" t="str">
        <f t="shared" si="462"/>
        <v/>
      </c>
      <c r="P6836" s="60" t="str">
        <f t="shared" si="465"/>
        <v/>
      </c>
      <c r="Q6836" s="60" t="str">
        <f t="shared" si="463"/>
        <v/>
      </c>
    </row>
    <row r="6837" spans="14:17" x14ac:dyDescent="0.4">
      <c r="N6837" s="60" t="str">
        <f t="shared" si="464"/>
        <v/>
      </c>
      <c r="O6837" s="60" t="str">
        <f t="shared" si="462"/>
        <v/>
      </c>
      <c r="P6837" s="60" t="str">
        <f t="shared" si="465"/>
        <v/>
      </c>
      <c r="Q6837" s="60" t="str">
        <f t="shared" si="463"/>
        <v/>
      </c>
    </row>
    <row r="6838" spans="14:17" x14ac:dyDescent="0.4">
      <c r="N6838" s="60" t="str">
        <f t="shared" si="464"/>
        <v/>
      </c>
      <c r="O6838" s="60" t="str">
        <f t="shared" si="462"/>
        <v/>
      </c>
      <c r="P6838" s="60" t="str">
        <f t="shared" si="465"/>
        <v/>
      </c>
      <c r="Q6838" s="60" t="str">
        <f t="shared" si="463"/>
        <v/>
      </c>
    </row>
    <row r="6839" spans="14:17" x14ac:dyDescent="0.4">
      <c r="N6839" s="60" t="str">
        <f t="shared" si="464"/>
        <v/>
      </c>
      <c r="O6839" s="60" t="str">
        <f t="shared" si="462"/>
        <v/>
      </c>
      <c r="P6839" s="60" t="str">
        <f t="shared" si="465"/>
        <v/>
      </c>
      <c r="Q6839" s="60" t="str">
        <f t="shared" si="463"/>
        <v/>
      </c>
    </row>
    <row r="6840" spans="14:17" x14ac:dyDescent="0.4">
      <c r="N6840" s="60" t="str">
        <f t="shared" si="464"/>
        <v/>
      </c>
      <c r="O6840" s="60" t="str">
        <f t="shared" si="462"/>
        <v/>
      </c>
      <c r="P6840" s="60" t="str">
        <f t="shared" si="465"/>
        <v/>
      </c>
      <c r="Q6840" s="60" t="str">
        <f t="shared" si="463"/>
        <v/>
      </c>
    </row>
    <row r="6841" spans="14:17" x14ac:dyDescent="0.4">
      <c r="N6841" s="60" t="str">
        <f t="shared" si="464"/>
        <v/>
      </c>
      <c r="O6841" s="60" t="str">
        <f t="shared" si="462"/>
        <v/>
      </c>
      <c r="P6841" s="60" t="str">
        <f t="shared" si="465"/>
        <v/>
      </c>
      <c r="Q6841" s="60" t="str">
        <f t="shared" si="463"/>
        <v/>
      </c>
    </row>
    <row r="6842" spans="14:17" x14ac:dyDescent="0.4">
      <c r="N6842" s="60" t="str">
        <f t="shared" si="464"/>
        <v/>
      </c>
      <c r="O6842" s="60" t="str">
        <f t="shared" si="462"/>
        <v/>
      </c>
      <c r="P6842" s="60" t="str">
        <f t="shared" si="465"/>
        <v/>
      </c>
      <c r="Q6842" s="60" t="str">
        <f t="shared" si="463"/>
        <v/>
      </c>
    </row>
    <row r="6843" spans="14:17" x14ac:dyDescent="0.4">
      <c r="N6843" s="60" t="str">
        <f t="shared" si="464"/>
        <v/>
      </c>
      <c r="O6843" s="60" t="str">
        <f t="shared" si="462"/>
        <v/>
      </c>
      <c r="P6843" s="60" t="str">
        <f t="shared" si="465"/>
        <v/>
      </c>
      <c r="Q6843" s="60" t="str">
        <f t="shared" si="463"/>
        <v/>
      </c>
    </row>
    <row r="6844" spans="14:17" x14ac:dyDescent="0.4">
      <c r="N6844" s="60" t="str">
        <f t="shared" si="464"/>
        <v/>
      </c>
      <c r="O6844" s="60" t="str">
        <f t="shared" si="462"/>
        <v/>
      </c>
      <c r="P6844" s="60" t="str">
        <f t="shared" si="465"/>
        <v/>
      </c>
      <c r="Q6844" s="60" t="str">
        <f t="shared" si="463"/>
        <v/>
      </c>
    </row>
    <row r="6845" spans="14:17" x14ac:dyDescent="0.4">
      <c r="N6845" s="60" t="str">
        <f t="shared" si="464"/>
        <v/>
      </c>
      <c r="O6845" s="60" t="str">
        <f t="shared" ref="O6845:O6908" si="466">IF(N6845&lt;&gt;"",O6844+N6845,"")</f>
        <v/>
      </c>
      <c r="P6845" s="60" t="str">
        <f t="shared" si="465"/>
        <v/>
      </c>
      <c r="Q6845" s="60" t="str">
        <f t="shared" ref="Q6845:Q6908" si="467">IF(P6845&lt;&gt;"",Q6844+P6845,"")</f>
        <v/>
      </c>
    </row>
    <row r="6846" spans="14:17" x14ac:dyDescent="0.4">
      <c r="N6846" s="60" t="str">
        <f t="shared" si="464"/>
        <v/>
      </c>
      <c r="O6846" s="60" t="str">
        <f t="shared" si="466"/>
        <v/>
      </c>
      <c r="P6846" s="60" t="str">
        <f t="shared" si="465"/>
        <v/>
      </c>
      <c r="Q6846" s="60" t="str">
        <f t="shared" si="467"/>
        <v/>
      </c>
    </row>
    <row r="6847" spans="14:17" x14ac:dyDescent="0.4">
      <c r="N6847" s="60" t="str">
        <f t="shared" si="464"/>
        <v/>
      </c>
      <c r="O6847" s="60" t="str">
        <f t="shared" si="466"/>
        <v/>
      </c>
      <c r="P6847" s="60" t="str">
        <f t="shared" si="465"/>
        <v/>
      </c>
      <c r="Q6847" s="60" t="str">
        <f t="shared" si="467"/>
        <v/>
      </c>
    </row>
    <row r="6848" spans="14:17" x14ac:dyDescent="0.4">
      <c r="N6848" s="60" t="str">
        <f t="shared" si="464"/>
        <v/>
      </c>
      <c r="O6848" s="60" t="str">
        <f t="shared" si="466"/>
        <v/>
      </c>
      <c r="P6848" s="60" t="str">
        <f t="shared" si="465"/>
        <v/>
      </c>
      <c r="Q6848" s="60" t="str">
        <f t="shared" si="467"/>
        <v/>
      </c>
    </row>
    <row r="6849" spans="14:17" x14ac:dyDescent="0.4">
      <c r="N6849" s="60" t="str">
        <f t="shared" si="464"/>
        <v/>
      </c>
      <c r="O6849" s="60" t="str">
        <f t="shared" si="466"/>
        <v/>
      </c>
      <c r="P6849" s="60" t="str">
        <f t="shared" si="465"/>
        <v/>
      </c>
      <c r="Q6849" s="60" t="str">
        <f t="shared" si="467"/>
        <v/>
      </c>
    </row>
    <row r="6850" spans="14:17" x14ac:dyDescent="0.4">
      <c r="N6850" s="60" t="str">
        <f t="shared" si="464"/>
        <v/>
      </c>
      <c r="O6850" s="60" t="str">
        <f t="shared" si="466"/>
        <v/>
      </c>
      <c r="P6850" s="60" t="str">
        <f t="shared" si="465"/>
        <v/>
      </c>
      <c r="Q6850" s="60" t="str">
        <f t="shared" si="467"/>
        <v/>
      </c>
    </row>
    <row r="6851" spans="14:17" x14ac:dyDescent="0.4">
      <c r="N6851" s="60" t="str">
        <f t="shared" si="464"/>
        <v/>
      </c>
      <c r="O6851" s="60" t="str">
        <f t="shared" si="466"/>
        <v/>
      </c>
      <c r="P6851" s="60" t="str">
        <f t="shared" si="465"/>
        <v/>
      </c>
      <c r="Q6851" s="60" t="str">
        <f t="shared" si="467"/>
        <v/>
      </c>
    </row>
    <row r="6852" spans="14:17" x14ac:dyDescent="0.4">
      <c r="N6852" s="60" t="str">
        <f t="shared" si="464"/>
        <v/>
      </c>
      <c r="O6852" s="60" t="str">
        <f t="shared" si="466"/>
        <v/>
      </c>
      <c r="P6852" s="60" t="str">
        <f t="shared" si="465"/>
        <v/>
      </c>
      <c r="Q6852" s="60" t="str">
        <f t="shared" si="467"/>
        <v/>
      </c>
    </row>
    <row r="6853" spans="14:17" x14ac:dyDescent="0.4">
      <c r="N6853" s="60" t="str">
        <f t="shared" si="464"/>
        <v/>
      </c>
      <c r="O6853" s="60" t="str">
        <f t="shared" si="466"/>
        <v/>
      </c>
      <c r="P6853" s="60" t="str">
        <f t="shared" si="465"/>
        <v/>
      </c>
      <c r="Q6853" s="60" t="str">
        <f t="shared" si="467"/>
        <v/>
      </c>
    </row>
    <row r="6854" spans="14:17" x14ac:dyDescent="0.4">
      <c r="N6854" s="60" t="str">
        <f t="shared" si="464"/>
        <v/>
      </c>
      <c r="O6854" s="60" t="str">
        <f t="shared" si="466"/>
        <v/>
      </c>
      <c r="P6854" s="60" t="str">
        <f t="shared" si="465"/>
        <v/>
      </c>
      <c r="Q6854" s="60" t="str">
        <f t="shared" si="467"/>
        <v/>
      </c>
    </row>
    <row r="6855" spans="14:17" x14ac:dyDescent="0.4">
      <c r="N6855" s="60" t="str">
        <f t="shared" si="464"/>
        <v/>
      </c>
      <c r="O6855" s="60" t="str">
        <f t="shared" si="466"/>
        <v/>
      </c>
      <c r="P6855" s="60" t="str">
        <f t="shared" si="465"/>
        <v/>
      </c>
      <c r="Q6855" s="60" t="str">
        <f t="shared" si="467"/>
        <v/>
      </c>
    </row>
    <row r="6856" spans="14:17" x14ac:dyDescent="0.4">
      <c r="N6856" s="60" t="str">
        <f t="shared" ref="N6856:N6919" si="468">IF(OR(J6856="",J6856="-"),"",IF(J6856="V",0,IF(J6856="W",IF(G6856="B",ROUND(((F6856-1)*H6856)-(I6856*((F6856-1)*H6856)),2)*(IF(ISBLANK(L6856),1,1-L6856)),H6856),IF(J6856="P",((H6856/2)*((F6856-1)/K6856)) *(IF(ISBLANK(L6856),1,1-L6856))-(H6856/2),IF(J6856="EWW",IF(OR(G6856="B", G6856="EW"),H6856/2*(F6856-1)+(H6856/2)*((F6856-1)/K6856)) *(IF(ISBLANK(L6856),1,1-L6856)),IF(J6856="L",IF(G6856="B",-(H6856),IF(G6856="EW",-(H6856),-(ROUND(((F6856-1)*H6856)-(I6856*((F6856-1)*H6856)),2))))))))))</f>
        <v/>
      </c>
      <c r="O6856" s="60" t="str">
        <f t="shared" si="466"/>
        <v/>
      </c>
      <c r="P6856" s="60" t="str">
        <f t="shared" ref="P6856:P6919" si="469">IF(OR(J6856="",J6856="-"),"",IF(J6856="V",0,IF(J6856="W",IF(G6856="B",ROUND(((F6856-1)*1)-(I6856*((F6856-1)*1)),2) *(IF(ISBLANK(L6856),1,1-L6856)),1),IF(J6856="P",((1/2)*((F6856-1)/K6856)) *(IF(ISBLANK(L6856),1,1-L6856))-(1/2),IF(J6856="EWW",IF(OR(G6856="B", G6856="EW"),1/2*(F6856-1)+(1/2)*((F6856-1)/K6856)) *(IF(ISBLANK(L6856),1,1-L6856)),IF(J6856="L",IF(G6856="B",-(1),IF(G6856="EW",-(1),-(ROUND(((F6856-1)*1)-(I6856*((F6856-1)*1)),2))))))))))</f>
        <v/>
      </c>
      <c r="Q6856" s="60" t="str">
        <f t="shared" si="467"/>
        <v/>
      </c>
    </row>
    <row r="6857" spans="14:17" x14ac:dyDescent="0.4">
      <c r="N6857" s="60" t="str">
        <f t="shared" si="468"/>
        <v/>
      </c>
      <c r="O6857" s="60" t="str">
        <f t="shared" si="466"/>
        <v/>
      </c>
      <c r="P6857" s="60" t="str">
        <f t="shared" si="469"/>
        <v/>
      </c>
      <c r="Q6857" s="60" t="str">
        <f t="shared" si="467"/>
        <v/>
      </c>
    </row>
    <row r="6858" spans="14:17" x14ac:dyDescent="0.4">
      <c r="N6858" s="60" t="str">
        <f t="shared" si="468"/>
        <v/>
      </c>
      <c r="O6858" s="60" t="str">
        <f t="shared" si="466"/>
        <v/>
      </c>
      <c r="P6858" s="60" t="str">
        <f t="shared" si="469"/>
        <v/>
      </c>
      <c r="Q6858" s="60" t="str">
        <f t="shared" si="467"/>
        <v/>
      </c>
    </row>
    <row r="6859" spans="14:17" x14ac:dyDescent="0.4">
      <c r="N6859" s="60" t="str">
        <f t="shared" si="468"/>
        <v/>
      </c>
      <c r="O6859" s="60" t="str">
        <f t="shared" si="466"/>
        <v/>
      </c>
      <c r="P6859" s="60" t="str">
        <f t="shared" si="469"/>
        <v/>
      </c>
      <c r="Q6859" s="60" t="str">
        <f t="shared" si="467"/>
        <v/>
      </c>
    </row>
    <row r="6860" spans="14:17" x14ac:dyDescent="0.4">
      <c r="N6860" s="60" t="str">
        <f t="shared" si="468"/>
        <v/>
      </c>
      <c r="O6860" s="60" t="str">
        <f t="shared" si="466"/>
        <v/>
      </c>
      <c r="P6860" s="60" t="str">
        <f t="shared" si="469"/>
        <v/>
      </c>
      <c r="Q6860" s="60" t="str">
        <f t="shared" si="467"/>
        <v/>
      </c>
    </row>
    <row r="6861" spans="14:17" x14ac:dyDescent="0.4">
      <c r="N6861" s="60" t="str">
        <f t="shared" si="468"/>
        <v/>
      </c>
      <c r="O6861" s="60" t="str">
        <f t="shared" si="466"/>
        <v/>
      </c>
      <c r="P6861" s="60" t="str">
        <f t="shared" si="469"/>
        <v/>
      </c>
      <c r="Q6861" s="60" t="str">
        <f t="shared" si="467"/>
        <v/>
      </c>
    </row>
    <row r="6862" spans="14:17" x14ac:dyDescent="0.4">
      <c r="N6862" s="60" t="str">
        <f t="shared" si="468"/>
        <v/>
      </c>
      <c r="O6862" s="60" t="str">
        <f t="shared" si="466"/>
        <v/>
      </c>
      <c r="P6862" s="60" t="str">
        <f t="shared" si="469"/>
        <v/>
      </c>
      <c r="Q6862" s="60" t="str">
        <f t="shared" si="467"/>
        <v/>
      </c>
    </row>
    <row r="6863" spans="14:17" x14ac:dyDescent="0.4">
      <c r="N6863" s="60" t="str">
        <f t="shared" si="468"/>
        <v/>
      </c>
      <c r="O6863" s="60" t="str">
        <f t="shared" si="466"/>
        <v/>
      </c>
      <c r="P6863" s="60" t="str">
        <f t="shared" si="469"/>
        <v/>
      </c>
      <c r="Q6863" s="60" t="str">
        <f t="shared" si="467"/>
        <v/>
      </c>
    </row>
    <row r="6864" spans="14:17" x14ac:dyDescent="0.4">
      <c r="N6864" s="60" t="str">
        <f t="shared" si="468"/>
        <v/>
      </c>
      <c r="O6864" s="60" t="str">
        <f t="shared" si="466"/>
        <v/>
      </c>
      <c r="P6864" s="60" t="str">
        <f t="shared" si="469"/>
        <v/>
      </c>
      <c r="Q6864" s="60" t="str">
        <f t="shared" si="467"/>
        <v/>
      </c>
    </row>
    <row r="6865" spans="14:17" x14ac:dyDescent="0.4">
      <c r="N6865" s="60" t="str">
        <f t="shared" si="468"/>
        <v/>
      </c>
      <c r="O6865" s="60" t="str">
        <f t="shared" si="466"/>
        <v/>
      </c>
      <c r="P6865" s="60" t="str">
        <f t="shared" si="469"/>
        <v/>
      </c>
      <c r="Q6865" s="60" t="str">
        <f t="shared" si="467"/>
        <v/>
      </c>
    </row>
    <row r="6866" spans="14:17" x14ac:dyDescent="0.4">
      <c r="N6866" s="60" t="str">
        <f t="shared" si="468"/>
        <v/>
      </c>
      <c r="O6866" s="60" t="str">
        <f t="shared" si="466"/>
        <v/>
      </c>
      <c r="P6866" s="60" t="str">
        <f t="shared" si="469"/>
        <v/>
      </c>
      <c r="Q6866" s="60" t="str">
        <f t="shared" si="467"/>
        <v/>
      </c>
    </row>
    <row r="6867" spans="14:17" x14ac:dyDescent="0.4">
      <c r="N6867" s="60" t="str">
        <f t="shared" si="468"/>
        <v/>
      </c>
      <c r="O6867" s="60" t="str">
        <f t="shared" si="466"/>
        <v/>
      </c>
      <c r="P6867" s="60" t="str">
        <f t="shared" si="469"/>
        <v/>
      </c>
      <c r="Q6867" s="60" t="str">
        <f t="shared" si="467"/>
        <v/>
      </c>
    </row>
    <row r="6868" spans="14:17" x14ac:dyDescent="0.4">
      <c r="N6868" s="60" t="str">
        <f t="shared" si="468"/>
        <v/>
      </c>
      <c r="O6868" s="60" t="str">
        <f t="shared" si="466"/>
        <v/>
      </c>
      <c r="P6868" s="60" t="str">
        <f t="shared" si="469"/>
        <v/>
      </c>
      <c r="Q6868" s="60" t="str">
        <f t="shared" si="467"/>
        <v/>
      </c>
    </row>
    <row r="6869" spans="14:17" x14ac:dyDescent="0.4">
      <c r="N6869" s="60" t="str">
        <f t="shared" si="468"/>
        <v/>
      </c>
      <c r="O6869" s="60" t="str">
        <f t="shared" si="466"/>
        <v/>
      </c>
      <c r="P6869" s="60" t="str">
        <f t="shared" si="469"/>
        <v/>
      </c>
      <c r="Q6869" s="60" t="str">
        <f t="shared" si="467"/>
        <v/>
      </c>
    </row>
    <row r="6870" spans="14:17" x14ac:dyDescent="0.4">
      <c r="N6870" s="60" t="str">
        <f t="shared" si="468"/>
        <v/>
      </c>
      <c r="O6870" s="60" t="str">
        <f t="shared" si="466"/>
        <v/>
      </c>
      <c r="P6870" s="60" t="str">
        <f t="shared" si="469"/>
        <v/>
      </c>
      <c r="Q6870" s="60" t="str">
        <f t="shared" si="467"/>
        <v/>
      </c>
    </row>
    <row r="6871" spans="14:17" x14ac:dyDescent="0.4">
      <c r="N6871" s="60" t="str">
        <f t="shared" si="468"/>
        <v/>
      </c>
      <c r="O6871" s="60" t="str">
        <f t="shared" si="466"/>
        <v/>
      </c>
      <c r="P6871" s="60" t="str">
        <f t="shared" si="469"/>
        <v/>
      </c>
      <c r="Q6871" s="60" t="str">
        <f t="shared" si="467"/>
        <v/>
      </c>
    </row>
    <row r="6872" spans="14:17" x14ac:dyDescent="0.4">
      <c r="N6872" s="60" t="str">
        <f t="shared" si="468"/>
        <v/>
      </c>
      <c r="O6872" s="60" t="str">
        <f t="shared" si="466"/>
        <v/>
      </c>
      <c r="P6872" s="60" t="str">
        <f t="shared" si="469"/>
        <v/>
      </c>
      <c r="Q6872" s="60" t="str">
        <f t="shared" si="467"/>
        <v/>
      </c>
    </row>
    <row r="6873" spans="14:17" x14ac:dyDescent="0.4">
      <c r="N6873" s="60" t="str">
        <f t="shared" si="468"/>
        <v/>
      </c>
      <c r="O6873" s="60" t="str">
        <f t="shared" si="466"/>
        <v/>
      </c>
      <c r="P6873" s="60" t="str">
        <f t="shared" si="469"/>
        <v/>
      </c>
      <c r="Q6873" s="60" t="str">
        <f t="shared" si="467"/>
        <v/>
      </c>
    </row>
    <row r="6874" spans="14:17" x14ac:dyDescent="0.4">
      <c r="N6874" s="60" t="str">
        <f t="shared" si="468"/>
        <v/>
      </c>
      <c r="O6874" s="60" t="str">
        <f t="shared" si="466"/>
        <v/>
      </c>
      <c r="P6874" s="60" t="str">
        <f t="shared" si="469"/>
        <v/>
      </c>
      <c r="Q6874" s="60" t="str">
        <f t="shared" si="467"/>
        <v/>
      </c>
    </row>
    <row r="6875" spans="14:17" x14ac:dyDescent="0.4">
      <c r="N6875" s="60" t="str">
        <f t="shared" si="468"/>
        <v/>
      </c>
      <c r="O6875" s="60" t="str">
        <f t="shared" si="466"/>
        <v/>
      </c>
      <c r="P6875" s="60" t="str">
        <f t="shared" si="469"/>
        <v/>
      </c>
      <c r="Q6875" s="60" t="str">
        <f t="shared" si="467"/>
        <v/>
      </c>
    </row>
    <row r="6876" spans="14:17" x14ac:dyDescent="0.4">
      <c r="N6876" s="60" t="str">
        <f t="shared" si="468"/>
        <v/>
      </c>
      <c r="O6876" s="60" t="str">
        <f t="shared" si="466"/>
        <v/>
      </c>
      <c r="P6876" s="60" t="str">
        <f t="shared" si="469"/>
        <v/>
      </c>
      <c r="Q6876" s="60" t="str">
        <f t="shared" si="467"/>
        <v/>
      </c>
    </row>
    <row r="6877" spans="14:17" x14ac:dyDescent="0.4">
      <c r="N6877" s="60" t="str">
        <f t="shared" si="468"/>
        <v/>
      </c>
      <c r="O6877" s="60" t="str">
        <f t="shared" si="466"/>
        <v/>
      </c>
      <c r="P6877" s="60" t="str">
        <f t="shared" si="469"/>
        <v/>
      </c>
      <c r="Q6877" s="60" t="str">
        <f t="shared" si="467"/>
        <v/>
      </c>
    </row>
    <row r="6878" spans="14:17" x14ac:dyDescent="0.4">
      <c r="N6878" s="60" t="str">
        <f t="shared" si="468"/>
        <v/>
      </c>
      <c r="O6878" s="60" t="str">
        <f t="shared" si="466"/>
        <v/>
      </c>
      <c r="P6878" s="60" t="str">
        <f t="shared" si="469"/>
        <v/>
      </c>
      <c r="Q6878" s="60" t="str">
        <f t="shared" si="467"/>
        <v/>
      </c>
    </row>
    <row r="6879" spans="14:17" x14ac:dyDescent="0.4">
      <c r="N6879" s="60" t="str">
        <f t="shared" si="468"/>
        <v/>
      </c>
      <c r="O6879" s="60" t="str">
        <f t="shared" si="466"/>
        <v/>
      </c>
      <c r="P6879" s="60" t="str">
        <f t="shared" si="469"/>
        <v/>
      </c>
      <c r="Q6879" s="60" t="str">
        <f t="shared" si="467"/>
        <v/>
      </c>
    </row>
    <row r="6880" spans="14:17" x14ac:dyDescent="0.4">
      <c r="N6880" s="60" t="str">
        <f t="shared" si="468"/>
        <v/>
      </c>
      <c r="O6880" s="60" t="str">
        <f t="shared" si="466"/>
        <v/>
      </c>
      <c r="P6880" s="60" t="str">
        <f t="shared" si="469"/>
        <v/>
      </c>
      <c r="Q6880" s="60" t="str">
        <f t="shared" si="467"/>
        <v/>
      </c>
    </row>
    <row r="6881" spans="14:17" x14ac:dyDescent="0.4">
      <c r="N6881" s="60" t="str">
        <f t="shared" si="468"/>
        <v/>
      </c>
      <c r="O6881" s="60" t="str">
        <f t="shared" si="466"/>
        <v/>
      </c>
      <c r="P6881" s="60" t="str">
        <f t="shared" si="469"/>
        <v/>
      </c>
      <c r="Q6881" s="60" t="str">
        <f t="shared" si="467"/>
        <v/>
      </c>
    </row>
    <row r="6882" spans="14:17" x14ac:dyDescent="0.4">
      <c r="N6882" s="60" t="str">
        <f t="shared" si="468"/>
        <v/>
      </c>
      <c r="O6882" s="60" t="str">
        <f t="shared" si="466"/>
        <v/>
      </c>
      <c r="P6882" s="60" t="str">
        <f t="shared" si="469"/>
        <v/>
      </c>
      <c r="Q6882" s="60" t="str">
        <f t="shared" si="467"/>
        <v/>
      </c>
    </row>
    <row r="6883" spans="14:17" x14ac:dyDescent="0.4">
      <c r="N6883" s="60" t="str">
        <f t="shared" si="468"/>
        <v/>
      </c>
      <c r="O6883" s="60" t="str">
        <f t="shared" si="466"/>
        <v/>
      </c>
      <c r="P6883" s="60" t="str">
        <f t="shared" si="469"/>
        <v/>
      </c>
      <c r="Q6883" s="60" t="str">
        <f t="shared" si="467"/>
        <v/>
      </c>
    </row>
    <row r="6884" spans="14:17" x14ac:dyDescent="0.4">
      <c r="N6884" s="60" t="str">
        <f t="shared" si="468"/>
        <v/>
      </c>
      <c r="O6884" s="60" t="str">
        <f t="shared" si="466"/>
        <v/>
      </c>
      <c r="P6884" s="60" t="str">
        <f t="shared" si="469"/>
        <v/>
      </c>
      <c r="Q6884" s="60" t="str">
        <f t="shared" si="467"/>
        <v/>
      </c>
    </row>
    <row r="6885" spans="14:17" x14ac:dyDescent="0.4">
      <c r="N6885" s="60" t="str">
        <f t="shared" si="468"/>
        <v/>
      </c>
      <c r="O6885" s="60" t="str">
        <f t="shared" si="466"/>
        <v/>
      </c>
      <c r="P6885" s="60" t="str">
        <f t="shared" si="469"/>
        <v/>
      </c>
      <c r="Q6885" s="60" t="str">
        <f t="shared" si="467"/>
        <v/>
      </c>
    </row>
    <row r="6886" spans="14:17" x14ac:dyDescent="0.4">
      <c r="N6886" s="60" t="str">
        <f t="shared" si="468"/>
        <v/>
      </c>
      <c r="O6886" s="60" t="str">
        <f t="shared" si="466"/>
        <v/>
      </c>
      <c r="P6886" s="60" t="str">
        <f t="shared" si="469"/>
        <v/>
      </c>
      <c r="Q6886" s="60" t="str">
        <f t="shared" si="467"/>
        <v/>
      </c>
    </row>
    <row r="6887" spans="14:17" x14ac:dyDescent="0.4">
      <c r="N6887" s="60" t="str">
        <f t="shared" si="468"/>
        <v/>
      </c>
      <c r="O6887" s="60" t="str">
        <f t="shared" si="466"/>
        <v/>
      </c>
      <c r="P6887" s="60" t="str">
        <f t="shared" si="469"/>
        <v/>
      </c>
      <c r="Q6887" s="60" t="str">
        <f t="shared" si="467"/>
        <v/>
      </c>
    </row>
    <row r="6888" spans="14:17" x14ac:dyDescent="0.4">
      <c r="N6888" s="60" t="str">
        <f t="shared" si="468"/>
        <v/>
      </c>
      <c r="O6888" s="60" t="str">
        <f t="shared" si="466"/>
        <v/>
      </c>
      <c r="P6888" s="60" t="str">
        <f t="shared" si="469"/>
        <v/>
      </c>
      <c r="Q6888" s="60" t="str">
        <f t="shared" si="467"/>
        <v/>
      </c>
    </row>
    <row r="6889" spans="14:17" x14ac:dyDescent="0.4">
      <c r="N6889" s="60" t="str">
        <f t="shared" si="468"/>
        <v/>
      </c>
      <c r="O6889" s="60" t="str">
        <f t="shared" si="466"/>
        <v/>
      </c>
      <c r="P6889" s="60" t="str">
        <f t="shared" si="469"/>
        <v/>
      </c>
      <c r="Q6889" s="60" t="str">
        <f t="shared" si="467"/>
        <v/>
      </c>
    </row>
    <row r="6890" spans="14:17" x14ac:dyDescent="0.4">
      <c r="N6890" s="60" t="str">
        <f t="shared" si="468"/>
        <v/>
      </c>
      <c r="O6890" s="60" t="str">
        <f t="shared" si="466"/>
        <v/>
      </c>
      <c r="P6890" s="60" t="str">
        <f t="shared" si="469"/>
        <v/>
      </c>
      <c r="Q6890" s="60" t="str">
        <f t="shared" si="467"/>
        <v/>
      </c>
    </row>
    <row r="6891" spans="14:17" x14ac:dyDescent="0.4">
      <c r="N6891" s="60" t="str">
        <f t="shared" si="468"/>
        <v/>
      </c>
      <c r="O6891" s="60" t="str">
        <f t="shared" si="466"/>
        <v/>
      </c>
      <c r="P6891" s="60" t="str">
        <f t="shared" si="469"/>
        <v/>
      </c>
      <c r="Q6891" s="60" t="str">
        <f t="shared" si="467"/>
        <v/>
      </c>
    </row>
    <row r="6892" spans="14:17" x14ac:dyDescent="0.4">
      <c r="N6892" s="60" t="str">
        <f t="shared" si="468"/>
        <v/>
      </c>
      <c r="O6892" s="60" t="str">
        <f t="shared" si="466"/>
        <v/>
      </c>
      <c r="P6892" s="60" t="str">
        <f t="shared" si="469"/>
        <v/>
      </c>
      <c r="Q6892" s="60" t="str">
        <f t="shared" si="467"/>
        <v/>
      </c>
    </row>
    <row r="6893" spans="14:17" x14ac:dyDescent="0.4">
      <c r="N6893" s="60" t="str">
        <f t="shared" si="468"/>
        <v/>
      </c>
      <c r="O6893" s="60" t="str">
        <f t="shared" si="466"/>
        <v/>
      </c>
      <c r="P6893" s="60" t="str">
        <f t="shared" si="469"/>
        <v/>
      </c>
      <c r="Q6893" s="60" t="str">
        <f t="shared" si="467"/>
        <v/>
      </c>
    </row>
    <row r="6894" spans="14:17" x14ac:dyDescent="0.4">
      <c r="N6894" s="60" t="str">
        <f t="shared" si="468"/>
        <v/>
      </c>
      <c r="O6894" s="60" t="str">
        <f t="shared" si="466"/>
        <v/>
      </c>
      <c r="P6894" s="60" t="str">
        <f t="shared" si="469"/>
        <v/>
      </c>
      <c r="Q6894" s="60" t="str">
        <f t="shared" si="467"/>
        <v/>
      </c>
    </row>
    <row r="6895" spans="14:17" x14ac:dyDescent="0.4">
      <c r="N6895" s="60" t="str">
        <f t="shared" si="468"/>
        <v/>
      </c>
      <c r="O6895" s="60" t="str">
        <f t="shared" si="466"/>
        <v/>
      </c>
      <c r="P6895" s="60" t="str">
        <f t="shared" si="469"/>
        <v/>
      </c>
      <c r="Q6895" s="60" t="str">
        <f t="shared" si="467"/>
        <v/>
      </c>
    </row>
    <row r="6896" spans="14:17" x14ac:dyDescent="0.4">
      <c r="N6896" s="60" t="str">
        <f t="shared" si="468"/>
        <v/>
      </c>
      <c r="O6896" s="60" t="str">
        <f t="shared" si="466"/>
        <v/>
      </c>
      <c r="P6896" s="60" t="str">
        <f t="shared" si="469"/>
        <v/>
      </c>
      <c r="Q6896" s="60" t="str">
        <f t="shared" si="467"/>
        <v/>
      </c>
    </row>
    <row r="6897" spans="14:17" x14ac:dyDescent="0.4">
      <c r="N6897" s="60" t="str">
        <f t="shared" si="468"/>
        <v/>
      </c>
      <c r="O6897" s="60" t="str">
        <f t="shared" si="466"/>
        <v/>
      </c>
      <c r="P6897" s="60" t="str">
        <f t="shared" si="469"/>
        <v/>
      </c>
      <c r="Q6897" s="60" t="str">
        <f t="shared" si="467"/>
        <v/>
      </c>
    </row>
    <row r="6898" spans="14:17" x14ac:dyDescent="0.4">
      <c r="N6898" s="60" t="str">
        <f t="shared" si="468"/>
        <v/>
      </c>
      <c r="O6898" s="60" t="str">
        <f t="shared" si="466"/>
        <v/>
      </c>
      <c r="P6898" s="60" t="str">
        <f t="shared" si="469"/>
        <v/>
      </c>
      <c r="Q6898" s="60" t="str">
        <f t="shared" si="467"/>
        <v/>
      </c>
    </row>
    <row r="6899" spans="14:17" x14ac:dyDescent="0.4">
      <c r="N6899" s="60" t="str">
        <f t="shared" si="468"/>
        <v/>
      </c>
      <c r="O6899" s="60" t="str">
        <f t="shared" si="466"/>
        <v/>
      </c>
      <c r="P6899" s="60" t="str">
        <f t="shared" si="469"/>
        <v/>
      </c>
      <c r="Q6899" s="60" t="str">
        <f t="shared" si="467"/>
        <v/>
      </c>
    </row>
    <row r="6900" spans="14:17" x14ac:dyDescent="0.4">
      <c r="N6900" s="60" t="str">
        <f t="shared" si="468"/>
        <v/>
      </c>
      <c r="O6900" s="60" t="str">
        <f t="shared" si="466"/>
        <v/>
      </c>
      <c r="P6900" s="60" t="str">
        <f t="shared" si="469"/>
        <v/>
      </c>
      <c r="Q6900" s="60" t="str">
        <f t="shared" si="467"/>
        <v/>
      </c>
    </row>
    <row r="6901" spans="14:17" x14ac:dyDescent="0.4">
      <c r="N6901" s="60" t="str">
        <f t="shared" si="468"/>
        <v/>
      </c>
      <c r="O6901" s="60" t="str">
        <f t="shared" si="466"/>
        <v/>
      </c>
      <c r="P6901" s="60" t="str">
        <f t="shared" si="469"/>
        <v/>
      </c>
      <c r="Q6901" s="60" t="str">
        <f t="shared" si="467"/>
        <v/>
      </c>
    </row>
    <row r="6902" spans="14:17" x14ac:dyDescent="0.4">
      <c r="N6902" s="60" t="str">
        <f t="shared" si="468"/>
        <v/>
      </c>
      <c r="O6902" s="60" t="str">
        <f t="shared" si="466"/>
        <v/>
      </c>
      <c r="P6902" s="60" t="str">
        <f t="shared" si="469"/>
        <v/>
      </c>
      <c r="Q6902" s="60" t="str">
        <f t="shared" si="467"/>
        <v/>
      </c>
    </row>
    <row r="6903" spans="14:17" x14ac:dyDescent="0.4">
      <c r="N6903" s="60" t="str">
        <f t="shared" si="468"/>
        <v/>
      </c>
      <c r="O6903" s="60" t="str">
        <f t="shared" si="466"/>
        <v/>
      </c>
      <c r="P6903" s="60" t="str">
        <f t="shared" si="469"/>
        <v/>
      </c>
      <c r="Q6903" s="60" t="str">
        <f t="shared" si="467"/>
        <v/>
      </c>
    </row>
    <row r="6904" spans="14:17" x14ac:dyDescent="0.4">
      <c r="N6904" s="60" t="str">
        <f t="shared" si="468"/>
        <v/>
      </c>
      <c r="O6904" s="60" t="str">
        <f t="shared" si="466"/>
        <v/>
      </c>
      <c r="P6904" s="60" t="str">
        <f t="shared" si="469"/>
        <v/>
      </c>
      <c r="Q6904" s="60" t="str">
        <f t="shared" si="467"/>
        <v/>
      </c>
    </row>
    <row r="6905" spans="14:17" x14ac:dyDescent="0.4">
      <c r="N6905" s="60" t="str">
        <f t="shared" si="468"/>
        <v/>
      </c>
      <c r="O6905" s="60" t="str">
        <f t="shared" si="466"/>
        <v/>
      </c>
      <c r="P6905" s="60" t="str">
        <f t="shared" si="469"/>
        <v/>
      </c>
      <c r="Q6905" s="60" t="str">
        <f t="shared" si="467"/>
        <v/>
      </c>
    </row>
    <row r="6906" spans="14:17" x14ac:dyDescent="0.4">
      <c r="N6906" s="60" t="str">
        <f t="shared" si="468"/>
        <v/>
      </c>
      <c r="O6906" s="60" t="str">
        <f t="shared" si="466"/>
        <v/>
      </c>
      <c r="P6906" s="60" t="str">
        <f t="shared" si="469"/>
        <v/>
      </c>
      <c r="Q6906" s="60" t="str">
        <f t="shared" si="467"/>
        <v/>
      </c>
    </row>
    <row r="6907" spans="14:17" x14ac:dyDescent="0.4">
      <c r="N6907" s="60" t="str">
        <f t="shared" si="468"/>
        <v/>
      </c>
      <c r="O6907" s="60" t="str">
        <f t="shared" si="466"/>
        <v/>
      </c>
      <c r="P6907" s="60" t="str">
        <f t="shared" si="469"/>
        <v/>
      </c>
      <c r="Q6907" s="60" t="str">
        <f t="shared" si="467"/>
        <v/>
      </c>
    </row>
    <row r="6908" spans="14:17" x14ac:dyDescent="0.4">
      <c r="N6908" s="60" t="str">
        <f t="shared" si="468"/>
        <v/>
      </c>
      <c r="O6908" s="60" t="str">
        <f t="shared" si="466"/>
        <v/>
      </c>
      <c r="P6908" s="60" t="str">
        <f t="shared" si="469"/>
        <v/>
      </c>
      <c r="Q6908" s="60" t="str">
        <f t="shared" si="467"/>
        <v/>
      </c>
    </row>
    <row r="6909" spans="14:17" x14ac:dyDescent="0.4">
      <c r="N6909" s="60" t="str">
        <f t="shared" si="468"/>
        <v/>
      </c>
      <c r="O6909" s="60" t="str">
        <f t="shared" ref="O6909:O6972" si="470">IF(N6909&lt;&gt;"",O6908+N6909,"")</f>
        <v/>
      </c>
      <c r="P6909" s="60" t="str">
        <f t="shared" si="469"/>
        <v/>
      </c>
      <c r="Q6909" s="60" t="str">
        <f t="shared" ref="Q6909:Q6972" si="471">IF(P6909&lt;&gt;"",Q6908+P6909,"")</f>
        <v/>
      </c>
    </row>
    <row r="6910" spans="14:17" x14ac:dyDescent="0.4">
      <c r="N6910" s="60" t="str">
        <f t="shared" si="468"/>
        <v/>
      </c>
      <c r="O6910" s="60" t="str">
        <f t="shared" si="470"/>
        <v/>
      </c>
      <c r="P6910" s="60" t="str">
        <f t="shared" si="469"/>
        <v/>
      </c>
      <c r="Q6910" s="60" t="str">
        <f t="shared" si="471"/>
        <v/>
      </c>
    </row>
    <row r="6911" spans="14:17" x14ac:dyDescent="0.4">
      <c r="N6911" s="60" t="str">
        <f t="shared" si="468"/>
        <v/>
      </c>
      <c r="O6911" s="60" t="str">
        <f t="shared" si="470"/>
        <v/>
      </c>
      <c r="P6911" s="60" t="str">
        <f t="shared" si="469"/>
        <v/>
      </c>
      <c r="Q6911" s="60" t="str">
        <f t="shared" si="471"/>
        <v/>
      </c>
    </row>
    <row r="6912" spans="14:17" x14ac:dyDescent="0.4">
      <c r="N6912" s="60" t="str">
        <f t="shared" si="468"/>
        <v/>
      </c>
      <c r="O6912" s="60" t="str">
        <f t="shared" si="470"/>
        <v/>
      </c>
      <c r="P6912" s="60" t="str">
        <f t="shared" si="469"/>
        <v/>
      </c>
      <c r="Q6912" s="60" t="str">
        <f t="shared" si="471"/>
        <v/>
      </c>
    </row>
    <row r="6913" spans="14:17" x14ac:dyDescent="0.4">
      <c r="N6913" s="60" t="str">
        <f t="shared" si="468"/>
        <v/>
      </c>
      <c r="O6913" s="60" t="str">
        <f t="shared" si="470"/>
        <v/>
      </c>
      <c r="P6913" s="60" t="str">
        <f t="shared" si="469"/>
        <v/>
      </c>
      <c r="Q6913" s="60" t="str">
        <f t="shared" si="471"/>
        <v/>
      </c>
    </row>
    <row r="6914" spans="14:17" x14ac:dyDescent="0.4">
      <c r="N6914" s="60" t="str">
        <f t="shared" si="468"/>
        <v/>
      </c>
      <c r="O6914" s="60" t="str">
        <f t="shared" si="470"/>
        <v/>
      </c>
      <c r="P6914" s="60" t="str">
        <f t="shared" si="469"/>
        <v/>
      </c>
      <c r="Q6914" s="60" t="str">
        <f t="shared" si="471"/>
        <v/>
      </c>
    </row>
    <row r="6915" spans="14:17" x14ac:dyDescent="0.4">
      <c r="N6915" s="60" t="str">
        <f t="shared" si="468"/>
        <v/>
      </c>
      <c r="O6915" s="60" t="str">
        <f t="shared" si="470"/>
        <v/>
      </c>
      <c r="P6915" s="60" t="str">
        <f t="shared" si="469"/>
        <v/>
      </c>
      <c r="Q6915" s="60" t="str">
        <f t="shared" si="471"/>
        <v/>
      </c>
    </row>
    <row r="6916" spans="14:17" x14ac:dyDescent="0.4">
      <c r="N6916" s="60" t="str">
        <f t="shared" si="468"/>
        <v/>
      </c>
      <c r="O6916" s="60" t="str">
        <f t="shared" si="470"/>
        <v/>
      </c>
      <c r="P6916" s="60" t="str">
        <f t="shared" si="469"/>
        <v/>
      </c>
      <c r="Q6916" s="60" t="str">
        <f t="shared" si="471"/>
        <v/>
      </c>
    </row>
    <row r="6917" spans="14:17" x14ac:dyDescent="0.4">
      <c r="N6917" s="60" t="str">
        <f t="shared" si="468"/>
        <v/>
      </c>
      <c r="O6917" s="60" t="str">
        <f t="shared" si="470"/>
        <v/>
      </c>
      <c r="P6917" s="60" t="str">
        <f t="shared" si="469"/>
        <v/>
      </c>
      <c r="Q6917" s="60" t="str">
        <f t="shared" si="471"/>
        <v/>
      </c>
    </row>
    <row r="6918" spans="14:17" x14ac:dyDescent="0.4">
      <c r="N6918" s="60" t="str">
        <f t="shared" si="468"/>
        <v/>
      </c>
      <c r="O6918" s="60" t="str">
        <f t="shared" si="470"/>
        <v/>
      </c>
      <c r="P6918" s="60" t="str">
        <f t="shared" si="469"/>
        <v/>
      </c>
      <c r="Q6918" s="60" t="str">
        <f t="shared" si="471"/>
        <v/>
      </c>
    </row>
    <row r="6919" spans="14:17" x14ac:dyDescent="0.4">
      <c r="N6919" s="60" t="str">
        <f t="shared" si="468"/>
        <v/>
      </c>
      <c r="O6919" s="60" t="str">
        <f t="shared" si="470"/>
        <v/>
      </c>
      <c r="P6919" s="60" t="str">
        <f t="shared" si="469"/>
        <v/>
      </c>
      <c r="Q6919" s="60" t="str">
        <f t="shared" si="471"/>
        <v/>
      </c>
    </row>
    <row r="6920" spans="14:17" x14ac:dyDescent="0.4">
      <c r="N6920" s="60" t="str">
        <f t="shared" ref="N6920:N6983" si="472">IF(OR(J6920="",J6920="-"),"",IF(J6920="V",0,IF(J6920="W",IF(G6920="B",ROUND(((F6920-1)*H6920)-(I6920*((F6920-1)*H6920)),2)*(IF(ISBLANK(L6920),1,1-L6920)),H6920),IF(J6920="P",((H6920/2)*((F6920-1)/K6920)) *(IF(ISBLANK(L6920),1,1-L6920))-(H6920/2),IF(J6920="EWW",IF(OR(G6920="B", G6920="EW"),H6920/2*(F6920-1)+(H6920/2)*((F6920-1)/K6920)) *(IF(ISBLANK(L6920),1,1-L6920)),IF(J6920="L",IF(G6920="B",-(H6920),IF(G6920="EW",-(H6920),-(ROUND(((F6920-1)*H6920)-(I6920*((F6920-1)*H6920)),2))))))))))</f>
        <v/>
      </c>
      <c r="O6920" s="60" t="str">
        <f t="shared" si="470"/>
        <v/>
      </c>
      <c r="P6920" s="60" t="str">
        <f t="shared" ref="P6920:P6983" si="473">IF(OR(J6920="",J6920="-"),"",IF(J6920="V",0,IF(J6920="W",IF(G6920="B",ROUND(((F6920-1)*1)-(I6920*((F6920-1)*1)),2) *(IF(ISBLANK(L6920),1,1-L6920)),1),IF(J6920="P",((1/2)*((F6920-1)/K6920)) *(IF(ISBLANK(L6920),1,1-L6920))-(1/2),IF(J6920="EWW",IF(OR(G6920="B", G6920="EW"),1/2*(F6920-1)+(1/2)*((F6920-1)/K6920)) *(IF(ISBLANK(L6920),1,1-L6920)),IF(J6920="L",IF(G6920="B",-(1),IF(G6920="EW",-(1),-(ROUND(((F6920-1)*1)-(I6920*((F6920-1)*1)),2))))))))))</f>
        <v/>
      </c>
      <c r="Q6920" s="60" t="str">
        <f t="shared" si="471"/>
        <v/>
      </c>
    </row>
    <row r="6921" spans="14:17" x14ac:dyDescent="0.4">
      <c r="N6921" s="60" t="str">
        <f t="shared" si="472"/>
        <v/>
      </c>
      <c r="O6921" s="60" t="str">
        <f t="shared" si="470"/>
        <v/>
      </c>
      <c r="P6921" s="60" t="str">
        <f t="shared" si="473"/>
        <v/>
      </c>
      <c r="Q6921" s="60" t="str">
        <f t="shared" si="471"/>
        <v/>
      </c>
    </row>
    <row r="6922" spans="14:17" x14ac:dyDescent="0.4">
      <c r="N6922" s="60" t="str">
        <f t="shared" si="472"/>
        <v/>
      </c>
      <c r="O6922" s="60" t="str">
        <f t="shared" si="470"/>
        <v/>
      </c>
      <c r="P6922" s="60" t="str">
        <f t="shared" si="473"/>
        <v/>
      </c>
      <c r="Q6922" s="60" t="str">
        <f t="shared" si="471"/>
        <v/>
      </c>
    </row>
    <row r="6923" spans="14:17" x14ac:dyDescent="0.4">
      <c r="N6923" s="60" t="str">
        <f t="shared" si="472"/>
        <v/>
      </c>
      <c r="O6923" s="60" t="str">
        <f t="shared" si="470"/>
        <v/>
      </c>
      <c r="P6923" s="60" t="str">
        <f t="shared" si="473"/>
        <v/>
      </c>
      <c r="Q6923" s="60" t="str">
        <f t="shared" si="471"/>
        <v/>
      </c>
    </row>
    <row r="6924" spans="14:17" x14ac:dyDescent="0.4">
      <c r="N6924" s="60" t="str">
        <f t="shared" si="472"/>
        <v/>
      </c>
      <c r="O6924" s="60" t="str">
        <f t="shared" si="470"/>
        <v/>
      </c>
      <c r="P6924" s="60" t="str">
        <f t="shared" si="473"/>
        <v/>
      </c>
      <c r="Q6924" s="60" t="str">
        <f t="shared" si="471"/>
        <v/>
      </c>
    </row>
    <row r="6925" spans="14:17" x14ac:dyDescent="0.4">
      <c r="N6925" s="60" t="str">
        <f t="shared" si="472"/>
        <v/>
      </c>
      <c r="O6925" s="60" t="str">
        <f t="shared" si="470"/>
        <v/>
      </c>
      <c r="P6925" s="60" t="str">
        <f t="shared" si="473"/>
        <v/>
      </c>
      <c r="Q6925" s="60" t="str">
        <f t="shared" si="471"/>
        <v/>
      </c>
    </row>
    <row r="6926" spans="14:17" x14ac:dyDescent="0.4">
      <c r="N6926" s="60" t="str">
        <f t="shared" si="472"/>
        <v/>
      </c>
      <c r="O6926" s="60" t="str">
        <f t="shared" si="470"/>
        <v/>
      </c>
      <c r="P6926" s="60" t="str">
        <f t="shared" si="473"/>
        <v/>
      </c>
      <c r="Q6926" s="60" t="str">
        <f t="shared" si="471"/>
        <v/>
      </c>
    </row>
    <row r="6927" spans="14:17" x14ac:dyDescent="0.4">
      <c r="N6927" s="60" t="str">
        <f t="shared" si="472"/>
        <v/>
      </c>
      <c r="O6927" s="60" t="str">
        <f t="shared" si="470"/>
        <v/>
      </c>
      <c r="P6927" s="60" t="str">
        <f t="shared" si="473"/>
        <v/>
      </c>
      <c r="Q6927" s="60" t="str">
        <f t="shared" si="471"/>
        <v/>
      </c>
    </row>
    <row r="6928" spans="14:17" x14ac:dyDescent="0.4">
      <c r="N6928" s="60" t="str">
        <f t="shared" si="472"/>
        <v/>
      </c>
      <c r="O6928" s="60" t="str">
        <f t="shared" si="470"/>
        <v/>
      </c>
      <c r="P6928" s="60" t="str">
        <f t="shared" si="473"/>
        <v/>
      </c>
      <c r="Q6928" s="60" t="str">
        <f t="shared" si="471"/>
        <v/>
      </c>
    </row>
    <row r="6929" spans="14:17" x14ac:dyDescent="0.4">
      <c r="N6929" s="60" t="str">
        <f t="shared" si="472"/>
        <v/>
      </c>
      <c r="O6929" s="60" t="str">
        <f t="shared" si="470"/>
        <v/>
      </c>
      <c r="P6929" s="60" t="str">
        <f t="shared" si="473"/>
        <v/>
      </c>
      <c r="Q6929" s="60" t="str">
        <f t="shared" si="471"/>
        <v/>
      </c>
    </row>
    <row r="6930" spans="14:17" x14ac:dyDescent="0.4">
      <c r="N6930" s="60" t="str">
        <f t="shared" si="472"/>
        <v/>
      </c>
      <c r="O6930" s="60" t="str">
        <f t="shared" si="470"/>
        <v/>
      </c>
      <c r="P6930" s="60" t="str">
        <f t="shared" si="473"/>
        <v/>
      </c>
      <c r="Q6930" s="60" t="str">
        <f t="shared" si="471"/>
        <v/>
      </c>
    </row>
    <row r="6931" spans="14:17" x14ac:dyDescent="0.4">
      <c r="N6931" s="60" t="str">
        <f t="shared" si="472"/>
        <v/>
      </c>
      <c r="O6931" s="60" t="str">
        <f t="shared" si="470"/>
        <v/>
      </c>
      <c r="P6931" s="60" t="str">
        <f t="shared" si="473"/>
        <v/>
      </c>
      <c r="Q6931" s="60" t="str">
        <f t="shared" si="471"/>
        <v/>
      </c>
    </row>
    <row r="6932" spans="14:17" x14ac:dyDescent="0.4">
      <c r="N6932" s="60" t="str">
        <f t="shared" si="472"/>
        <v/>
      </c>
      <c r="O6932" s="60" t="str">
        <f t="shared" si="470"/>
        <v/>
      </c>
      <c r="P6932" s="60" t="str">
        <f t="shared" si="473"/>
        <v/>
      </c>
      <c r="Q6932" s="60" t="str">
        <f t="shared" si="471"/>
        <v/>
      </c>
    </row>
    <row r="6933" spans="14:17" x14ac:dyDescent="0.4">
      <c r="N6933" s="60" t="str">
        <f t="shared" si="472"/>
        <v/>
      </c>
      <c r="O6933" s="60" t="str">
        <f t="shared" si="470"/>
        <v/>
      </c>
      <c r="P6933" s="60" t="str">
        <f t="shared" si="473"/>
        <v/>
      </c>
      <c r="Q6933" s="60" t="str">
        <f t="shared" si="471"/>
        <v/>
      </c>
    </row>
    <row r="6934" spans="14:17" x14ac:dyDescent="0.4">
      <c r="N6934" s="60" t="str">
        <f t="shared" si="472"/>
        <v/>
      </c>
      <c r="O6934" s="60" t="str">
        <f t="shared" si="470"/>
        <v/>
      </c>
      <c r="P6934" s="60" t="str">
        <f t="shared" si="473"/>
        <v/>
      </c>
      <c r="Q6934" s="60" t="str">
        <f t="shared" si="471"/>
        <v/>
      </c>
    </row>
    <row r="6935" spans="14:17" x14ac:dyDescent="0.4">
      <c r="N6935" s="60" t="str">
        <f t="shared" si="472"/>
        <v/>
      </c>
      <c r="O6935" s="60" t="str">
        <f t="shared" si="470"/>
        <v/>
      </c>
      <c r="P6935" s="60" t="str">
        <f t="shared" si="473"/>
        <v/>
      </c>
      <c r="Q6935" s="60" t="str">
        <f t="shared" si="471"/>
        <v/>
      </c>
    </row>
    <row r="6936" spans="14:17" x14ac:dyDescent="0.4">
      <c r="N6936" s="60" t="str">
        <f t="shared" si="472"/>
        <v/>
      </c>
      <c r="O6936" s="60" t="str">
        <f t="shared" si="470"/>
        <v/>
      </c>
      <c r="P6936" s="60" t="str">
        <f t="shared" si="473"/>
        <v/>
      </c>
      <c r="Q6936" s="60" t="str">
        <f t="shared" si="471"/>
        <v/>
      </c>
    </row>
    <row r="6937" spans="14:17" x14ac:dyDescent="0.4">
      <c r="N6937" s="60" t="str">
        <f t="shared" si="472"/>
        <v/>
      </c>
      <c r="O6937" s="60" t="str">
        <f t="shared" si="470"/>
        <v/>
      </c>
      <c r="P6937" s="60" t="str">
        <f t="shared" si="473"/>
        <v/>
      </c>
      <c r="Q6937" s="60" t="str">
        <f t="shared" si="471"/>
        <v/>
      </c>
    </row>
    <row r="6938" spans="14:17" x14ac:dyDescent="0.4">
      <c r="N6938" s="60" t="str">
        <f t="shared" si="472"/>
        <v/>
      </c>
      <c r="O6938" s="60" t="str">
        <f t="shared" si="470"/>
        <v/>
      </c>
      <c r="P6938" s="60" t="str">
        <f t="shared" si="473"/>
        <v/>
      </c>
      <c r="Q6938" s="60" t="str">
        <f t="shared" si="471"/>
        <v/>
      </c>
    </row>
    <row r="6939" spans="14:17" x14ac:dyDescent="0.4">
      <c r="N6939" s="60" t="str">
        <f t="shared" si="472"/>
        <v/>
      </c>
      <c r="O6939" s="60" t="str">
        <f t="shared" si="470"/>
        <v/>
      </c>
      <c r="P6939" s="60" t="str">
        <f t="shared" si="473"/>
        <v/>
      </c>
      <c r="Q6939" s="60" t="str">
        <f t="shared" si="471"/>
        <v/>
      </c>
    </row>
    <row r="6940" spans="14:17" x14ac:dyDescent="0.4">
      <c r="N6940" s="60" t="str">
        <f t="shared" si="472"/>
        <v/>
      </c>
      <c r="O6940" s="60" t="str">
        <f t="shared" si="470"/>
        <v/>
      </c>
      <c r="P6940" s="60" t="str">
        <f t="shared" si="473"/>
        <v/>
      </c>
      <c r="Q6940" s="60" t="str">
        <f t="shared" si="471"/>
        <v/>
      </c>
    </row>
    <row r="6941" spans="14:17" x14ac:dyDescent="0.4">
      <c r="N6941" s="60" t="str">
        <f t="shared" si="472"/>
        <v/>
      </c>
      <c r="O6941" s="60" t="str">
        <f t="shared" si="470"/>
        <v/>
      </c>
      <c r="P6941" s="60" t="str">
        <f t="shared" si="473"/>
        <v/>
      </c>
      <c r="Q6941" s="60" t="str">
        <f t="shared" si="471"/>
        <v/>
      </c>
    </row>
    <row r="6942" spans="14:17" x14ac:dyDescent="0.4">
      <c r="N6942" s="60" t="str">
        <f t="shared" si="472"/>
        <v/>
      </c>
      <c r="O6942" s="60" t="str">
        <f t="shared" si="470"/>
        <v/>
      </c>
      <c r="P6942" s="60" t="str">
        <f t="shared" si="473"/>
        <v/>
      </c>
      <c r="Q6942" s="60" t="str">
        <f t="shared" si="471"/>
        <v/>
      </c>
    </row>
    <row r="6943" spans="14:17" x14ac:dyDescent="0.4">
      <c r="N6943" s="60" t="str">
        <f t="shared" si="472"/>
        <v/>
      </c>
      <c r="O6943" s="60" t="str">
        <f t="shared" si="470"/>
        <v/>
      </c>
      <c r="P6943" s="60" t="str">
        <f t="shared" si="473"/>
        <v/>
      </c>
      <c r="Q6943" s="60" t="str">
        <f t="shared" si="471"/>
        <v/>
      </c>
    </row>
    <row r="6944" spans="14:17" x14ac:dyDescent="0.4">
      <c r="N6944" s="60" t="str">
        <f t="shared" si="472"/>
        <v/>
      </c>
      <c r="O6944" s="60" t="str">
        <f t="shared" si="470"/>
        <v/>
      </c>
      <c r="P6944" s="60" t="str">
        <f t="shared" si="473"/>
        <v/>
      </c>
      <c r="Q6944" s="60" t="str">
        <f t="shared" si="471"/>
        <v/>
      </c>
    </row>
    <row r="6945" spans="14:17" x14ac:dyDescent="0.4">
      <c r="N6945" s="60" t="str">
        <f t="shared" si="472"/>
        <v/>
      </c>
      <c r="O6945" s="60" t="str">
        <f t="shared" si="470"/>
        <v/>
      </c>
      <c r="P6945" s="60" t="str">
        <f t="shared" si="473"/>
        <v/>
      </c>
      <c r="Q6945" s="60" t="str">
        <f t="shared" si="471"/>
        <v/>
      </c>
    </row>
    <row r="6946" spans="14:17" x14ac:dyDescent="0.4">
      <c r="N6946" s="60" t="str">
        <f t="shared" si="472"/>
        <v/>
      </c>
      <c r="O6946" s="60" t="str">
        <f t="shared" si="470"/>
        <v/>
      </c>
      <c r="P6946" s="60" t="str">
        <f t="shared" si="473"/>
        <v/>
      </c>
      <c r="Q6946" s="60" t="str">
        <f t="shared" si="471"/>
        <v/>
      </c>
    </row>
    <row r="6947" spans="14:17" x14ac:dyDescent="0.4">
      <c r="N6947" s="60" t="str">
        <f t="shared" si="472"/>
        <v/>
      </c>
      <c r="O6947" s="60" t="str">
        <f t="shared" si="470"/>
        <v/>
      </c>
      <c r="P6947" s="60" t="str">
        <f t="shared" si="473"/>
        <v/>
      </c>
      <c r="Q6947" s="60" t="str">
        <f t="shared" si="471"/>
        <v/>
      </c>
    </row>
    <row r="6948" spans="14:17" x14ac:dyDescent="0.4">
      <c r="N6948" s="60" t="str">
        <f t="shared" si="472"/>
        <v/>
      </c>
      <c r="O6948" s="60" t="str">
        <f t="shared" si="470"/>
        <v/>
      </c>
      <c r="P6948" s="60" t="str">
        <f t="shared" si="473"/>
        <v/>
      </c>
      <c r="Q6948" s="60" t="str">
        <f t="shared" si="471"/>
        <v/>
      </c>
    </row>
    <row r="6949" spans="14:17" x14ac:dyDescent="0.4">
      <c r="N6949" s="60" t="str">
        <f t="shared" si="472"/>
        <v/>
      </c>
      <c r="O6949" s="60" t="str">
        <f t="shared" si="470"/>
        <v/>
      </c>
      <c r="P6949" s="60" t="str">
        <f t="shared" si="473"/>
        <v/>
      </c>
      <c r="Q6949" s="60" t="str">
        <f t="shared" si="471"/>
        <v/>
      </c>
    </row>
    <row r="6950" spans="14:17" x14ac:dyDescent="0.4">
      <c r="N6950" s="60" t="str">
        <f t="shared" si="472"/>
        <v/>
      </c>
      <c r="O6950" s="60" t="str">
        <f t="shared" si="470"/>
        <v/>
      </c>
      <c r="P6950" s="60" t="str">
        <f t="shared" si="473"/>
        <v/>
      </c>
      <c r="Q6950" s="60" t="str">
        <f t="shared" si="471"/>
        <v/>
      </c>
    </row>
    <row r="6951" spans="14:17" x14ac:dyDescent="0.4">
      <c r="N6951" s="60" t="str">
        <f t="shared" si="472"/>
        <v/>
      </c>
      <c r="O6951" s="60" t="str">
        <f t="shared" si="470"/>
        <v/>
      </c>
      <c r="P6951" s="60" t="str">
        <f t="shared" si="473"/>
        <v/>
      </c>
      <c r="Q6951" s="60" t="str">
        <f t="shared" si="471"/>
        <v/>
      </c>
    </row>
    <row r="6952" spans="14:17" x14ac:dyDescent="0.4">
      <c r="N6952" s="60" t="str">
        <f t="shared" si="472"/>
        <v/>
      </c>
      <c r="O6952" s="60" t="str">
        <f t="shared" si="470"/>
        <v/>
      </c>
      <c r="P6952" s="60" t="str">
        <f t="shared" si="473"/>
        <v/>
      </c>
      <c r="Q6952" s="60" t="str">
        <f t="shared" si="471"/>
        <v/>
      </c>
    </row>
    <row r="6953" spans="14:17" x14ac:dyDescent="0.4">
      <c r="N6953" s="60" t="str">
        <f t="shared" si="472"/>
        <v/>
      </c>
      <c r="O6953" s="60" t="str">
        <f t="shared" si="470"/>
        <v/>
      </c>
      <c r="P6953" s="60" t="str">
        <f t="shared" si="473"/>
        <v/>
      </c>
      <c r="Q6953" s="60" t="str">
        <f t="shared" si="471"/>
        <v/>
      </c>
    </row>
    <row r="6954" spans="14:17" x14ac:dyDescent="0.4">
      <c r="N6954" s="60" t="str">
        <f t="shared" si="472"/>
        <v/>
      </c>
      <c r="O6954" s="60" t="str">
        <f t="shared" si="470"/>
        <v/>
      </c>
      <c r="P6954" s="60" t="str">
        <f t="shared" si="473"/>
        <v/>
      </c>
      <c r="Q6954" s="60" t="str">
        <f t="shared" si="471"/>
        <v/>
      </c>
    </row>
    <row r="6955" spans="14:17" x14ac:dyDescent="0.4">
      <c r="N6955" s="60" t="str">
        <f t="shared" si="472"/>
        <v/>
      </c>
      <c r="O6955" s="60" t="str">
        <f t="shared" si="470"/>
        <v/>
      </c>
      <c r="P6955" s="60" t="str">
        <f t="shared" si="473"/>
        <v/>
      </c>
      <c r="Q6955" s="60" t="str">
        <f t="shared" si="471"/>
        <v/>
      </c>
    </row>
    <row r="6956" spans="14:17" x14ac:dyDescent="0.4">
      <c r="N6956" s="60" t="str">
        <f t="shared" si="472"/>
        <v/>
      </c>
      <c r="O6956" s="60" t="str">
        <f t="shared" si="470"/>
        <v/>
      </c>
      <c r="P6956" s="60" t="str">
        <f t="shared" si="473"/>
        <v/>
      </c>
      <c r="Q6956" s="60" t="str">
        <f t="shared" si="471"/>
        <v/>
      </c>
    </row>
    <row r="6957" spans="14:17" x14ac:dyDescent="0.4">
      <c r="N6957" s="60" t="str">
        <f t="shared" si="472"/>
        <v/>
      </c>
      <c r="O6957" s="60" t="str">
        <f t="shared" si="470"/>
        <v/>
      </c>
      <c r="P6957" s="60" t="str">
        <f t="shared" si="473"/>
        <v/>
      </c>
      <c r="Q6957" s="60" t="str">
        <f t="shared" si="471"/>
        <v/>
      </c>
    </row>
    <row r="6958" spans="14:17" x14ac:dyDescent="0.4">
      <c r="N6958" s="60" t="str">
        <f t="shared" si="472"/>
        <v/>
      </c>
      <c r="O6958" s="60" t="str">
        <f t="shared" si="470"/>
        <v/>
      </c>
      <c r="P6958" s="60" t="str">
        <f t="shared" si="473"/>
        <v/>
      </c>
      <c r="Q6958" s="60" t="str">
        <f t="shared" si="471"/>
        <v/>
      </c>
    </row>
    <row r="6959" spans="14:17" x14ac:dyDescent="0.4">
      <c r="N6959" s="60" t="str">
        <f t="shared" si="472"/>
        <v/>
      </c>
      <c r="O6959" s="60" t="str">
        <f t="shared" si="470"/>
        <v/>
      </c>
      <c r="P6959" s="60" t="str">
        <f t="shared" si="473"/>
        <v/>
      </c>
      <c r="Q6959" s="60" t="str">
        <f t="shared" si="471"/>
        <v/>
      </c>
    </row>
    <row r="6960" spans="14:17" x14ac:dyDescent="0.4">
      <c r="N6960" s="60" t="str">
        <f t="shared" si="472"/>
        <v/>
      </c>
      <c r="O6960" s="60" t="str">
        <f t="shared" si="470"/>
        <v/>
      </c>
      <c r="P6960" s="60" t="str">
        <f t="shared" si="473"/>
        <v/>
      </c>
      <c r="Q6960" s="60" t="str">
        <f t="shared" si="471"/>
        <v/>
      </c>
    </row>
    <row r="6961" spans="14:17" x14ac:dyDescent="0.4">
      <c r="N6961" s="60" t="str">
        <f t="shared" si="472"/>
        <v/>
      </c>
      <c r="O6961" s="60" t="str">
        <f t="shared" si="470"/>
        <v/>
      </c>
      <c r="P6961" s="60" t="str">
        <f t="shared" si="473"/>
        <v/>
      </c>
      <c r="Q6961" s="60" t="str">
        <f t="shared" si="471"/>
        <v/>
      </c>
    </row>
    <row r="6962" spans="14:17" x14ac:dyDescent="0.4">
      <c r="N6962" s="60" t="str">
        <f t="shared" si="472"/>
        <v/>
      </c>
      <c r="O6962" s="60" t="str">
        <f t="shared" si="470"/>
        <v/>
      </c>
      <c r="P6962" s="60" t="str">
        <f t="shared" si="473"/>
        <v/>
      </c>
      <c r="Q6962" s="60" t="str">
        <f t="shared" si="471"/>
        <v/>
      </c>
    </row>
    <row r="6963" spans="14:17" x14ac:dyDescent="0.4">
      <c r="N6963" s="60" t="str">
        <f t="shared" si="472"/>
        <v/>
      </c>
      <c r="O6963" s="60" t="str">
        <f t="shared" si="470"/>
        <v/>
      </c>
      <c r="P6963" s="60" t="str">
        <f t="shared" si="473"/>
        <v/>
      </c>
      <c r="Q6963" s="60" t="str">
        <f t="shared" si="471"/>
        <v/>
      </c>
    </row>
    <row r="6964" spans="14:17" x14ac:dyDescent="0.4">
      <c r="N6964" s="60" t="str">
        <f t="shared" si="472"/>
        <v/>
      </c>
      <c r="O6964" s="60" t="str">
        <f t="shared" si="470"/>
        <v/>
      </c>
      <c r="P6964" s="60" t="str">
        <f t="shared" si="473"/>
        <v/>
      </c>
      <c r="Q6964" s="60" t="str">
        <f t="shared" si="471"/>
        <v/>
      </c>
    </row>
    <row r="6965" spans="14:17" x14ac:dyDescent="0.4">
      <c r="N6965" s="60" t="str">
        <f t="shared" si="472"/>
        <v/>
      </c>
      <c r="O6965" s="60" t="str">
        <f t="shared" si="470"/>
        <v/>
      </c>
      <c r="P6965" s="60" t="str">
        <f t="shared" si="473"/>
        <v/>
      </c>
      <c r="Q6965" s="60" t="str">
        <f t="shared" si="471"/>
        <v/>
      </c>
    </row>
    <row r="6966" spans="14:17" x14ac:dyDescent="0.4">
      <c r="N6966" s="60" t="str">
        <f t="shared" si="472"/>
        <v/>
      </c>
      <c r="O6966" s="60" t="str">
        <f t="shared" si="470"/>
        <v/>
      </c>
      <c r="P6966" s="60" t="str">
        <f t="shared" si="473"/>
        <v/>
      </c>
      <c r="Q6966" s="60" t="str">
        <f t="shared" si="471"/>
        <v/>
      </c>
    </row>
    <row r="6967" spans="14:17" x14ac:dyDescent="0.4">
      <c r="N6967" s="60" t="str">
        <f t="shared" si="472"/>
        <v/>
      </c>
      <c r="O6967" s="60" t="str">
        <f t="shared" si="470"/>
        <v/>
      </c>
      <c r="P6967" s="60" t="str">
        <f t="shared" si="473"/>
        <v/>
      </c>
      <c r="Q6967" s="60" t="str">
        <f t="shared" si="471"/>
        <v/>
      </c>
    </row>
    <row r="6968" spans="14:17" x14ac:dyDescent="0.4">
      <c r="N6968" s="60" t="str">
        <f t="shared" si="472"/>
        <v/>
      </c>
      <c r="O6968" s="60" t="str">
        <f t="shared" si="470"/>
        <v/>
      </c>
      <c r="P6968" s="60" t="str">
        <f t="shared" si="473"/>
        <v/>
      </c>
      <c r="Q6968" s="60" t="str">
        <f t="shared" si="471"/>
        <v/>
      </c>
    </row>
    <row r="6969" spans="14:17" x14ac:dyDescent="0.4">
      <c r="N6969" s="60" t="str">
        <f t="shared" si="472"/>
        <v/>
      </c>
      <c r="O6969" s="60" t="str">
        <f t="shared" si="470"/>
        <v/>
      </c>
      <c r="P6969" s="60" t="str">
        <f t="shared" si="473"/>
        <v/>
      </c>
      <c r="Q6969" s="60" t="str">
        <f t="shared" si="471"/>
        <v/>
      </c>
    </row>
    <row r="6970" spans="14:17" x14ac:dyDescent="0.4">
      <c r="N6970" s="60" t="str">
        <f t="shared" si="472"/>
        <v/>
      </c>
      <c r="O6970" s="60" t="str">
        <f t="shared" si="470"/>
        <v/>
      </c>
      <c r="P6970" s="60" t="str">
        <f t="shared" si="473"/>
        <v/>
      </c>
      <c r="Q6970" s="60" t="str">
        <f t="shared" si="471"/>
        <v/>
      </c>
    </row>
    <row r="6971" spans="14:17" x14ac:dyDescent="0.4">
      <c r="N6971" s="60" t="str">
        <f t="shared" si="472"/>
        <v/>
      </c>
      <c r="O6971" s="60" t="str">
        <f t="shared" si="470"/>
        <v/>
      </c>
      <c r="P6971" s="60" t="str">
        <f t="shared" si="473"/>
        <v/>
      </c>
      <c r="Q6971" s="60" t="str">
        <f t="shared" si="471"/>
        <v/>
      </c>
    </row>
    <row r="6972" spans="14:17" x14ac:dyDescent="0.4">
      <c r="N6972" s="60" t="str">
        <f t="shared" si="472"/>
        <v/>
      </c>
      <c r="O6972" s="60" t="str">
        <f t="shared" si="470"/>
        <v/>
      </c>
      <c r="P6972" s="60" t="str">
        <f t="shared" si="473"/>
        <v/>
      </c>
      <c r="Q6972" s="60" t="str">
        <f t="shared" si="471"/>
        <v/>
      </c>
    </row>
    <row r="6973" spans="14:17" x14ac:dyDescent="0.4">
      <c r="N6973" s="60" t="str">
        <f t="shared" si="472"/>
        <v/>
      </c>
      <c r="O6973" s="60" t="str">
        <f t="shared" ref="O6973:O7036" si="474">IF(N6973&lt;&gt;"",O6972+N6973,"")</f>
        <v/>
      </c>
      <c r="P6973" s="60" t="str">
        <f t="shared" si="473"/>
        <v/>
      </c>
      <c r="Q6973" s="60" t="str">
        <f t="shared" ref="Q6973:Q7036" si="475">IF(P6973&lt;&gt;"",Q6972+P6973,"")</f>
        <v/>
      </c>
    </row>
    <row r="6974" spans="14:17" x14ac:dyDescent="0.4">
      <c r="N6974" s="60" t="str">
        <f t="shared" si="472"/>
        <v/>
      </c>
      <c r="O6974" s="60" t="str">
        <f t="shared" si="474"/>
        <v/>
      </c>
      <c r="P6974" s="60" t="str">
        <f t="shared" si="473"/>
        <v/>
      </c>
      <c r="Q6974" s="60" t="str">
        <f t="shared" si="475"/>
        <v/>
      </c>
    </row>
    <row r="6975" spans="14:17" x14ac:dyDescent="0.4">
      <c r="N6975" s="60" t="str">
        <f t="shared" si="472"/>
        <v/>
      </c>
      <c r="O6975" s="60" t="str">
        <f t="shared" si="474"/>
        <v/>
      </c>
      <c r="P6975" s="60" t="str">
        <f t="shared" si="473"/>
        <v/>
      </c>
      <c r="Q6975" s="60" t="str">
        <f t="shared" si="475"/>
        <v/>
      </c>
    </row>
    <row r="6976" spans="14:17" x14ac:dyDescent="0.4">
      <c r="N6976" s="60" t="str">
        <f t="shared" si="472"/>
        <v/>
      </c>
      <c r="O6976" s="60" t="str">
        <f t="shared" si="474"/>
        <v/>
      </c>
      <c r="P6976" s="60" t="str">
        <f t="shared" si="473"/>
        <v/>
      </c>
      <c r="Q6976" s="60" t="str">
        <f t="shared" si="475"/>
        <v/>
      </c>
    </row>
    <row r="6977" spans="14:17" x14ac:dyDescent="0.4">
      <c r="N6977" s="60" t="str">
        <f t="shared" si="472"/>
        <v/>
      </c>
      <c r="O6977" s="60" t="str">
        <f t="shared" si="474"/>
        <v/>
      </c>
      <c r="P6977" s="60" t="str">
        <f t="shared" si="473"/>
        <v/>
      </c>
      <c r="Q6977" s="60" t="str">
        <f t="shared" si="475"/>
        <v/>
      </c>
    </row>
    <row r="6978" spans="14:17" x14ac:dyDescent="0.4">
      <c r="N6978" s="60" t="str">
        <f t="shared" si="472"/>
        <v/>
      </c>
      <c r="O6978" s="60" t="str">
        <f t="shared" si="474"/>
        <v/>
      </c>
      <c r="P6978" s="60" t="str">
        <f t="shared" si="473"/>
        <v/>
      </c>
      <c r="Q6978" s="60" t="str">
        <f t="shared" si="475"/>
        <v/>
      </c>
    </row>
    <row r="6979" spans="14:17" x14ac:dyDescent="0.4">
      <c r="N6979" s="60" t="str">
        <f t="shared" si="472"/>
        <v/>
      </c>
      <c r="O6979" s="60" t="str">
        <f t="shared" si="474"/>
        <v/>
      </c>
      <c r="P6979" s="60" t="str">
        <f t="shared" si="473"/>
        <v/>
      </c>
      <c r="Q6979" s="60" t="str">
        <f t="shared" si="475"/>
        <v/>
      </c>
    </row>
    <row r="6980" spans="14:17" x14ac:dyDescent="0.4">
      <c r="N6980" s="60" t="str">
        <f t="shared" si="472"/>
        <v/>
      </c>
      <c r="O6980" s="60" t="str">
        <f t="shared" si="474"/>
        <v/>
      </c>
      <c r="P6980" s="60" t="str">
        <f t="shared" si="473"/>
        <v/>
      </c>
      <c r="Q6980" s="60" t="str">
        <f t="shared" si="475"/>
        <v/>
      </c>
    </row>
    <row r="6981" spans="14:17" x14ac:dyDescent="0.4">
      <c r="N6981" s="60" t="str">
        <f t="shared" si="472"/>
        <v/>
      </c>
      <c r="O6981" s="60" t="str">
        <f t="shared" si="474"/>
        <v/>
      </c>
      <c r="P6981" s="60" t="str">
        <f t="shared" si="473"/>
        <v/>
      </c>
      <c r="Q6981" s="60" t="str">
        <f t="shared" si="475"/>
        <v/>
      </c>
    </row>
    <row r="6982" spans="14:17" x14ac:dyDescent="0.4">
      <c r="N6982" s="60" t="str">
        <f t="shared" si="472"/>
        <v/>
      </c>
      <c r="O6982" s="60" t="str">
        <f t="shared" si="474"/>
        <v/>
      </c>
      <c r="P6982" s="60" t="str">
        <f t="shared" si="473"/>
        <v/>
      </c>
      <c r="Q6982" s="60" t="str">
        <f t="shared" si="475"/>
        <v/>
      </c>
    </row>
    <row r="6983" spans="14:17" x14ac:dyDescent="0.4">
      <c r="N6983" s="60" t="str">
        <f t="shared" si="472"/>
        <v/>
      </c>
      <c r="O6983" s="60" t="str">
        <f t="shared" si="474"/>
        <v/>
      </c>
      <c r="P6983" s="60" t="str">
        <f t="shared" si="473"/>
        <v/>
      </c>
      <c r="Q6983" s="60" t="str">
        <f t="shared" si="475"/>
        <v/>
      </c>
    </row>
    <row r="6984" spans="14:17" x14ac:dyDescent="0.4">
      <c r="N6984" s="60" t="str">
        <f t="shared" ref="N6984:N7047" si="476">IF(OR(J6984="",J6984="-"),"",IF(J6984="V",0,IF(J6984="W",IF(G6984="B",ROUND(((F6984-1)*H6984)-(I6984*((F6984-1)*H6984)),2)*(IF(ISBLANK(L6984),1,1-L6984)),H6984),IF(J6984="P",((H6984/2)*((F6984-1)/K6984)) *(IF(ISBLANK(L6984),1,1-L6984))-(H6984/2),IF(J6984="EWW",IF(OR(G6984="B", G6984="EW"),H6984/2*(F6984-1)+(H6984/2)*((F6984-1)/K6984)) *(IF(ISBLANK(L6984),1,1-L6984)),IF(J6984="L",IF(G6984="B",-(H6984),IF(G6984="EW",-(H6984),-(ROUND(((F6984-1)*H6984)-(I6984*((F6984-1)*H6984)),2))))))))))</f>
        <v/>
      </c>
      <c r="O6984" s="60" t="str">
        <f t="shared" si="474"/>
        <v/>
      </c>
      <c r="P6984" s="60" t="str">
        <f t="shared" ref="P6984:P7047" si="477">IF(OR(J6984="",J6984="-"),"",IF(J6984="V",0,IF(J6984="W",IF(G6984="B",ROUND(((F6984-1)*1)-(I6984*((F6984-1)*1)),2) *(IF(ISBLANK(L6984),1,1-L6984)),1),IF(J6984="P",((1/2)*((F6984-1)/K6984)) *(IF(ISBLANK(L6984),1,1-L6984))-(1/2),IF(J6984="EWW",IF(OR(G6984="B", G6984="EW"),1/2*(F6984-1)+(1/2)*((F6984-1)/K6984)) *(IF(ISBLANK(L6984),1,1-L6984)),IF(J6984="L",IF(G6984="B",-(1),IF(G6984="EW",-(1),-(ROUND(((F6984-1)*1)-(I6984*((F6984-1)*1)),2))))))))))</f>
        <v/>
      </c>
      <c r="Q6984" s="60" t="str">
        <f t="shared" si="475"/>
        <v/>
      </c>
    </row>
    <row r="6985" spans="14:17" x14ac:dyDescent="0.4">
      <c r="N6985" s="60" t="str">
        <f t="shared" si="476"/>
        <v/>
      </c>
      <c r="O6985" s="60" t="str">
        <f t="shared" si="474"/>
        <v/>
      </c>
      <c r="P6985" s="60" t="str">
        <f t="shared" si="477"/>
        <v/>
      </c>
      <c r="Q6985" s="60" t="str">
        <f t="shared" si="475"/>
        <v/>
      </c>
    </row>
    <row r="6986" spans="14:17" x14ac:dyDescent="0.4">
      <c r="N6986" s="60" t="str">
        <f t="shared" si="476"/>
        <v/>
      </c>
      <c r="O6986" s="60" t="str">
        <f t="shared" si="474"/>
        <v/>
      </c>
      <c r="P6986" s="60" t="str">
        <f t="shared" si="477"/>
        <v/>
      </c>
      <c r="Q6986" s="60" t="str">
        <f t="shared" si="475"/>
        <v/>
      </c>
    </row>
    <row r="6987" spans="14:17" x14ac:dyDescent="0.4">
      <c r="N6987" s="60" t="str">
        <f t="shared" si="476"/>
        <v/>
      </c>
      <c r="O6987" s="60" t="str">
        <f t="shared" si="474"/>
        <v/>
      </c>
      <c r="P6987" s="60" t="str">
        <f t="shared" si="477"/>
        <v/>
      </c>
      <c r="Q6987" s="60" t="str">
        <f t="shared" si="475"/>
        <v/>
      </c>
    </row>
    <row r="6988" spans="14:17" x14ac:dyDescent="0.4">
      <c r="N6988" s="60" t="str">
        <f t="shared" si="476"/>
        <v/>
      </c>
      <c r="O6988" s="60" t="str">
        <f t="shared" si="474"/>
        <v/>
      </c>
      <c r="P6988" s="60" t="str">
        <f t="shared" si="477"/>
        <v/>
      </c>
      <c r="Q6988" s="60" t="str">
        <f t="shared" si="475"/>
        <v/>
      </c>
    </row>
    <row r="6989" spans="14:17" x14ac:dyDescent="0.4">
      <c r="N6989" s="60" t="str">
        <f t="shared" si="476"/>
        <v/>
      </c>
      <c r="O6989" s="60" t="str">
        <f t="shared" si="474"/>
        <v/>
      </c>
      <c r="P6989" s="60" t="str">
        <f t="shared" si="477"/>
        <v/>
      </c>
      <c r="Q6989" s="60" t="str">
        <f t="shared" si="475"/>
        <v/>
      </c>
    </row>
    <row r="6990" spans="14:17" x14ac:dyDescent="0.4">
      <c r="N6990" s="60" t="str">
        <f t="shared" si="476"/>
        <v/>
      </c>
      <c r="O6990" s="60" t="str">
        <f t="shared" si="474"/>
        <v/>
      </c>
      <c r="P6990" s="60" t="str">
        <f t="shared" si="477"/>
        <v/>
      </c>
      <c r="Q6990" s="60" t="str">
        <f t="shared" si="475"/>
        <v/>
      </c>
    </row>
    <row r="6991" spans="14:17" x14ac:dyDescent="0.4">
      <c r="N6991" s="60" t="str">
        <f t="shared" si="476"/>
        <v/>
      </c>
      <c r="O6991" s="60" t="str">
        <f t="shared" si="474"/>
        <v/>
      </c>
      <c r="P6991" s="60" t="str">
        <f t="shared" si="477"/>
        <v/>
      </c>
      <c r="Q6991" s="60" t="str">
        <f t="shared" si="475"/>
        <v/>
      </c>
    </row>
    <row r="6992" spans="14:17" x14ac:dyDescent="0.4">
      <c r="N6992" s="60" t="str">
        <f t="shared" si="476"/>
        <v/>
      </c>
      <c r="O6992" s="60" t="str">
        <f t="shared" si="474"/>
        <v/>
      </c>
      <c r="P6992" s="60" t="str">
        <f t="shared" si="477"/>
        <v/>
      </c>
      <c r="Q6992" s="60" t="str">
        <f t="shared" si="475"/>
        <v/>
      </c>
    </row>
    <row r="6993" spans="14:17" x14ac:dyDescent="0.4">
      <c r="N6993" s="60" t="str">
        <f t="shared" si="476"/>
        <v/>
      </c>
      <c r="O6993" s="60" t="str">
        <f t="shared" si="474"/>
        <v/>
      </c>
      <c r="P6993" s="60" t="str">
        <f t="shared" si="477"/>
        <v/>
      </c>
      <c r="Q6993" s="60" t="str">
        <f t="shared" si="475"/>
        <v/>
      </c>
    </row>
    <row r="6994" spans="14:17" x14ac:dyDescent="0.4">
      <c r="N6994" s="60" t="str">
        <f t="shared" si="476"/>
        <v/>
      </c>
      <c r="O6994" s="60" t="str">
        <f t="shared" si="474"/>
        <v/>
      </c>
      <c r="P6994" s="60" t="str">
        <f t="shared" si="477"/>
        <v/>
      </c>
      <c r="Q6994" s="60" t="str">
        <f t="shared" si="475"/>
        <v/>
      </c>
    </row>
    <row r="6995" spans="14:17" x14ac:dyDescent="0.4">
      <c r="N6995" s="60" t="str">
        <f t="shared" si="476"/>
        <v/>
      </c>
      <c r="O6995" s="60" t="str">
        <f t="shared" si="474"/>
        <v/>
      </c>
      <c r="P6995" s="60" t="str">
        <f t="shared" si="477"/>
        <v/>
      </c>
      <c r="Q6995" s="60" t="str">
        <f t="shared" si="475"/>
        <v/>
      </c>
    </row>
    <row r="6996" spans="14:17" x14ac:dyDescent="0.4">
      <c r="N6996" s="60" t="str">
        <f t="shared" si="476"/>
        <v/>
      </c>
      <c r="O6996" s="60" t="str">
        <f t="shared" si="474"/>
        <v/>
      </c>
      <c r="P6996" s="60" t="str">
        <f t="shared" si="477"/>
        <v/>
      </c>
      <c r="Q6996" s="60" t="str">
        <f t="shared" si="475"/>
        <v/>
      </c>
    </row>
    <row r="6997" spans="14:17" x14ac:dyDescent="0.4">
      <c r="N6997" s="60" t="str">
        <f t="shared" si="476"/>
        <v/>
      </c>
      <c r="O6997" s="60" t="str">
        <f t="shared" si="474"/>
        <v/>
      </c>
      <c r="P6997" s="60" t="str">
        <f t="shared" si="477"/>
        <v/>
      </c>
      <c r="Q6997" s="60" t="str">
        <f t="shared" si="475"/>
        <v/>
      </c>
    </row>
    <row r="6998" spans="14:17" x14ac:dyDescent="0.4">
      <c r="N6998" s="60" t="str">
        <f t="shared" si="476"/>
        <v/>
      </c>
      <c r="O6998" s="60" t="str">
        <f t="shared" si="474"/>
        <v/>
      </c>
      <c r="P6998" s="60" t="str">
        <f t="shared" si="477"/>
        <v/>
      </c>
      <c r="Q6998" s="60" t="str">
        <f t="shared" si="475"/>
        <v/>
      </c>
    </row>
    <row r="6999" spans="14:17" x14ac:dyDescent="0.4">
      <c r="N6999" s="60" t="str">
        <f t="shared" si="476"/>
        <v/>
      </c>
      <c r="O6999" s="60" t="str">
        <f t="shared" si="474"/>
        <v/>
      </c>
      <c r="P6999" s="60" t="str">
        <f t="shared" si="477"/>
        <v/>
      </c>
      <c r="Q6999" s="60" t="str">
        <f t="shared" si="475"/>
        <v/>
      </c>
    </row>
    <row r="7000" spans="14:17" x14ac:dyDescent="0.4">
      <c r="N7000" s="60" t="str">
        <f t="shared" si="476"/>
        <v/>
      </c>
      <c r="O7000" s="60" t="str">
        <f t="shared" si="474"/>
        <v/>
      </c>
      <c r="P7000" s="60" t="str">
        <f t="shared" si="477"/>
        <v/>
      </c>
      <c r="Q7000" s="60" t="str">
        <f t="shared" si="475"/>
        <v/>
      </c>
    </row>
    <row r="7001" spans="14:17" x14ac:dyDescent="0.4">
      <c r="N7001" s="60" t="str">
        <f t="shared" si="476"/>
        <v/>
      </c>
      <c r="O7001" s="60" t="str">
        <f t="shared" si="474"/>
        <v/>
      </c>
      <c r="P7001" s="60" t="str">
        <f t="shared" si="477"/>
        <v/>
      </c>
      <c r="Q7001" s="60" t="str">
        <f t="shared" si="475"/>
        <v/>
      </c>
    </row>
    <row r="7002" spans="14:17" x14ac:dyDescent="0.4">
      <c r="N7002" s="60" t="str">
        <f t="shared" si="476"/>
        <v/>
      </c>
      <c r="O7002" s="60" t="str">
        <f t="shared" si="474"/>
        <v/>
      </c>
      <c r="P7002" s="60" t="str">
        <f t="shared" si="477"/>
        <v/>
      </c>
      <c r="Q7002" s="60" t="str">
        <f t="shared" si="475"/>
        <v/>
      </c>
    </row>
    <row r="7003" spans="14:17" x14ac:dyDescent="0.4">
      <c r="N7003" s="60" t="str">
        <f t="shared" si="476"/>
        <v/>
      </c>
      <c r="O7003" s="60" t="str">
        <f t="shared" si="474"/>
        <v/>
      </c>
      <c r="P7003" s="60" t="str">
        <f t="shared" si="477"/>
        <v/>
      </c>
      <c r="Q7003" s="60" t="str">
        <f t="shared" si="475"/>
        <v/>
      </c>
    </row>
    <row r="7004" spans="14:17" x14ac:dyDescent="0.4">
      <c r="N7004" s="60" t="str">
        <f t="shared" si="476"/>
        <v/>
      </c>
      <c r="O7004" s="60" t="str">
        <f t="shared" si="474"/>
        <v/>
      </c>
      <c r="P7004" s="60" t="str">
        <f t="shared" si="477"/>
        <v/>
      </c>
      <c r="Q7004" s="60" t="str">
        <f t="shared" si="475"/>
        <v/>
      </c>
    </row>
    <row r="7005" spans="14:17" x14ac:dyDescent="0.4">
      <c r="N7005" s="60" t="str">
        <f t="shared" si="476"/>
        <v/>
      </c>
      <c r="O7005" s="60" t="str">
        <f t="shared" si="474"/>
        <v/>
      </c>
      <c r="P7005" s="60" t="str">
        <f t="shared" si="477"/>
        <v/>
      </c>
      <c r="Q7005" s="60" t="str">
        <f t="shared" si="475"/>
        <v/>
      </c>
    </row>
    <row r="7006" spans="14:17" x14ac:dyDescent="0.4">
      <c r="N7006" s="60" t="str">
        <f t="shared" si="476"/>
        <v/>
      </c>
      <c r="O7006" s="60" t="str">
        <f t="shared" si="474"/>
        <v/>
      </c>
      <c r="P7006" s="60" t="str">
        <f t="shared" si="477"/>
        <v/>
      </c>
      <c r="Q7006" s="60" t="str">
        <f t="shared" si="475"/>
        <v/>
      </c>
    </row>
    <row r="7007" spans="14:17" x14ac:dyDescent="0.4">
      <c r="N7007" s="60" t="str">
        <f t="shared" si="476"/>
        <v/>
      </c>
      <c r="O7007" s="60" t="str">
        <f t="shared" si="474"/>
        <v/>
      </c>
      <c r="P7007" s="60" t="str">
        <f t="shared" si="477"/>
        <v/>
      </c>
      <c r="Q7007" s="60" t="str">
        <f t="shared" si="475"/>
        <v/>
      </c>
    </row>
    <row r="7008" spans="14:17" x14ac:dyDescent="0.4">
      <c r="N7008" s="60" t="str">
        <f t="shared" si="476"/>
        <v/>
      </c>
      <c r="O7008" s="60" t="str">
        <f t="shared" si="474"/>
        <v/>
      </c>
      <c r="P7008" s="60" t="str">
        <f t="shared" si="477"/>
        <v/>
      </c>
      <c r="Q7008" s="60" t="str">
        <f t="shared" si="475"/>
        <v/>
      </c>
    </row>
    <row r="7009" spans="14:17" x14ac:dyDescent="0.4">
      <c r="N7009" s="60" t="str">
        <f t="shared" si="476"/>
        <v/>
      </c>
      <c r="O7009" s="60" t="str">
        <f t="shared" si="474"/>
        <v/>
      </c>
      <c r="P7009" s="60" t="str">
        <f t="shared" si="477"/>
        <v/>
      </c>
      <c r="Q7009" s="60" t="str">
        <f t="shared" si="475"/>
        <v/>
      </c>
    </row>
    <row r="7010" spans="14:17" x14ac:dyDescent="0.4">
      <c r="N7010" s="60" t="str">
        <f t="shared" si="476"/>
        <v/>
      </c>
      <c r="O7010" s="60" t="str">
        <f t="shared" si="474"/>
        <v/>
      </c>
      <c r="P7010" s="60" t="str">
        <f t="shared" si="477"/>
        <v/>
      </c>
      <c r="Q7010" s="60" t="str">
        <f t="shared" si="475"/>
        <v/>
      </c>
    </row>
    <row r="7011" spans="14:17" x14ac:dyDescent="0.4">
      <c r="N7011" s="60" t="str">
        <f t="shared" si="476"/>
        <v/>
      </c>
      <c r="O7011" s="60" t="str">
        <f t="shared" si="474"/>
        <v/>
      </c>
      <c r="P7011" s="60" t="str">
        <f t="shared" si="477"/>
        <v/>
      </c>
      <c r="Q7011" s="60" t="str">
        <f t="shared" si="475"/>
        <v/>
      </c>
    </row>
    <row r="7012" spans="14:17" x14ac:dyDescent="0.4">
      <c r="N7012" s="60" t="str">
        <f t="shared" si="476"/>
        <v/>
      </c>
      <c r="O7012" s="60" t="str">
        <f t="shared" si="474"/>
        <v/>
      </c>
      <c r="P7012" s="60" t="str">
        <f t="shared" si="477"/>
        <v/>
      </c>
      <c r="Q7012" s="60" t="str">
        <f t="shared" si="475"/>
        <v/>
      </c>
    </row>
    <row r="7013" spans="14:17" x14ac:dyDescent="0.4">
      <c r="N7013" s="60" t="str">
        <f t="shared" si="476"/>
        <v/>
      </c>
      <c r="O7013" s="60" t="str">
        <f t="shared" si="474"/>
        <v/>
      </c>
      <c r="P7013" s="60" t="str">
        <f t="shared" si="477"/>
        <v/>
      </c>
      <c r="Q7013" s="60" t="str">
        <f t="shared" si="475"/>
        <v/>
      </c>
    </row>
    <row r="7014" spans="14:17" x14ac:dyDescent="0.4">
      <c r="N7014" s="60" t="str">
        <f t="shared" si="476"/>
        <v/>
      </c>
      <c r="O7014" s="60" t="str">
        <f t="shared" si="474"/>
        <v/>
      </c>
      <c r="P7014" s="60" t="str">
        <f t="shared" si="477"/>
        <v/>
      </c>
      <c r="Q7014" s="60" t="str">
        <f t="shared" si="475"/>
        <v/>
      </c>
    </row>
    <row r="7015" spans="14:17" x14ac:dyDescent="0.4">
      <c r="N7015" s="60" t="str">
        <f t="shared" si="476"/>
        <v/>
      </c>
      <c r="O7015" s="60" t="str">
        <f t="shared" si="474"/>
        <v/>
      </c>
      <c r="P7015" s="60" t="str">
        <f t="shared" si="477"/>
        <v/>
      </c>
      <c r="Q7015" s="60" t="str">
        <f t="shared" si="475"/>
        <v/>
      </c>
    </row>
    <row r="7016" spans="14:17" x14ac:dyDescent="0.4">
      <c r="N7016" s="60" t="str">
        <f t="shared" si="476"/>
        <v/>
      </c>
      <c r="O7016" s="60" t="str">
        <f t="shared" si="474"/>
        <v/>
      </c>
      <c r="P7016" s="60" t="str">
        <f t="shared" si="477"/>
        <v/>
      </c>
      <c r="Q7016" s="60" t="str">
        <f t="shared" si="475"/>
        <v/>
      </c>
    </row>
    <row r="7017" spans="14:17" x14ac:dyDescent="0.4">
      <c r="N7017" s="60" t="str">
        <f t="shared" si="476"/>
        <v/>
      </c>
      <c r="O7017" s="60" t="str">
        <f t="shared" si="474"/>
        <v/>
      </c>
      <c r="P7017" s="60" t="str">
        <f t="shared" si="477"/>
        <v/>
      </c>
      <c r="Q7017" s="60" t="str">
        <f t="shared" si="475"/>
        <v/>
      </c>
    </row>
    <row r="7018" spans="14:17" x14ac:dyDescent="0.4">
      <c r="N7018" s="60" t="str">
        <f t="shared" si="476"/>
        <v/>
      </c>
      <c r="O7018" s="60" t="str">
        <f t="shared" si="474"/>
        <v/>
      </c>
      <c r="P7018" s="60" t="str">
        <f t="shared" si="477"/>
        <v/>
      </c>
      <c r="Q7018" s="60" t="str">
        <f t="shared" si="475"/>
        <v/>
      </c>
    </row>
    <row r="7019" spans="14:17" x14ac:dyDescent="0.4">
      <c r="N7019" s="60" t="str">
        <f t="shared" si="476"/>
        <v/>
      </c>
      <c r="O7019" s="60" t="str">
        <f t="shared" si="474"/>
        <v/>
      </c>
      <c r="P7019" s="60" t="str">
        <f t="shared" si="477"/>
        <v/>
      </c>
      <c r="Q7019" s="60" t="str">
        <f t="shared" si="475"/>
        <v/>
      </c>
    </row>
    <row r="7020" spans="14:17" x14ac:dyDescent="0.4">
      <c r="N7020" s="60" t="str">
        <f t="shared" si="476"/>
        <v/>
      </c>
      <c r="O7020" s="60" t="str">
        <f t="shared" si="474"/>
        <v/>
      </c>
      <c r="P7020" s="60" t="str">
        <f t="shared" si="477"/>
        <v/>
      </c>
      <c r="Q7020" s="60" t="str">
        <f t="shared" si="475"/>
        <v/>
      </c>
    </row>
    <row r="7021" spans="14:17" x14ac:dyDescent="0.4">
      <c r="N7021" s="60" t="str">
        <f t="shared" si="476"/>
        <v/>
      </c>
      <c r="O7021" s="60" t="str">
        <f t="shared" si="474"/>
        <v/>
      </c>
      <c r="P7021" s="60" t="str">
        <f t="shared" si="477"/>
        <v/>
      </c>
      <c r="Q7021" s="60" t="str">
        <f t="shared" si="475"/>
        <v/>
      </c>
    </row>
    <row r="7022" spans="14:17" x14ac:dyDescent="0.4">
      <c r="N7022" s="60" t="str">
        <f t="shared" si="476"/>
        <v/>
      </c>
      <c r="O7022" s="60" t="str">
        <f t="shared" si="474"/>
        <v/>
      </c>
      <c r="P7022" s="60" t="str">
        <f t="shared" si="477"/>
        <v/>
      </c>
      <c r="Q7022" s="60" t="str">
        <f t="shared" si="475"/>
        <v/>
      </c>
    </row>
    <row r="7023" spans="14:17" x14ac:dyDescent="0.4">
      <c r="N7023" s="60" t="str">
        <f t="shared" si="476"/>
        <v/>
      </c>
      <c r="O7023" s="60" t="str">
        <f t="shared" si="474"/>
        <v/>
      </c>
      <c r="P7023" s="60" t="str">
        <f t="shared" si="477"/>
        <v/>
      </c>
      <c r="Q7023" s="60" t="str">
        <f t="shared" si="475"/>
        <v/>
      </c>
    </row>
    <row r="7024" spans="14:17" x14ac:dyDescent="0.4">
      <c r="N7024" s="60" t="str">
        <f t="shared" si="476"/>
        <v/>
      </c>
      <c r="O7024" s="60" t="str">
        <f t="shared" si="474"/>
        <v/>
      </c>
      <c r="P7024" s="60" t="str">
        <f t="shared" si="477"/>
        <v/>
      </c>
      <c r="Q7024" s="60" t="str">
        <f t="shared" si="475"/>
        <v/>
      </c>
    </row>
    <row r="7025" spans="14:17" x14ac:dyDescent="0.4">
      <c r="N7025" s="60" t="str">
        <f t="shared" si="476"/>
        <v/>
      </c>
      <c r="O7025" s="60" t="str">
        <f t="shared" si="474"/>
        <v/>
      </c>
      <c r="P7025" s="60" t="str">
        <f t="shared" si="477"/>
        <v/>
      </c>
      <c r="Q7025" s="60" t="str">
        <f t="shared" si="475"/>
        <v/>
      </c>
    </row>
    <row r="7026" spans="14:17" x14ac:dyDescent="0.4">
      <c r="N7026" s="60" t="str">
        <f t="shared" si="476"/>
        <v/>
      </c>
      <c r="O7026" s="60" t="str">
        <f t="shared" si="474"/>
        <v/>
      </c>
      <c r="P7026" s="60" t="str">
        <f t="shared" si="477"/>
        <v/>
      </c>
      <c r="Q7026" s="60" t="str">
        <f t="shared" si="475"/>
        <v/>
      </c>
    </row>
    <row r="7027" spans="14:17" x14ac:dyDescent="0.4">
      <c r="N7027" s="60" t="str">
        <f t="shared" si="476"/>
        <v/>
      </c>
      <c r="O7027" s="60" t="str">
        <f t="shared" si="474"/>
        <v/>
      </c>
      <c r="P7027" s="60" t="str">
        <f t="shared" si="477"/>
        <v/>
      </c>
      <c r="Q7027" s="60" t="str">
        <f t="shared" si="475"/>
        <v/>
      </c>
    </row>
    <row r="7028" spans="14:17" x14ac:dyDescent="0.4">
      <c r="N7028" s="60" t="str">
        <f t="shared" si="476"/>
        <v/>
      </c>
      <c r="O7028" s="60" t="str">
        <f t="shared" si="474"/>
        <v/>
      </c>
      <c r="P7028" s="60" t="str">
        <f t="shared" si="477"/>
        <v/>
      </c>
      <c r="Q7028" s="60" t="str">
        <f t="shared" si="475"/>
        <v/>
      </c>
    </row>
    <row r="7029" spans="14:17" x14ac:dyDescent="0.4">
      <c r="N7029" s="60" t="str">
        <f t="shared" si="476"/>
        <v/>
      </c>
      <c r="O7029" s="60" t="str">
        <f t="shared" si="474"/>
        <v/>
      </c>
      <c r="P7029" s="60" t="str">
        <f t="shared" si="477"/>
        <v/>
      </c>
      <c r="Q7029" s="60" t="str">
        <f t="shared" si="475"/>
        <v/>
      </c>
    </row>
    <row r="7030" spans="14:17" x14ac:dyDescent="0.4">
      <c r="N7030" s="60" t="str">
        <f t="shared" si="476"/>
        <v/>
      </c>
      <c r="O7030" s="60" t="str">
        <f t="shared" si="474"/>
        <v/>
      </c>
      <c r="P7030" s="60" t="str">
        <f t="shared" si="477"/>
        <v/>
      </c>
      <c r="Q7030" s="60" t="str">
        <f t="shared" si="475"/>
        <v/>
      </c>
    </row>
    <row r="7031" spans="14:17" x14ac:dyDescent="0.4">
      <c r="N7031" s="60" t="str">
        <f t="shared" si="476"/>
        <v/>
      </c>
      <c r="O7031" s="60" t="str">
        <f t="shared" si="474"/>
        <v/>
      </c>
      <c r="P7031" s="60" t="str">
        <f t="shared" si="477"/>
        <v/>
      </c>
      <c r="Q7031" s="60" t="str">
        <f t="shared" si="475"/>
        <v/>
      </c>
    </row>
    <row r="7032" spans="14:17" x14ac:dyDescent="0.4">
      <c r="N7032" s="60" t="str">
        <f t="shared" si="476"/>
        <v/>
      </c>
      <c r="O7032" s="60" t="str">
        <f t="shared" si="474"/>
        <v/>
      </c>
      <c r="P7032" s="60" t="str">
        <f t="shared" si="477"/>
        <v/>
      </c>
      <c r="Q7032" s="60" t="str">
        <f t="shared" si="475"/>
        <v/>
      </c>
    </row>
    <row r="7033" spans="14:17" x14ac:dyDescent="0.4">
      <c r="N7033" s="60" t="str">
        <f t="shared" si="476"/>
        <v/>
      </c>
      <c r="O7033" s="60" t="str">
        <f t="shared" si="474"/>
        <v/>
      </c>
      <c r="P7033" s="60" t="str">
        <f t="shared" si="477"/>
        <v/>
      </c>
      <c r="Q7033" s="60" t="str">
        <f t="shared" si="475"/>
        <v/>
      </c>
    </row>
    <row r="7034" spans="14:17" x14ac:dyDescent="0.4">
      <c r="N7034" s="60" t="str">
        <f t="shared" si="476"/>
        <v/>
      </c>
      <c r="O7034" s="60" t="str">
        <f t="shared" si="474"/>
        <v/>
      </c>
      <c r="P7034" s="60" t="str">
        <f t="shared" si="477"/>
        <v/>
      </c>
      <c r="Q7034" s="60" t="str">
        <f t="shared" si="475"/>
        <v/>
      </c>
    </row>
    <row r="7035" spans="14:17" x14ac:dyDescent="0.4">
      <c r="N7035" s="60" t="str">
        <f t="shared" si="476"/>
        <v/>
      </c>
      <c r="O7035" s="60" t="str">
        <f t="shared" si="474"/>
        <v/>
      </c>
      <c r="P7035" s="60" t="str">
        <f t="shared" si="477"/>
        <v/>
      </c>
      <c r="Q7035" s="60" t="str">
        <f t="shared" si="475"/>
        <v/>
      </c>
    </row>
    <row r="7036" spans="14:17" x14ac:dyDescent="0.4">
      <c r="N7036" s="60" t="str">
        <f t="shared" si="476"/>
        <v/>
      </c>
      <c r="O7036" s="60" t="str">
        <f t="shared" si="474"/>
        <v/>
      </c>
      <c r="P7036" s="60" t="str">
        <f t="shared" si="477"/>
        <v/>
      </c>
      <c r="Q7036" s="60" t="str">
        <f t="shared" si="475"/>
        <v/>
      </c>
    </row>
    <row r="7037" spans="14:17" x14ac:dyDescent="0.4">
      <c r="N7037" s="60" t="str">
        <f t="shared" si="476"/>
        <v/>
      </c>
      <c r="O7037" s="60" t="str">
        <f t="shared" ref="O7037:O7100" si="478">IF(N7037&lt;&gt;"",O7036+N7037,"")</f>
        <v/>
      </c>
      <c r="P7037" s="60" t="str">
        <f t="shared" si="477"/>
        <v/>
      </c>
      <c r="Q7037" s="60" t="str">
        <f t="shared" ref="Q7037:Q7100" si="479">IF(P7037&lt;&gt;"",Q7036+P7037,"")</f>
        <v/>
      </c>
    </row>
    <row r="7038" spans="14:17" x14ac:dyDescent="0.4">
      <c r="N7038" s="60" t="str">
        <f t="shared" si="476"/>
        <v/>
      </c>
      <c r="O7038" s="60" t="str">
        <f t="shared" si="478"/>
        <v/>
      </c>
      <c r="P7038" s="60" t="str">
        <f t="shared" si="477"/>
        <v/>
      </c>
      <c r="Q7038" s="60" t="str">
        <f t="shared" si="479"/>
        <v/>
      </c>
    </row>
    <row r="7039" spans="14:17" x14ac:dyDescent="0.4">
      <c r="N7039" s="60" t="str">
        <f t="shared" si="476"/>
        <v/>
      </c>
      <c r="O7039" s="60" t="str">
        <f t="shared" si="478"/>
        <v/>
      </c>
      <c r="P7039" s="60" t="str">
        <f t="shared" si="477"/>
        <v/>
      </c>
      <c r="Q7039" s="60" t="str">
        <f t="shared" si="479"/>
        <v/>
      </c>
    </row>
    <row r="7040" spans="14:17" x14ac:dyDescent="0.4">
      <c r="N7040" s="60" t="str">
        <f t="shared" si="476"/>
        <v/>
      </c>
      <c r="O7040" s="60" t="str">
        <f t="shared" si="478"/>
        <v/>
      </c>
      <c r="P7040" s="60" t="str">
        <f t="shared" si="477"/>
        <v/>
      </c>
      <c r="Q7040" s="60" t="str">
        <f t="shared" si="479"/>
        <v/>
      </c>
    </row>
    <row r="7041" spans="14:17" x14ac:dyDescent="0.4">
      <c r="N7041" s="60" t="str">
        <f t="shared" si="476"/>
        <v/>
      </c>
      <c r="O7041" s="60" t="str">
        <f t="shared" si="478"/>
        <v/>
      </c>
      <c r="P7041" s="60" t="str">
        <f t="shared" si="477"/>
        <v/>
      </c>
      <c r="Q7041" s="60" t="str">
        <f t="shared" si="479"/>
        <v/>
      </c>
    </row>
    <row r="7042" spans="14:17" x14ac:dyDescent="0.4">
      <c r="N7042" s="60" t="str">
        <f t="shared" si="476"/>
        <v/>
      </c>
      <c r="O7042" s="60" t="str">
        <f t="shared" si="478"/>
        <v/>
      </c>
      <c r="P7042" s="60" t="str">
        <f t="shared" si="477"/>
        <v/>
      </c>
      <c r="Q7042" s="60" t="str">
        <f t="shared" si="479"/>
        <v/>
      </c>
    </row>
    <row r="7043" spans="14:17" x14ac:dyDescent="0.4">
      <c r="N7043" s="60" t="str">
        <f t="shared" si="476"/>
        <v/>
      </c>
      <c r="O7043" s="60" t="str">
        <f t="shared" si="478"/>
        <v/>
      </c>
      <c r="P7043" s="60" t="str">
        <f t="shared" si="477"/>
        <v/>
      </c>
      <c r="Q7043" s="60" t="str">
        <f t="shared" si="479"/>
        <v/>
      </c>
    </row>
    <row r="7044" spans="14:17" x14ac:dyDescent="0.4">
      <c r="N7044" s="60" t="str">
        <f t="shared" si="476"/>
        <v/>
      </c>
      <c r="O7044" s="60" t="str">
        <f t="shared" si="478"/>
        <v/>
      </c>
      <c r="P7044" s="60" t="str">
        <f t="shared" si="477"/>
        <v/>
      </c>
      <c r="Q7044" s="60" t="str">
        <f t="shared" si="479"/>
        <v/>
      </c>
    </row>
    <row r="7045" spans="14:17" x14ac:dyDescent="0.4">
      <c r="N7045" s="60" t="str">
        <f t="shared" si="476"/>
        <v/>
      </c>
      <c r="O7045" s="60" t="str">
        <f t="shared" si="478"/>
        <v/>
      </c>
      <c r="P7045" s="60" t="str">
        <f t="shared" si="477"/>
        <v/>
      </c>
      <c r="Q7045" s="60" t="str">
        <f t="shared" si="479"/>
        <v/>
      </c>
    </row>
    <row r="7046" spans="14:17" x14ac:dyDescent="0.4">
      <c r="N7046" s="60" t="str">
        <f t="shared" si="476"/>
        <v/>
      </c>
      <c r="O7046" s="60" t="str">
        <f t="shared" si="478"/>
        <v/>
      </c>
      <c r="P7046" s="60" t="str">
        <f t="shared" si="477"/>
        <v/>
      </c>
      <c r="Q7046" s="60" t="str">
        <f t="shared" si="479"/>
        <v/>
      </c>
    </row>
    <row r="7047" spans="14:17" x14ac:dyDescent="0.4">
      <c r="N7047" s="60" t="str">
        <f t="shared" si="476"/>
        <v/>
      </c>
      <c r="O7047" s="60" t="str">
        <f t="shared" si="478"/>
        <v/>
      </c>
      <c r="P7047" s="60" t="str">
        <f t="shared" si="477"/>
        <v/>
      </c>
      <c r="Q7047" s="60" t="str">
        <f t="shared" si="479"/>
        <v/>
      </c>
    </row>
    <row r="7048" spans="14:17" x14ac:dyDescent="0.4">
      <c r="N7048" s="60" t="str">
        <f t="shared" ref="N7048:N7111" si="480">IF(OR(J7048="",J7048="-"),"",IF(J7048="V",0,IF(J7048="W",IF(G7048="B",ROUND(((F7048-1)*H7048)-(I7048*((F7048-1)*H7048)),2)*(IF(ISBLANK(L7048),1,1-L7048)),H7048),IF(J7048="P",((H7048/2)*((F7048-1)/K7048)) *(IF(ISBLANK(L7048),1,1-L7048))-(H7048/2),IF(J7048="EWW",IF(OR(G7048="B", G7048="EW"),H7048/2*(F7048-1)+(H7048/2)*((F7048-1)/K7048)) *(IF(ISBLANK(L7048),1,1-L7048)),IF(J7048="L",IF(G7048="B",-(H7048),IF(G7048="EW",-(H7048),-(ROUND(((F7048-1)*H7048)-(I7048*((F7048-1)*H7048)),2))))))))))</f>
        <v/>
      </c>
      <c r="O7048" s="60" t="str">
        <f t="shared" si="478"/>
        <v/>
      </c>
      <c r="P7048" s="60" t="str">
        <f t="shared" ref="P7048:P7111" si="481">IF(OR(J7048="",J7048="-"),"",IF(J7048="V",0,IF(J7048="W",IF(G7048="B",ROUND(((F7048-1)*1)-(I7048*((F7048-1)*1)),2) *(IF(ISBLANK(L7048),1,1-L7048)),1),IF(J7048="P",((1/2)*((F7048-1)/K7048)) *(IF(ISBLANK(L7048),1,1-L7048))-(1/2),IF(J7048="EWW",IF(OR(G7048="B", G7048="EW"),1/2*(F7048-1)+(1/2)*((F7048-1)/K7048)) *(IF(ISBLANK(L7048),1,1-L7048)),IF(J7048="L",IF(G7048="B",-(1),IF(G7048="EW",-(1),-(ROUND(((F7048-1)*1)-(I7048*((F7048-1)*1)),2))))))))))</f>
        <v/>
      </c>
      <c r="Q7048" s="60" t="str">
        <f t="shared" si="479"/>
        <v/>
      </c>
    </row>
    <row r="7049" spans="14:17" x14ac:dyDescent="0.4">
      <c r="N7049" s="60" t="str">
        <f t="shared" si="480"/>
        <v/>
      </c>
      <c r="O7049" s="60" t="str">
        <f t="shared" si="478"/>
        <v/>
      </c>
      <c r="P7049" s="60" t="str">
        <f t="shared" si="481"/>
        <v/>
      </c>
      <c r="Q7049" s="60" t="str">
        <f t="shared" si="479"/>
        <v/>
      </c>
    </row>
    <row r="7050" spans="14:17" x14ac:dyDescent="0.4">
      <c r="N7050" s="60" t="str">
        <f t="shared" si="480"/>
        <v/>
      </c>
      <c r="O7050" s="60" t="str">
        <f t="shared" si="478"/>
        <v/>
      </c>
      <c r="P7050" s="60" t="str">
        <f t="shared" si="481"/>
        <v/>
      </c>
      <c r="Q7050" s="60" t="str">
        <f t="shared" si="479"/>
        <v/>
      </c>
    </row>
    <row r="7051" spans="14:17" x14ac:dyDescent="0.4">
      <c r="N7051" s="60" t="str">
        <f t="shared" si="480"/>
        <v/>
      </c>
      <c r="O7051" s="60" t="str">
        <f t="shared" si="478"/>
        <v/>
      </c>
      <c r="P7051" s="60" t="str">
        <f t="shared" si="481"/>
        <v/>
      </c>
      <c r="Q7051" s="60" t="str">
        <f t="shared" si="479"/>
        <v/>
      </c>
    </row>
    <row r="7052" spans="14:17" x14ac:dyDescent="0.4">
      <c r="N7052" s="60" t="str">
        <f t="shared" si="480"/>
        <v/>
      </c>
      <c r="O7052" s="60" t="str">
        <f t="shared" si="478"/>
        <v/>
      </c>
      <c r="P7052" s="60" t="str">
        <f t="shared" si="481"/>
        <v/>
      </c>
      <c r="Q7052" s="60" t="str">
        <f t="shared" si="479"/>
        <v/>
      </c>
    </row>
    <row r="7053" spans="14:17" x14ac:dyDescent="0.4">
      <c r="N7053" s="60" t="str">
        <f t="shared" si="480"/>
        <v/>
      </c>
      <c r="O7053" s="60" t="str">
        <f t="shared" si="478"/>
        <v/>
      </c>
      <c r="P7053" s="60" t="str">
        <f t="shared" si="481"/>
        <v/>
      </c>
      <c r="Q7053" s="60" t="str">
        <f t="shared" si="479"/>
        <v/>
      </c>
    </row>
    <row r="7054" spans="14:17" x14ac:dyDescent="0.4">
      <c r="N7054" s="60" t="str">
        <f t="shared" si="480"/>
        <v/>
      </c>
      <c r="O7054" s="60" t="str">
        <f t="shared" si="478"/>
        <v/>
      </c>
      <c r="P7054" s="60" t="str">
        <f t="shared" si="481"/>
        <v/>
      </c>
      <c r="Q7054" s="60" t="str">
        <f t="shared" si="479"/>
        <v/>
      </c>
    </row>
    <row r="7055" spans="14:17" x14ac:dyDescent="0.4">
      <c r="N7055" s="60" t="str">
        <f t="shared" si="480"/>
        <v/>
      </c>
      <c r="O7055" s="60" t="str">
        <f t="shared" si="478"/>
        <v/>
      </c>
      <c r="P7055" s="60" t="str">
        <f t="shared" si="481"/>
        <v/>
      </c>
      <c r="Q7055" s="60" t="str">
        <f t="shared" si="479"/>
        <v/>
      </c>
    </row>
    <row r="7056" spans="14:17" x14ac:dyDescent="0.4">
      <c r="N7056" s="60" t="str">
        <f t="shared" si="480"/>
        <v/>
      </c>
      <c r="O7056" s="60" t="str">
        <f t="shared" si="478"/>
        <v/>
      </c>
      <c r="P7056" s="60" t="str">
        <f t="shared" si="481"/>
        <v/>
      </c>
      <c r="Q7056" s="60" t="str">
        <f t="shared" si="479"/>
        <v/>
      </c>
    </row>
    <row r="7057" spans="14:17" x14ac:dyDescent="0.4">
      <c r="N7057" s="60" t="str">
        <f t="shared" si="480"/>
        <v/>
      </c>
      <c r="O7057" s="60" t="str">
        <f t="shared" si="478"/>
        <v/>
      </c>
      <c r="P7057" s="60" t="str">
        <f t="shared" si="481"/>
        <v/>
      </c>
      <c r="Q7057" s="60" t="str">
        <f t="shared" si="479"/>
        <v/>
      </c>
    </row>
    <row r="7058" spans="14:17" x14ac:dyDescent="0.4">
      <c r="N7058" s="60" t="str">
        <f t="shared" si="480"/>
        <v/>
      </c>
      <c r="O7058" s="60" t="str">
        <f t="shared" si="478"/>
        <v/>
      </c>
      <c r="P7058" s="60" t="str">
        <f t="shared" si="481"/>
        <v/>
      </c>
      <c r="Q7058" s="60" t="str">
        <f t="shared" si="479"/>
        <v/>
      </c>
    </row>
    <row r="7059" spans="14:17" x14ac:dyDescent="0.4">
      <c r="N7059" s="60" t="str">
        <f t="shared" si="480"/>
        <v/>
      </c>
      <c r="O7059" s="60" t="str">
        <f t="shared" si="478"/>
        <v/>
      </c>
      <c r="P7059" s="60" t="str">
        <f t="shared" si="481"/>
        <v/>
      </c>
      <c r="Q7059" s="60" t="str">
        <f t="shared" si="479"/>
        <v/>
      </c>
    </row>
    <row r="7060" spans="14:17" x14ac:dyDescent="0.4">
      <c r="N7060" s="60" t="str">
        <f t="shared" si="480"/>
        <v/>
      </c>
      <c r="O7060" s="60" t="str">
        <f t="shared" si="478"/>
        <v/>
      </c>
      <c r="P7060" s="60" t="str">
        <f t="shared" si="481"/>
        <v/>
      </c>
      <c r="Q7060" s="60" t="str">
        <f t="shared" si="479"/>
        <v/>
      </c>
    </row>
    <row r="7061" spans="14:17" x14ac:dyDescent="0.4">
      <c r="N7061" s="60" t="str">
        <f t="shared" si="480"/>
        <v/>
      </c>
      <c r="O7061" s="60" t="str">
        <f t="shared" si="478"/>
        <v/>
      </c>
      <c r="P7061" s="60" t="str">
        <f t="shared" si="481"/>
        <v/>
      </c>
      <c r="Q7061" s="60" t="str">
        <f t="shared" si="479"/>
        <v/>
      </c>
    </row>
    <row r="7062" spans="14:17" x14ac:dyDescent="0.4">
      <c r="N7062" s="60" t="str">
        <f t="shared" si="480"/>
        <v/>
      </c>
      <c r="O7062" s="60" t="str">
        <f t="shared" si="478"/>
        <v/>
      </c>
      <c r="P7062" s="60" t="str">
        <f t="shared" si="481"/>
        <v/>
      </c>
      <c r="Q7062" s="60" t="str">
        <f t="shared" si="479"/>
        <v/>
      </c>
    </row>
    <row r="7063" spans="14:17" x14ac:dyDescent="0.4">
      <c r="N7063" s="60" t="str">
        <f t="shared" si="480"/>
        <v/>
      </c>
      <c r="O7063" s="60" t="str">
        <f t="shared" si="478"/>
        <v/>
      </c>
      <c r="P7063" s="60" t="str">
        <f t="shared" si="481"/>
        <v/>
      </c>
      <c r="Q7063" s="60" t="str">
        <f t="shared" si="479"/>
        <v/>
      </c>
    </row>
    <row r="7064" spans="14:17" x14ac:dyDescent="0.4">
      <c r="N7064" s="60" t="str">
        <f t="shared" si="480"/>
        <v/>
      </c>
      <c r="O7064" s="60" t="str">
        <f t="shared" si="478"/>
        <v/>
      </c>
      <c r="P7064" s="60" t="str">
        <f t="shared" si="481"/>
        <v/>
      </c>
      <c r="Q7064" s="60" t="str">
        <f t="shared" si="479"/>
        <v/>
      </c>
    </row>
    <row r="7065" spans="14:17" x14ac:dyDescent="0.4">
      <c r="N7065" s="60" t="str">
        <f t="shared" si="480"/>
        <v/>
      </c>
      <c r="O7065" s="60" t="str">
        <f t="shared" si="478"/>
        <v/>
      </c>
      <c r="P7065" s="60" t="str">
        <f t="shared" si="481"/>
        <v/>
      </c>
      <c r="Q7065" s="60" t="str">
        <f t="shared" si="479"/>
        <v/>
      </c>
    </row>
    <row r="7066" spans="14:17" x14ac:dyDescent="0.4">
      <c r="N7066" s="60" t="str">
        <f t="shared" si="480"/>
        <v/>
      </c>
      <c r="O7066" s="60" t="str">
        <f t="shared" si="478"/>
        <v/>
      </c>
      <c r="P7066" s="60" t="str">
        <f t="shared" si="481"/>
        <v/>
      </c>
      <c r="Q7066" s="60" t="str">
        <f t="shared" si="479"/>
        <v/>
      </c>
    </row>
    <row r="7067" spans="14:17" x14ac:dyDescent="0.4">
      <c r="N7067" s="60" t="str">
        <f t="shared" si="480"/>
        <v/>
      </c>
      <c r="O7067" s="60" t="str">
        <f t="shared" si="478"/>
        <v/>
      </c>
      <c r="P7067" s="60" t="str">
        <f t="shared" si="481"/>
        <v/>
      </c>
      <c r="Q7067" s="60" t="str">
        <f t="shared" si="479"/>
        <v/>
      </c>
    </row>
    <row r="7068" spans="14:17" x14ac:dyDescent="0.4">
      <c r="N7068" s="60" t="str">
        <f t="shared" si="480"/>
        <v/>
      </c>
      <c r="O7068" s="60" t="str">
        <f t="shared" si="478"/>
        <v/>
      </c>
      <c r="P7068" s="60" t="str">
        <f t="shared" si="481"/>
        <v/>
      </c>
      <c r="Q7068" s="60" t="str">
        <f t="shared" si="479"/>
        <v/>
      </c>
    </row>
    <row r="7069" spans="14:17" x14ac:dyDescent="0.4">
      <c r="N7069" s="60" t="str">
        <f t="shared" si="480"/>
        <v/>
      </c>
      <c r="O7069" s="60" t="str">
        <f t="shared" si="478"/>
        <v/>
      </c>
      <c r="P7069" s="60" t="str">
        <f t="shared" si="481"/>
        <v/>
      </c>
      <c r="Q7069" s="60" t="str">
        <f t="shared" si="479"/>
        <v/>
      </c>
    </row>
    <row r="7070" spans="14:17" x14ac:dyDescent="0.4">
      <c r="N7070" s="60" t="str">
        <f t="shared" si="480"/>
        <v/>
      </c>
      <c r="O7070" s="60" t="str">
        <f t="shared" si="478"/>
        <v/>
      </c>
      <c r="P7070" s="60" t="str">
        <f t="shared" si="481"/>
        <v/>
      </c>
      <c r="Q7070" s="60" t="str">
        <f t="shared" si="479"/>
        <v/>
      </c>
    </row>
    <row r="7071" spans="14:17" x14ac:dyDescent="0.4">
      <c r="N7071" s="60" t="str">
        <f t="shared" si="480"/>
        <v/>
      </c>
      <c r="O7071" s="60" t="str">
        <f t="shared" si="478"/>
        <v/>
      </c>
      <c r="P7071" s="60" t="str">
        <f t="shared" si="481"/>
        <v/>
      </c>
      <c r="Q7071" s="60" t="str">
        <f t="shared" si="479"/>
        <v/>
      </c>
    </row>
    <row r="7072" spans="14:17" x14ac:dyDescent="0.4">
      <c r="N7072" s="60" t="str">
        <f t="shared" si="480"/>
        <v/>
      </c>
      <c r="O7072" s="60" t="str">
        <f t="shared" si="478"/>
        <v/>
      </c>
      <c r="P7072" s="60" t="str">
        <f t="shared" si="481"/>
        <v/>
      </c>
      <c r="Q7072" s="60" t="str">
        <f t="shared" si="479"/>
        <v/>
      </c>
    </row>
    <row r="7073" spans="14:17" x14ac:dyDescent="0.4">
      <c r="N7073" s="60" t="str">
        <f t="shared" si="480"/>
        <v/>
      </c>
      <c r="O7073" s="60" t="str">
        <f t="shared" si="478"/>
        <v/>
      </c>
      <c r="P7073" s="60" t="str">
        <f t="shared" si="481"/>
        <v/>
      </c>
      <c r="Q7073" s="60" t="str">
        <f t="shared" si="479"/>
        <v/>
      </c>
    </row>
    <row r="7074" spans="14:17" x14ac:dyDescent="0.4">
      <c r="N7074" s="60" t="str">
        <f t="shared" si="480"/>
        <v/>
      </c>
      <c r="O7074" s="60" t="str">
        <f t="shared" si="478"/>
        <v/>
      </c>
      <c r="P7074" s="60" t="str">
        <f t="shared" si="481"/>
        <v/>
      </c>
      <c r="Q7074" s="60" t="str">
        <f t="shared" si="479"/>
        <v/>
      </c>
    </row>
    <row r="7075" spans="14:17" x14ac:dyDescent="0.4">
      <c r="N7075" s="60" t="str">
        <f t="shared" si="480"/>
        <v/>
      </c>
      <c r="O7075" s="60" t="str">
        <f t="shared" si="478"/>
        <v/>
      </c>
      <c r="P7075" s="60" t="str">
        <f t="shared" si="481"/>
        <v/>
      </c>
      <c r="Q7075" s="60" t="str">
        <f t="shared" si="479"/>
        <v/>
      </c>
    </row>
    <row r="7076" spans="14:17" x14ac:dyDescent="0.4">
      <c r="N7076" s="60" t="str">
        <f t="shared" si="480"/>
        <v/>
      </c>
      <c r="O7076" s="60" t="str">
        <f t="shared" si="478"/>
        <v/>
      </c>
      <c r="P7076" s="60" t="str">
        <f t="shared" si="481"/>
        <v/>
      </c>
      <c r="Q7076" s="60" t="str">
        <f t="shared" si="479"/>
        <v/>
      </c>
    </row>
    <row r="7077" spans="14:17" x14ac:dyDescent="0.4">
      <c r="N7077" s="60" t="str">
        <f t="shared" si="480"/>
        <v/>
      </c>
      <c r="O7077" s="60" t="str">
        <f t="shared" si="478"/>
        <v/>
      </c>
      <c r="P7077" s="60" t="str">
        <f t="shared" si="481"/>
        <v/>
      </c>
      <c r="Q7077" s="60" t="str">
        <f t="shared" si="479"/>
        <v/>
      </c>
    </row>
    <row r="7078" spans="14:17" x14ac:dyDescent="0.4">
      <c r="N7078" s="60" t="str">
        <f t="shared" si="480"/>
        <v/>
      </c>
      <c r="O7078" s="60" t="str">
        <f t="shared" si="478"/>
        <v/>
      </c>
      <c r="P7078" s="60" t="str">
        <f t="shared" si="481"/>
        <v/>
      </c>
      <c r="Q7078" s="60" t="str">
        <f t="shared" si="479"/>
        <v/>
      </c>
    </row>
    <row r="7079" spans="14:17" x14ac:dyDescent="0.4">
      <c r="N7079" s="60" t="str">
        <f t="shared" si="480"/>
        <v/>
      </c>
      <c r="O7079" s="60" t="str">
        <f t="shared" si="478"/>
        <v/>
      </c>
      <c r="P7079" s="60" t="str">
        <f t="shared" si="481"/>
        <v/>
      </c>
      <c r="Q7079" s="60" t="str">
        <f t="shared" si="479"/>
        <v/>
      </c>
    </row>
    <row r="7080" spans="14:17" x14ac:dyDescent="0.4">
      <c r="N7080" s="60" t="str">
        <f t="shared" si="480"/>
        <v/>
      </c>
      <c r="O7080" s="60" t="str">
        <f t="shared" si="478"/>
        <v/>
      </c>
      <c r="P7080" s="60" t="str">
        <f t="shared" si="481"/>
        <v/>
      </c>
      <c r="Q7080" s="60" t="str">
        <f t="shared" si="479"/>
        <v/>
      </c>
    </row>
    <row r="7081" spans="14:17" x14ac:dyDescent="0.4">
      <c r="N7081" s="60" t="str">
        <f t="shared" si="480"/>
        <v/>
      </c>
      <c r="O7081" s="60" t="str">
        <f t="shared" si="478"/>
        <v/>
      </c>
      <c r="P7081" s="60" t="str">
        <f t="shared" si="481"/>
        <v/>
      </c>
      <c r="Q7081" s="60" t="str">
        <f t="shared" si="479"/>
        <v/>
      </c>
    </row>
    <row r="7082" spans="14:17" x14ac:dyDescent="0.4">
      <c r="N7082" s="60" t="str">
        <f t="shared" si="480"/>
        <v/>
      </c>
      <c r="O7082" s="60" t="str">
        <f t="shared" si="478"/>
        <v/>
      </c>
      <c r="P7082" s="60" t="str">
        <f t="shared" si="481"/>
        <v/>
      </c>
      <c r="Q7082" s="60" t="str">
        <f t="shared" si="479"/>
        <v/>
      </c>
    </row>
    <row r="7083" spans="14:17" x14ac:dyDescent="0.4">
      <c r="N7083" s="60" t="str">
        <f t="shared" si="480"/>
        <v/>
      </c>
      <c r="O7083" s="60" t="str">
        <f t="shared" si="478"/>
        <v/>
      </c>
      <c r="P7083" s="60" t="str">
        <f t="shared" si="481"/>
        <v/>
      </c>
      <c r="Q7083" s="60" t="str">
        <f t="shared" si="479"/>
        <v/>
      </c>
    </row>
    <row r="7084" spans="14:17" x14ac:dyDescent="0.4">
      <c r="N7084" s="60" t="str">
        <f t="shared" si="480"/>
        <v/>
      </c>
      <c r="O7084" s="60" t="str">
        <f t="shared" si="478"/>
        <v/>
      </c>
      <c r="P7084" s="60" t="str">
        <f t="shared" si="481"/>
        <v/>
      </c>
      <c r="Q7084" s="60" t="str">
        <f t="shared" si="479"/>
        <v/>
      </c>
    </row>
    <row r="7085" spans="14:17" x14ac:dyDescent="0.4">
      <c r="N7085" s="60" t="str">
        <f t="shared" si="480"/>
        <v/>
      </c>
      <c r="O7085" s="60" t="str">
        <f t="shared" si="478"/>
        <v/>
      </c>
      <c r="P7085" s="60" t="str">
        <f t="shared" si="481"/>
        <v/>
      </c>
      <c r="Q7085" s="60" t="str">
        <f t="shared" si="479"/>
        <v/>
      </c>
    </row>
    <row r="7086" spans="14:17" x14ac:dyDescent="0.4">
      <c r="N7086" s="60" t="str">
        <f t="shared" si="480"/>
        <v/>
      </c>
      <c r="O7086" s="60" t="str">
        <f t="shared" si="478"/>
        <v/>
      </c>
      <c r="P7086" s="60" t="str">
        <f t="shared" si="481"/>
        <v/>
      </c>
      <c r="Q7086" s="60" t="str">
        <f t="shared" si="479"/>
        <v/>
      </c>
    </row>
    <row r="7087" spans="14:17" x14ac:dyDescent="0.4">
      <c r="N7087" s="60" t="str">
        <f t="shared" si="480"/>
        <v/>
      </c>
      <c r="O7087" s="60" t="str">
        <f t="shared" si="478"/>
        <v/>
      </c>
      <c r="P7087" s="60" t="str">
        <f t="shared" si="481"/>
        <v/>
      </c>
      <c r="Q7087" s="60" t="str">
        <f t="shared" si="479"/>
        <v/>
      </c>
    </row>
    <row r="7088" spans="14:17" x14ac:dyDescent="0.4">
      <c r="N7088" s="60" t="str">
        <f t="shared" si="480"/>
        <v/>
      </c>
      <c r="O7088" s="60" t="str">
        <f t="shared" si="478"/>
        <v/>
      </c>
      <c r="P7088" s="60" t="str">
        <f t="shared" si="481"/>
        <v/>
      </c>
      <c r="Q7088" s="60" t="str">
        <f t="shared" si="479"/>
        <v/>
      </c>
    </row>
    <row r="7089" spans="14:17" x14ac:dyDescent="0.4">
      <c r="N7089" s="60" t="str">
        <f t="shared" si="480"/>
        <v/>
      </c>
      <c r="O7089" s="60" t="str">
        <f t="shared" si="478"/>
        <v/>
      </c>
      <c r="P7089" s="60" t="str">
        <f t="shared" si="481"/>
        <v/>
      </c>
      <c r="Q7089" s="60" t="str">
        <f t="shared" si="479"/>
        <v/>
      </c>
    </row>
    <row r="7090" spans="14:17" x14ac:dyDescent="0.4">
      <c r="N7090" s="60" t="str">
        <f t="shared" si="480"/>
        <v/>
      </c>
      <c r="O7090" s="60" t="str">
        <f t="shared" si="478"/>
        <v/>
      </c>
      <c r="P7090" s="60" t="str">
        <f t="shared" si="481"/>
        <v/>
      </c>
      <c r="Q7090" s="60" t="str">
        <f t="shared" si="479"/>
        <v/>
      </c>
    </row>
    <row r="7091" spans="14:17" x14ac:dyDescent="0.4">
      <c r="N7091" s="60" t="str">
        <f t="shared" si="480"/>
        <v/>
      </c>
      <c r="O7091" s="60" t="str">
        <f t="shared" si="478"/>
        <v/>
      </c>
      <c r="P7091" s="60" t="str">
        <f t="shared" si="481"/>
        <v/>
      </c>
      <c r="Q7091" s="60" t="str">
        <f t="shared" si="479"/>
        <v/>
      </c>
    </row>
    <row r="7092" spans="14:17" x14ac:dyDescent="0.4">
      <c r="N7092" s="60" t="str">
        <f t="shared" si="480"/>
        <v/>
      </c>
      <c r="O7092" s="60" t="str">
        <f t="shared" si="478"/>
        <v/>
      </c>
      <c r="P7092" s="60" t="str">
        <f t="shared" si="481"/>
        <v/>
      </c>
      <c r="Q7092" s="60" t="str">
        <f t="shared" si="479"/>
        <v/>
      </c>
    </row>
    <row r="7093" spans="14:17" x14ac:dyDescent="0.4">
      <c r="N7093" s="60" t="str">
        <f t="shared" si="480"/>
        <v/>
      </c>
      <c r="O7093" s="60" t="str">
        <f t="shared" si="478"/>
        <v/>
      </c>
      <c r="P7093" s="60" t="str">
        <f t="shared" si="481"/>
        <v/>
      </c>
      <c r="Q7093" s="60" t="str">
        <f t="shared" si="479"/>
        <v/>
      </c>
    </row>
    <row r="7094" spans="14:17" x14ac:dyDescent="0.4">
      <c r="N7094" s="60" t="str">
        <f t="shared" si="480"/>
        <v/>
      </c>
      <c r="O7094" s="60" t="str">
        <f t="shared" si="478"/>
        <v/>
      </c>
      <c r="P7094" s="60" t="str">
        <f t="shared" si="481"/>
        <v/>
      </c>
      <c r="Q7094" s="60" t="str">
        <f t="shared" si="479"/>
        <v/>
      </c>
    </row>
    <row r="7095" spans="14:17" x14ac:dyDescent="0.4">
      <c r="N7095" s="60" t="str">
        <f t="shared" si="480"/>
        <v/>
      </c>
      <c r="O7095" s="60" t="str">
        <f t="shared" si="478"/>
        <v/>
      </c>
      <c r="P7095" s="60" t="str">
        <f t="shared" si="481"/>
        <v/>
      </c>
      <c r="Q7095" s="60" t="str">
        <f t="shared" si="479"/>
        <v/>
      </c>
    </row>
    <row r="7096" spans="14:17" x14ac:dyDescent="0.4">
      <c r="N7096" s="60" t="str">
        <f t="shared" si="480"/>
        <v/>
      </c>
      <c r="O7096" s="60" t="str">
        <f t="shared" si="478"/>
        <v/>
      </c>
      <c r="P7096" s="60" t="str">
        <f t="shared" si="481"/>
        <v/>
      </c>
      <c r="Q7096" s="60" t="str">
        <f t="shared" si="479"/>
        <v/>
      </c>
    </row>
    <row r="7097" spans="14:17" x14ac:dyDescent="0.4">
      <c r="N7097" s="60" t="str">
        <f t="shared" si="480"/>
        <v/>
      </c>
      <c r="O7097" s="60" t="str">
        <f t="shared" si="478"/>
        <v/>
      </c>
      <c r="P7097" s="60" t="str">
        <f t="shared" si="481"/>
        <v/>
      </c>
      <c r="Q7097" s="60" t="str">
        <f t="shared" si="479"/>
        <v/>
      </c>
    </row>
    <row r="7098" spans="14:17" x14ac:dyDescent="0.4">
      <c r="N7098" s="60" t="str">
        <f t="shared" si="480"/>
        <v/>
      </c>
      <c r="O7098" s="60" t="str">
        <f t="shared" si="478"/>
        <v/>
      </c>
      <c r="P7098" s="60" t="str">
        <f t="shared" si="481"/>
        <v/>
      </c>
      <c r="Q7098" s="60" t="str">
        <f t="shared" si="479"/>
        <v/>
      </c>
    </row>
    <row r="7099" spans="14:17" x14ac:dyDescent="0.4">
      <c r="N7099" s="60" t="str">
        <f t="shared" si="480"/>
        <v/>
      </c>
      <c r="O7099" s="60" t="str">
        <f t="shared" si="478"/>
        <v/>
      </c>
      <c r="P7099" s="60" t="str">
        <f t="shared" si="481"/>
        <v/>
      </c>
      <c r="Q7099" s="60" t="str">
        <f t="shared" si="479"/>
        <v/>
      </c>
    </row>
    <row r="7100" spans="14:17" x14ac:dyDescent="0.4">
      <c r="N7100" s="60" t="str">
        <f t="shared" si="480"/>
        <v/>
      </c>
      <c r="O7100" s="60" t="str">
        <f t="shared" si="478"/>
        <v/>
      </c>
      <c r="P7100" s="60" t="str">
        <f t="shared" si="481"/>
        <v/>
      </c>
      <c r="Q7100" s="60" t="str">
        <f t="shared" si="479"/>
        <v/>
      </c>
    </row>
    <row r="7101" spans="14:17" x14ac:dyDescent="0.4">
      <c r="N7101" s="60" t="str">
        <f t="shared" si="480"/>
        <v/>
      </c>
      <c r="O7101" s="60" t="str">
        <f t="shared" ref="O7101:O7164" si="482">IF(N7101&lt;&gt;"",O7100+N7101,"")</f>
        <v/>
      </c>
      <c r="P7101" s="60" t="str">
        <f t="shared" si="481"/>
        <v/>
      </c>
      <c r="Q7101" s="60" t="str">
        <f t="shared" ref="Q7101:Q7164" si="483">IF(P7101&lt;&gt;"",Q7100+P7101,"")</f>
        <v/>
      </c>
    </row>
    <row r="7102" spans="14:17" x14ac:dyDescent="0.4">
      <c r="N7102" s="60" t="str">
        <f t="shared" si="480"/>
        <v/>
      </c>
      <c r="O7102" s="60" t="str">
        <f t="shared" si="482"/>
        <v/>
      </c>
      <c r="P7102" s="60" t="str">
        <f t="shared" si="481"/>
        <v/>
      </c>
      <c r="Q7102" s="60" t="str">
        <f t="shared" si="483"/>
        <v/>
      </c>
    </row>
    <row r="7103" spans="14:17" x14ac:dyDescent="0.4">
      <c r="N7103" s="60" t="str">
        <f t="shared" si="480"/>
        <v/>
      </c>
      <c r="O7103" s="60" t="str">
        <f t="shared" si="482"/>
        <v/>
      </c>
      <c r="P7103" s="60" t="str">
        <f t="shared" si="481"/>
        <v/>
      </c>
      <c r="Q7103" s="60" t="str">
        <f t="shared" si="483"/>
        <v/>
      </c>
    </row>
    <row r="7104" spans="14:17" x14ac:dyDescent="0.4">
      <c r="N7104" s="60" t="str">
        <f t="shared" si="480"/>
        <v/>
      </c>
      <c r="O7104" s="60" t="str">
        <f t="shared" si="482"/>
        <v/>
      </c>
      <c r="P7104" s="60" t="str">
        <f t="shared" si="481"/>
        <v/>
      </c>
      <c r="Q7104" s="60" t="str">
        <f t="shared" si="483"/>
        <v/>
      </c>
    </row>
    <row r="7105" spans="14:17" x14ac:dyDescent="0.4">
      <c r="N7105" s="60" t="str">
        <f t="shared" si="480"/>
        <v/>
      </c>
      <c r="O7105" s="60" t="str">
        <f t="shared" si="482"/>
        <v/>
      </c>
      <c r="P7105" s="60" t="str">
        <f t="shared" si="481"/>
        <v/>
      </c>
      <c r="Q7105" s="60" t="str">
        <f t="shared" si="483"/>
        <v/>
      </c>
    </row>
    <row r="7106" spans="14:17" x14ac:dyDescent="0.4">
      <c r="N7106" s="60" t="str">
        <f t="shared" si="480"/>
        <v/>
      </c>
      <c r="O7106" s="60" t="str">
        <f t="shared" si="482"/>
        <v/>
      </c>
      <c r="P7106" s="60" t="str">
        <f t="shared" si="481"/>
        <v/>
      </c>
      <c r="Q7106" s="60" t="str">
        <f t="shared" si="483"/>
        <v/>
      </c>
    </row>
    <row r="7107" spans="14:17" x14ac:dyDescent="0.4">
      <c r="N7107" s="60" t="str">
        <f t="shared" si="480"/>
        <v/>
      </c>
      <c r="O7107" s="60" t="str">
        <f t="shared" si="482"/>
        <v/>
      </c>
      <c r="P7107" s="60" t="str">
        <f t="shared" si="481"/>
        <v/>
      </c>
      <c r="Q7107" s="60" t="str">
        <f t="shared" si="483"/>
        <v/>
      </c>
    </row>
    <row r="7108" spans="14:17" x14ac:dyDescent="0.4">
      <c r="N7108" s="60" t="str">
        <f t="shared" si="480"/>
        <v/>
      </c>
      <c r="O7108" s="60" t="str">
        <f t="shared" si="482"/>
        <v/>
      </c>
      <c r="P7108" s="60" t="str">
        <f t="shared" si="481"/>
        <v/>
      </c>
      <c r="Q7108" s="60" t="str">
        <f t="shared" si="483"/>
        <v/>
      </c>
    </row>
    <row r="7109" spans="14:17" x14ac:dyDescent="0.4">
      <c r="N7109" s="60" t="str">
        <f t="shared" si="480"/>
        <v/>
      </c>
      <c r="O7109" s="60" t="str">
        <f t="shared" si="482"/>
        <v/>
      </c>
      <c r="P7109" s="60" t="str">
        <f t="shared" si="481"/>
        <v/>
      </c>
      <c r="Q7109" s="60" t="str">
        <f t="shared" si="483"/>
        <v/>
      </c>
    </row>
    <row r="7110" spans="14:17" x14ac:dyDescent="0.4">
      <c r="N7110" s="60" t="str">
        <f t="shared" si="480"/>
        <v/>
      </c>
      <c r="O7110" s="60" t="str">
        <f t="shared" si="482"/>
        <v/>
      </c>
      <c r="P7110" s="60" t="str">
        <f t="shared" si="481"/>
        <v/>
      </c>
      <c r="Q7110" s="60" t="str">
        <f t="shared" si="483"/>
        <v/>
      </c>
    </row>
    <row r="7111" spans="14:17" x14ac:dyDescent="0.4">
      <c r="N7111" s="60" t="str">
        <f t="shared" si="480"/>
        <v/>
      </c>
      <c r="O7111" s="60" t="str">
        <f t="shared" si="482"/>
        <v/>
      </c>
      <c r="P7111" s="60" t="str">
        <f t="shared" si="481"/>
        <v/>
      </c>
      <c r="Q7111" s="60" t="str">
        <f t="shared" si="483"/>
        <v/>
      </c>
    </row>
    <row r="7112" spans="14:17" x14ac:dyDescent="0.4">
      <c r="N7112" s="60" t="str">
        <f t="shared" ref="N7112:N7175" si="484">IF(OR(J7112="",J7112="-"),"",IF(J7112="V",0,IF(J7112="W",IF(G7112="B",ROUND(((F7112-1)*H7112)-(I7112*((F7112-1)*H7112)),2)*(IF(ISBLANK(L7112),1,1-L7112)),H7112),IF(J7112="P",((H7112/2)*((F7112-1)/K7112)) *(IF(ISBLANK(L7112),1,1-L7112))-(H7112/2),IF(J7112="EWW",IF(OR(G7112="B", G7112="EW"),H7112/2*(F7112-1)+(H7112/2)*((F7112-1)/K7112)) *(IF(ISBLANK(L7112),1,1-L7112)),IF(J7112="L",IF(G7112="B",-(H7112),IF(G7112="EW",-(H7112),-(ROUND(((F7112-1)*H7112)-(I7112*((F7112-1)*H7112)),2))))))))))</f>
        <v/>
      </c>
      <c r="O7112" s="60" t="str">
        <f t="shared" si="482"/>
        <v/>
      </c>
      <c r="P7112" s="60" t="str">
        <f t="shared" ref="P7112:P7175" si="485">IF(OR(J7112="",J7112="-"),"",IF(J7112="V",0,IF(J7112="W",IF(G7112="B",ROUND(((F7112-1)*1)-(I7112*((F7112-1)*1)),2) *(IF(ISBLANK(L7112),1,1-L7112)),1),IF(J7112="P",((1/2)*((F7112-1)/K7112)) *(IF(ISBLANK(L7112),1,1-L7112))-(1/2),IF(J7112="EWW",IF(OR(G7112="B", G7112="EW"),1/2*(F7112-1)+(1/2)*((F7112-1)/K7112)) *(IF(ISBLANK(L7112),1,1-L7112)),IF(J7112="L",IF(G7112="B",-(1),IF(G7112="EW",-(1),-(ROUND(((F7112-1)*1)-(I7112*((F7112-1)*1)),2))))))))))</f>
        <v/>
      </c>
      <c r="Q7112" s="60" t="str">
        <f t="shared" si="483"/>
        <v/>
      </c>
    </row>
    <row r="7113" spans="14:17" x14ac:dyDescent="0.4">
      <c r="N7113" s="60" t="str">
        <f t="shared" si="484"/>
        <v/>
      </c>
      <c r="O7113" s="60" t="str">
        <f t="shared" si="482"/>
        <v/>
      </c>
      <c r="P7113" s="60" t="str">
        <f t="shared" si="485"/>
        <v/>
      </c>
      <c r="Q7113" s="60" t="str">
        <f t="shared" si="483"/>
        <v/>
      </c>
    </row>
    <row r="7114" spans="14:17" x14ac:dyDescent="0.4">
      <c r="N7114" s="60" t="str">
        <f t="shared" si="484"/>
        <v/>
      </c>
      <c r="O7114" s="60" t="str">
        <f t="shared" si="482"/>
        <v/>
      </c>
      <c r="P7114" s="60" t="str">
        <f t="shared" si="485"/>
        <v/>
      </c>
      <c r="Q7114" s="60" t="str">
        <f t="shared" si="483"/>
        <v/>
      </c>
    </row>
    <row r="7115" spans="14:17" x14ac:dyDescent="0.4">
      <c r="N7115" s="60" t="str">
        <f t="shared" si="484"/>
        <v/>
      </c>
      <c r="O7115" s="60" t="str">
        <f t="shared" si="482"/>
        <v/>
      </c>
      <c r="P7115" s="60" t="str">
        <f t="shared" si="485"/>
        <v/>
      </c>
      <c r="Q7115" s="60" t="str">
        <f t="shared" si="483"/>
        <v/>
      </c>
    </row>
    <row r="7116" spans="14:17" x14ac:dyDescent="0.4">
      <c r="N7116" s="60" t="str">
        <f t="shared" si="484"/>
        <v/>
      </c>
      <c r="O7116" s="60" t="str">
        <f t="shared" si="482"/>
        <v/>
      </c>
      <c r="P7116" s="60" t="str">
        <f t="shared" si="485"/>
        <v/>
      </c>
      <c r="Q7116" s="60" t="str">
        <f t="shared" si="483"/>
        <v/>
      </c>
    </row>
    <row r="7117" spans="14:17" x14ac:dyDescent="0.4">
      <c r="N7117" s="60" t="str">
        <f t="shared" si="484"/>
        <v/>
      </c>
      <c r="O7117" s="60" t="str">
        <f t="shared" si="482"/>
        <v/>
      </c>
      <c r="P7117" s="60" t="str">
        <f t="shared" si="485"/>
        <v/>
      </c>
      <c r="Q7117" s="60" t="str">
        <f t="shared" si="483"/>
        <v/>
      </c>
    </row>
    <row r="7118" spans="14:17" x14ac:dyDescent="0.4">
      <c r="N7118" s="60" t="str">
        <f t="shared" si="484"/>
        <v/>
      </c>
      <c r="O7118" s="60" t="str">
        <f t="shared" si="482"/>
        <v/>
      </c>
      <c r="P7118" s="60" t="str">
        <f t="shared" si="485"/>
        <v/>
      </c>
      <c r="Q7118" s="60" t="str">
        <f t="shared" si="483"/>
        <v/>
      </c>
    </row>
    <row r="7119" spans="14:17" x14ac:dyDescent="0.4">
      <c r="N7119" s="60" t="str">
        <f t="shared" si="484"/>
        <v/>
      </c>
      <c r="O7119" s="60" t="str">
        <f t="shared" si="482"/>
        <v/>
      </c>
      <c r="P7119" s="60" t="str">
        <f t="shared" si="485"/>
        <v/>
      </c>
      <c r="Q7119" s="60" t="str">
        <f t="shared" si="483"/>
        <v/>
      </c>
    </row>
    <row r="7120" spans="14:17" x14ac:dyDescent="0.4">
      <c r="N7120" s="60" t="str">
        <f t="shared" si="484"/>
        <v/>
      </c>
      <c r="O7120" s="60" t="str">
        <f t="shared" si="482"/>
        <v/>
      </c>
      <c r="P7120" s="60" t="str">
        <f t="shared" si="485"/>
        <v/>
      </c>
      <c r="Q7120" s="60" t="str">
        <f t="shared" si="483"/>
        <v/>
      </c>
    </row>
    <row r="7121" spans="14:17" x14ac:dyDescent="0.4">
      <c r="N7121" s="60" t="str">
        <f t="shared" si="484"/>
        <v/>
      </c>
      <c r="O7121" s="60" t="str">
        <f t="shared" si="482"/>
        <v/>
      </c>
      <c r="P7121" s="60" t="str">
        <f t="shared" si="485"/>
        <v/>
      </c>
      <c r="Q7121" s="60" t="str">
        <f t="shared" si="483"/>
        <v/>
      </c>
    </row>
    <row r="7122" spans="14:17" x14ac:dyDescent="0.4">
      <c r="N7122" s="60" t="str">
        <f t="shared" si="484"/>
        <v/>
      </c>
      <c r="O7122" s="60" t="str">
        <f t="shared" si="482"/>
        <v/>
      </c>
      <c r="P7122" s="60" t="str">
        <f t="shared" si="485"/>
        <v/>
      </c>
      <c r="Q7122" s="60" t="str">
        <f t="shared" si="483"/>
        <v/>
      </c>
    </row>
    <row r="7123" spans="14:17" x14ac:dyDescent="0.4">
      <c r="N7123" s="60" t="str">
        <f t="shared" si="484"/>
        <v/>
      </c>
      <c r="O7123" s="60" t="str">
        <f t="shared" si="482"/>
        <v/>
      </c>
      <c r="P7123" s="60" t="str">
        <f t="shared" si="485"/>
        <v/>
      </c>
      <c r="Q7123" s="60" t="str">
        <f t="shared" si="483"/>
        <v/>
      </c>
    </row>
    <row r="7124" spans="14:17" x14ac:dyDescent="0.4">
      <c r="N7124" s="60" t="str">
        <f t="shared" si="484"/>
        <v/>
      </c>
      <c r="O7124" s="60" t="str">
        <f t="shared" si="482"/>
        <v/>
      </c>
      <c r="P7124" s="60" t="str">
        <f t="shared" si="485"/>
        <v/>
      </c>
      <c r="Q7124" s="60" t="str">
        <f t="shared" si="483"/>
        <v/>
      </c>
    </row>
    <row r="7125" spans="14:17" x14ac:dyDescent="0.4">
      <c r="N7125" s="60" t="str">
        <f t="shared" si="484"/>
        <v/>
      </c>
      <c r="O7125" s="60" t="str">
        <f t="shared" si="482"/>
        <v/>
      </c>
      <c r="P7125" s="60" t="str">
        <f t="shared" si="485"/>
        <v/>
      </c>
      <c r="Q7125" s="60" t="str">
        <f t="shared" si="483"/>
        <v/>
      </c>
    </row>
    <row r="7126" spans="14:17" x14ac:dyDescent="0.4">
      <c r="N7126" s="60" t="str">
        <f t="shared" si="484"/>
        <v/>
      </c>
      <c r="O7126" s="60" t="str">
        <f t="shared" si="482"/>
        <v/>
      </c>
      <c r="P7126" s="60" t="str">
        <f t="shared" si="485"/>
        <v/>
      </c>
      <c r="Q7126" s="60" t="str">
        <f t="shared" si="483"/>
        <v/>
      </c>
    </row>
    <row r="7127" spans="14:17" x14ac:dyDescent="0.4">
      <c r="N7127" s="60" t="str">
        <f t="shared" si="484"/>
        <v/>
      </c>
      <c r="O7127" s="60" t="str">
        <f t="shared" si="482"/>
        <v/>
      </c>
      <c r="P7127" s="60" t="str">
        <f t="shared" si="485"/>
        <v/>
      </c>
      <c r="Q7127" s="60" t="str">
        <f t="shared" si="483"/>
        <v/>
      </c>
    </row>
    <row r="7128" spans="14:17" x14ac:dyDescent="0.4">
      <c r="N7128" s="60" t="str">
        <f t="shared" si="484"/>
        <v/>
      </c>
      <c r="O7128" s="60" t="str">
        <f t="shared" si="482"/>
        <v/>
      </c>
      <c r="P7128" s="60" t="str">
        <f t="shared" si="485"/>
        <v/>
      </c>
      <c r="Q7128" s="60" t="str">
        <f t="shared" si="483"/>
        <v/>
      </c>
    </row>
    <row r="7129" spans="14:17" x14ac:dyDescent="0.4">
      <c r="N7129" s="60" t="str">
        <f t="shared" si="484"/>
        <v/>
      </c>
      <c r="O7129" s="60" t="str">
        <f t="shared" si="482"/>
        <v/>
      </c>
      <c r="P7129" s="60" t="str">
        <f t="shared" si="485"/>
        <v/>
      </c>
      <c r="Q7129" s="60" t="str">
        <f t="shared" si="483"/>
        <v/>
      </c>
    </row>
    <row r="7130" spans="14:17" x14ac:dyDescent="0.4">
      <c r="N7130" s="60" t="str">
        <f t="shared" si="484"/>
        <v/>
      </c>
      <c r="O7130" s="60" t="str">
        <f t="shared" si="482"/>
        <v/>
      </c>
      <c r="P7130" s="60" t="str">
        <f t="shared" si="485"/>
        <v/>
      </c>
      <c r="Q7130" s="60" t="str">
        <f t="shared" si="483"/>
        <v/>
      </c>
    </row>
    <row r="7131" spans="14:17" x14ac:dyDescent="0.4">
      <c r="N7131" s="60" t="str">
        <f t="shared" si="484"/>
        <v/>
      </c>
      <c r="O7131" s="60" t="str">
        <f t="shared" si="482"/>
        <v/>
      </c>
      <c r="P7131" s="60" t="str">
        <f t="shared" si="485"/>
        <v/>
      </c>
      <c r="Q7131" s="60" t="str">
        <f t="shared" si="483"/>
        <v/>
      </c>
    </row>
    <row r="7132" spans="14:17" x14ac:dyDescent="0.4">
      <c r="N7132" s="60" t="str">
        <f t="shared" si="484"/>
        <v/>
      </c>
      <c r="O7132" s="60" t="str">
        <f t="shared" si="482"/>
        <v/>
      </c>
      <c r="P7132" s="60" t="str">
        <f t="shared" si="485"/>
        <v/>
      </c>
      <c r="Q7132" s="60" t="str">
        <f t="shared" si="483"/>
        <v/>
      </c>
    </row>
    <row r="7133" spans="14:17" x14ac:dyDescent="0.4">
      <c r="N7133" s="60" t="str">
        <f t="shared" si="484"/>
        <v/>
      </c>
      <c r="O7133" s="60" t="str">
        <f t="shared" si="482"/>
        <v/>
      </c>
      <c r="P7133" s="60" t="str">
        <f t="shared" si="485"/>
        <v/>
      </c>
      <c r="Q7133" s="60" t="str">
        <f t="shared" si="483"/>
        <v/>
      </c>
    </row>
    <row r="7134" spans="14:17" x14ac:dyDescent="0.4">
      <c r="N7134" s="60" t="str">
        <f t="shared" si="484"/>
        <v/>
      </c>
      <c r="O7134" s="60" t="str">
        <f t="shared" si="482"/>
        <v/>
      </c>
      <c r="P7134" s="60" t="str">
        <f t="shared" si="485"/>
        <v/>
      </c>
      <c r="Q7134" s="60" t="str">
        <f t="shared" si="483"/>
        <v/>
      </c>
    </row>
    <row r="7135" spans="14:17" x14ac:dyDescent="0.4">
      <c r="N7135" s="60" t="str">
        <f t="shared" si="484"/>
        <v/>
      </c>
      <c r="O7135" s="60" t="str">
        <f t="shared" si="482"/>
        <v/>
      </c>
      <c r="P7135" s="60" t="str">
        <f t="shared" si="485"/>
        <v/>
      </c>
      <c r="Q7135" s="60" t="str">
        <f t="shared" si="483"/>
        <v/>
      </c>
    </row>
    <row r="7136" spans="14:17" x14ac:dyDescent="0.4">
      <c r="N7136" s="60" t="str">
        <f t="shared" si="484"/>
        <v/>
      </c>
      <c r="O7136" s="60" t="str">
        <f t="shared" si="482"/>
        <v/>
      </c>
      <c r="P7136" s="60" t="str">
        <f t="shared" si="485"/>
        <v/>
      </c>
      <c r="Q7136" s="60" t="str">
        <f t="shared" si="483"/>
        <v/>
      </c>
    </row>
    <row r="7137" spans="14:17" x14ac:dyDescent="0.4">
      <c r="N7137" s="60" t="str">
        <f t="shared" si="484"/>
        <v/>
      </c>
      <c r="O7137" s="60" t="str">
        <f t="shared" si="482"/>
        <v/>
      </c>
      <c r="P7137" s="60" t="str">
        <f t="shared" si="485"/>
        <v/>
      </c>
      <c r="Q7137" s="60" t="str">
        <f t="shared" si="483"/>
        <v/>
      </c>
    </row>
    <row r="7138" spans="14:17" x14ac:dyDescent="0.4">
      <c r="N7138" s="60" t="str">
        <f t="shared" si="484"/>
        <v/>
      </c>
      <c r="O7138" s="60" t="str">
        <f t="shared" si="482"/>
        <v/>
      </c>
      <c r="P7138" s="60" t="str">
        <f t="shared" si="485"/>
        <v/>
      </c>
      <c r="Q7138" s="60" t="str">
        <f t="shared" si="483"/>
        <v/>
      </c>
    </row>
    <row r="7139" spans="14:17" x14ac:dyDescent="0.4">
      <c r="N7139" s="60" t="str">
        <f t="shared" si="484"/>
        <v/>
      </c>
      <c r="O7139" s="60" t="str">
        <f t="shared" si="482"/>
        <v/>
      </c>
      <c r="P7139" s="60" t="str">
        <f t="shared" si="485"/>
        <v/>
      </c>
      <c r="Q7139" s="60" t="str">
        <f t="shared" si="483"/>
        <v/>
      </c>
    </row>
    <row r="7140" spans="14:17" x14ac:dyDescent="0.4">
      <c r="N7140" s="60" t="str">
        <f t="shared" si="484"/>
        <v/>
      </c>
      <c r="O7140" s="60" t="str">
        <f t="shared" si="482"/>
        <v/>
      </c>
      <c r="P7140" s="60" t="str">
        <f t="shared" si="485"/>
        <v/>
      </c>
      <c r="Q7140" s="60" t="str">
        <f t="shared" si="483"/>
        <v/>
      </c>
    </row>
    <row r="7141" spans="14:17" x14ac:dyDescent="0.4">
      <c r="N7141" s="60" t="str">
        <f t="shared" si="484"/>
        <v/>
      </c>
      <c r="O7141" s="60" t="str">
        <f t="shared" si="482"/>
        <v/>
      </c>
      <c r="P7141" s="60" t="str">
        <f t="shared" si="485"/>
        <v/>
      </c>
      <c r="Q7141" s="60" t="str">
        <f t="shared" si="483"/>
        <v/>
      </c>
    </row>
    <row r="7142" spans="14:17" x14ac:dyDescent="0.4">
      <c r="N7142" s="60" t="str">
        <f t="shared" si="484"/>
        <v/>
      </c>
      <c r="O7142" s="60" t="str">
        <f t="shared" si="482"/>
        <v/>
      </c>
      <c r="P7142" s="60" t="str">
        <f t="shared" si="485"/>
        <v/>
      </c>
      <c r="Q7142" s="60" t="str">
        <f t="shared" si="483"/>
        <v/>
      </c>
    </row>
    <row r="7143" spans="14:17" x14ac:dyDescent="0.4">
      <c r="N7143" s="60" t="str">
        <f t="shared" si="484"/>
        <v/>
      </c>
      <c r="O7143" s="60" t="str">
        <f t="shared" si="482"/>
        <v/>
      </c>
      <c r="P7143" s="60" t="str">
        <f t="shared" si="485"/>
        <v/>
      </c>
      <c r="Q7143" s="60" t="str">
        <f t="shared" si="483"/>
        <v/>
      </c>
    </row>
    <row r="7144" spans="14:17" x14ac:dyDescent="0.4">
      <c r="N7144" s="60" t="str">
        <f t="shared" si="484"/>
        <v/>
      </c>
      <c r="O7144" s="60" t="str">
        <f t="shared" si="482"/>
        <v/>
      </c>
      <c r="P7144" s="60" t="str">
        <f t="shared" si="485"/>
        <v/>
      </c>
      <c r="Q7144" s="60" t="str">
        <f t="shared" si="483"/>
        <v/>
      </c>
    </row>
    <row r="7145" spans="14:17" x14ac:dyDescent="0.4">
      <c r="N7145" s="60" t="str">
        <f t="shared" si="484"/>
        <v/>
      </c>
      <c r="O7145" s="60" t="str">
        <f t="shared" si="482"/>
        <v/>
      </c>
      <c r="P7145" s="60" t="str">
        <f t="shared" si="485"/>
        <v/>
      </c>
      <c r="Q7145" s="60" t="str">
        <f t="shared" si="483"/>
        <v/>
      </c>
    </row>
    <row r="7146" spans="14:17" x14ac:dyDescent="0.4">
      <c r="N7146" s="60" t="str">
        <f t="shared" si="484"/>
        <v/>
      </c>
      <c r="O7146" s="60" t="str">
        <f t="shared" si="482"/>
        <v/>
      </c>
      <c r="P7146" s="60" t="str">
        <f t="shared" si="485"/>
        <v/>
      </c>
      <c r="Q7146" s="60" t="str">
        <f t="shared" si="483"/>
        <v/>
      </c>
    </row>
    <row r="7147" spans="14:17" x14ac:dyDescent="0.4">
      <c r="N7147" s="60" t="str">
        <f t="shared" si="484"/>
        <v/>
      </c>
      <c r="O7147" s="60" t="str">
        <f t="shared" si="482"/>
        <v/>
      </c>
      <c r="P7147" s="60" t="str">
        <f t="shared" si="485"/>
        <v/>
      </c>
      <c r="Q7147" s="60" t="str">
        <f t="shared" si="483"/>
        <v/>
      </c>
    </row>
    <row r="7148" spans="14:17" x14ac:dyDescent="0.4">
      <c r="N7148" s="60" t="str">
        <f t="shared" si="484"/>
        <v/>
      </c>
      <c r="O7148" s="60" t="str">
        <f t="shared" si="482"/>
        <v/>
      </c>
      <c r="P7148" s="60" t="str">
        <f t="shared" si="485"/>
        <v/>
      </c>
      <c r="Q7148" s="60" t="str">
        <f t="shared" si="483"/>
        <v/>
      </c>
    </row>
    <row r="7149" spans="14:17" x14ac:dyDescent="0.4">
      <c r="N7149" s="60" t="str">
        <f t="shared" si="484"/>
        <v/>
      </c>
      <c r="O7149" s="60" t="str">
        <f t="shared" si="482"/>
        <v/>
      </c>
      <c r="P7149" s="60" t="str">
        <f t="shared" si="485"/>
        <v/>
      </c>
      <c r="Q7149" s="60" t="str">
        <f t="shared" si="483"/>
        <v/>
      </c>
    </row>
    <row r="7150" spans="14:17" x14ac:dyDescent="0.4">
      <c r="N7150" s="60" t="str">
        <f t="shared" si="484"/>
        <v/>
      </c>
      <c r="O7150" s="60" t="str">
        <f t="shared" si="482"/>
        <v/>
      </c>
      <c r="P7150" s="60" t="str">
        <f t="shared" si="485"/>
        <v/>
      </c>
      <c r="Q7150" s="60" t="str">
        <f t="shared" si="483"/>
        <v/>
      </c>
    </row>
    <row r="7151" spans="14:17" x14ac:dyDescent="0.4">
      <c r="N7151" s="60" t="str">
        <f t="shared" si="484"/>
        <v/>
      </c>
      <c r="O7151" s="60" t="str">
        <f t="shared" si="482"/>
        <v/>
      </c>
      <c r="P7151" s="60" t="str">
        <f t="shared" si="485"/>
        <v/>
      </c>
      <c r="Q7151" s="60" t="str">
        <f t="shared" si="483"/>
        <v/>
      </c>
    </row>
    <row r="7152" spans="14:17" x14ac:dyDescent="0.4">
      <c r="N7152" s="60" t="str">
        <f t="shared" si="484"/>
        <v/>
      </c>
      <c r="O7152" s="60" t="str">
        <f t="shared" si="482"/>
        <v/>
      </c>
      <c r="P7152" s="60" t="str">
        <f t="shared" si="485"/>
        <v/>
      </c>
      <c r="Q7152" s="60" t="str">
        <f t="shared" si="483"/>
        <v/>
      </c>
    </row>
    <row r="7153" spans="14:17" x14ac:dyDescent="0.4">
      <c r="N7153" s="60" t="str">
        <f t="shared" si="484"/>
        <v/>
      </c>
      <c r="O7153" s="60" t="str">
        <f t="shared" si="482"/>
        <v/>
      </c>
      <c r="P7153" s="60" t="str">
        <f t="shared" si="485"/>
        <v/>
      </c>
      <c r="Q7153" s="60" t="str">
        <f t="shared" si="483"/>
        <v/>
      </c>
    </row>
    <row r="7154" spans="14:17" x14ac:dyDescent="0.4">
      <c r="N7154" s="60" t="str">
        <f t="shared" si="484"/>
        <v/>
      </c>
      <c r="O7154" s="60" t="str">
        <f t="shared" si="482"/>
        <v/>
      </c>
      <c r="P7154" s="60" t="str">
        <f t="shared" si="485"/>
        <v/>
      </c>
      <c r="Q7154" s="60" t="str">
        <f t="shared" si="483"/>
        <v/>
      </c>
    </row>
    <row r="7155" spans="14:17" x14ac:dyDescent="0.4">
      <c r="N7155" s="60" t="str">
        <f t="shared" si="484"/>
        <v/>
      </c>
      <c r="O7155" s="60" t="str">
        <f t="shared" si="482"/>
        <v/>
      </c>
      <c r="P7155" s="60" t="str">
        <f t="shared" si="485"/>
        <v/>
      </c>
      <c r="Q7155" s="60" t="str">
        <f t="shared" si="483"/>
        <v/>
      </c>
    </row>
    <row r="7156" spans="14:17" x14ac:dyDescent="0.4">
      <c r="N7156" s="60" t="str">
        <f t="shared" si="484"/>
        <v/>
      </c>
      <c r="O7156" s="60" t="str">
        <f t="shared" si="482"/>
        <v/>
      </c>
      <c r="P7156" s="60" t="str">
        <f t="shared" si="485"/>
        <v/>
      </c>
      <c r="Q7156" s="60" t="str">
        <f t="shared" si="483"/>
        <v/>
      </c>
    </row>
    <row r="7157" spans="14:17" x14ac:dyDescent="0.4">
      <c r="N7157" s="60" t="str">
        <f t="shared" si="484"/>
        <v/>
      </c>
      <c r="O7157" s="60" t="str">
        <f t="shared" si="482"/>
        <v/>
      </c>
      <c r="P7157" s="60" t="str">
        <f t="shared" si="485"/>
        <v/>
      </c>
      <c r="Q7157" s="60" t="str">
        <f t="shared" si="483"/>
        <v/>
      </c>
    </row>
    <row r="7158" spans="14:17" x14ac:dyDescent="0.4">
      <c r="N7158" s="60" t="str">
        <f t="shared" si="484"/>
        <v/>
      </c>
      <c r="O7158" s="60" t="str">
        <f t="shared" si="482"/>
        <v/>
      </c>
      <c r="P7158" s="60" t="str">
        <f t="shared" si="485"/>
        <v/>
      </c>
      <c r="Q7158" s="60" t="str">
        <f t="shared" si="483"/>
        <v/>
      </c>
    </row>
    <row r="7159" spans="14:17" x14ac:dyDescent="0.4">
      <c r="N7159" s="60" t="str">
        <f t="shared" si="484"/>
        <v/>
      </c>
      <c r="O7159" s="60" t="str">
        <f t="shared" si="482"/>
        <v/>
      </c>
      <c r="P7159" s="60" t="str">
        <f t="shared" si="485"/>
        <v/>
      </c>
      <c r="Q7159" s="60" t="str">
        <f t="shared" si="483"/>
        <v/>
      </c>
    </row>
    <row r="7160" spans="14:17" x14ac:dyDescent="0.4">
      <c r="N7160" s="60" t="str">
        <f t="shared" si="484"/>
        <v/>
      </c>
      <c r="O7160" s="60" t="str">
        <f t="shared" si="482"/>
        <v/>
      </c>
      <c r="P7160" s="60" t="str">
        <f t="shared" si="485"/>
        <v/>
      </c>
      <c r="Q7160" s="60" t="str">
        <f t="shared" si="483"/>
        <v/>
      </c>
    </row>
    <row r="7161" spans="14:17" x14ac:dyDescent="0.4">
      <c r="N7161" s="60" t="str">
        <f t="shared" si="484"/>
        <v/>
      </c>
      <c r="O7161" s="60" t="str">
        <f t="shared" si="482"/>
        <v/>
      </c>
      <c r="P7161" s="60" t="str">
        <f t="shared" si="485"/>
        <v/>
      </c>
      <c r="Q7161" s="60" t="str">
        <f t="shared" si="483"/>
        <v/>
      </c>
    </row>
    <row r="7162" spans="14:17" x14ac:dyDescent="0.4">
      <c r="N7162" s="60" t="str">
        <f t="shared" si="484"/>
        <v/>
      </c>
      <c r="O7162" s="60" t="str">
        <f t="shared" si="482"/>
        <v/>
      </c>
      <c r="P7162" s="60" t="str">
        <f t="shared" si="485"/>
        <v/>
      </c>
      <c r="Q7162" s="60" t="str">
        <f t="shared" si="483"/>
        <v/>
      </c>
    </row>
    <row r="7163" spans="14:17" x14ac:dyDescent="0.4">
      <c r="N7163" s="60" t="str">
        <f t="shared" si="484"/>
        <v/>
      </c>
      <c r="O7163" s="60" t="str">
        <f t="shared" si="482"/>
        <v/>
      </c>
      <c r="P7163" s="60" t="str">
        <f t="shared" si="485"/>
        <v/>
      </c>
      <c r="Q7163" s="60" t="str">
        <f t="shared" si="483"/>
        <v/>
      </c>
    </row>
    <row r="7164" spans="14:17" x14ac:dyDescent="0.4">
      <c r="N7164" s="60" t="str">
        <f t="shared" si="484"/>
        <v/>
      </c>
      <c r="O7164" s="60" t="str">
        <f t="shared" si="482"/>
        <v/>
      </c>
      <c r="P7164" s="60" t="str">
        <f t="shared" si="485"/>
        <v/>
      </c>
      <c r="Q7164" s="60" t="str">
        <f t="shared" si="483"/>
        <v/>
      </c>
    </row>
    <row r="7165" spans="14:17" x14ac:dyDescent="0.4">
      <c r="N7165" s="60" t="str">
        <f t="shared" si="484"/>
        <v/>
      </c>
      <c r="O7165" s="60" t="str">
        <f t="shared" ref="O7165:O7228" si="486">IF(N7165&lt;&gt;"",O7164+N7165,"")</f>
        <v/>
      </c>
      <c r="P7165" s="60" t="str">
        <f t="shared" si="485"/>
        <v/>
      </c>
      <c r="Q7165" s="60" t="str">
        <f t="shared" ref="Q7165:Q7228" si="487">IF(P7165&lt;&gt;"",Q7164+P7165,"")</f>
        <v/>
      </c>
    </row>
    <row r="7166" spans="14:17" x14ac:dyDescent="0.4">
      <c r="N7166" s="60" t="str">
        <f t="shared" si="484"/>
        <v/>
      </c>
      <c r="O7166" s="60" t="str">
        <f t="shared" si="486"/>
        <v/>
      </c>
      <c r="P7166" s="60" t="str">
        <f t="shared" si="485"/>
        <v/>
      </c>
      <c r="Q7166" s="60" t="str">
        <f t="shared" si="487"/>
        <v/>
      </c>
    </row>
    <row r="7167" spans="14:17" x14ac:dyDescent="0.4">
      <c r="N7167" s="60" t="str">
        <f t="shared" si="484"/>
        <v/>
      </c>
      <c r="O7167" s="60" t="str">
        <f t="shared" si="486"/>
        <v/>
      </c>
      <c r="P7167" s="60" t="str">
        <f t="shared" si="485"/>
        <v/>
      </c>
      <c r="Q7167" s="60" t="str">
        <f t="shared" si="487"/>
        <v/>
      </c>
    </row>
    <row r="7168" spans="14:17" x14ac:dyDescent="0.4">
      <c r="N7168" s="60" t="str">
        <f t="shared" si="484"/>
        <v/>
      </c>
      <c r="O7168" s="60" t="str">
        <f t="shared" si="486"/>
        <v/>
      </c>
      <c r="P7168" s="60" t="str">
        <f t="shared" si="485"/>
        <v/>
      </c>
      <c r="Q7168" s="60" t="str">
        <f t="shared" si="487"/>
        <v/>
      </c>
    </row>
    <row r="7169" spans="14:17" x14ac:dyDescent="0.4">
      <c r="N7169" s="60" t="str">
        <f t="shared" si="484"/>
        <v/>
      </c>
      <c r="O7169" s="60" t="str">
        <f t="shared" si="486"/>
        <v/>
      </c>
      <c r="P7169" s="60" t="str">
        <f t="shared" si="485"/>
        <v/>
      </c>
      <c r="Q7169" s="60" t="str">
        <f t="shared" si="487"/>
        <v/>
      </c>
    </row>
    <row r="7170" spans="14:17" x14ac:dyDescent="0.4">
      <c r="N7170" s="60" t="str">
        <f t="shared" si="484"/>
        <v/>
      </c>
      <c r="O7170" s="60" t="str">
        <f t="shared" si="486"/>
        <v/>
      </c>
      <c r="P7170" s="60" t="str">
        <f t="shared" si="485"/>
        <v/>
      </c>
      <c r="Q7170" s="60" t="str">
        <f t="shared" si="487"/>
        <v/>
      </c>
    </row>
    <row r="7171" spans="14:17" x14ac:dyDescent="0.4">
      <c r="N7171" s="60" t="str">
        <f t="shared" si="484"/>
        <v/>
      </c>
      <c r="O7171" s="60" t="str">
        <f t="shared" si="486"/>
        <v/>
      </c>
      <c r="P7171" s="60" t="str">
        <f t="shared" si="485"/>
        <v/>
      </c>
      <c r="Q7171" s="60" t="str">
        <f t="shared" si="487"/>
        <v/>
      </c>
    </row>
    <row r="7172" spans="14:17" x14ac:dyDescent="0.4">
      <c r="N7172" s="60" t="str">
        <f t="shared" si="484"/>
        <v/>
      </c>
      <c r="O7172" s="60" t="str">
        <f t="shared" si="486"/>
        <v/>
      </c>
      <c r="P7172" s="60" t="str">
        <f t="shared" si="485"/>
        <v/>
      </c>
      <c r="Q7172" s="60" t="str">
        <f t="shared" si="487"/>
        <v/>
      </c>
    </row>
    <row r="7173" spans="14:17" x14ac:dyDescent="0.4">
      <c r="N7173" s="60" t="str">
        <f t="shared" si="484"/>
        <v/>
      </c>
      <c r="O7173" s="60" t="str">
        <f t="shared" si="486"/>
        <v/>
      </c>
      <c r="P7173" s="60" t="str">
        <f t="shared" si="485"/>
        <v/>
      </c>
      <c r="Q7173" s="60" t="str">
        <f t="shared" si="487"/>
        <v/>
      </c>
    </row>
    <row r="7174" spans="14:17" x14ac:dyDescent="0.4">
      <c r="N7174" s="60" t="str">
        <f t="shared" si="484"/>
        <v/>
      </c>
      <c r="O7174" s="60" t="str">
        <f t="shared" si="486"/>
        <v/>
      </c>
      <c r="P7174" s="60" t="str">
        <f t="shared" si="485"/>
        <v/>
      </c>
      <c r="Q7174" s="60" t="str">
        <f t="shared" si="487"/>
        <v/>
      </c>
    </row>
    <row r="7175" spans="14:17" x14ac:dyDescent="0.4">
      <c r="N7175" s="60" t="str">
        <f t="shared" si="484"/>
        <v/>
      </c>
      <c r="O7175" s="60" t="str">
        <f t="shared" si="486"/>
        <v/>
      </c>
      <c r="P7175" s="60" t="str">
        <f t="shared" si="485"/>
        <v/>
      </c>
      <c r="Q7175" s="60" t="str">
        <f t="shared" si="487"/>
        <v/>
      </c>
    </row>
    <row r="7176" spans="14:17" x14ac:dyDescent="0.4">
      <c r="N7176" s="60" t="str">
        <f t="shared" ref="N7176:N7239" si="488">IF(OR(J7176="",J7176="-"),"",IF(J7176="V",0,IF(J7176="W",IF(G7176="B",ROUND(((F7176-1)*H7176)-(I7176*((F7176-1)*H7176)),2)*(IF(ISBLANK(L7176),1,1-L7176)),H7176),IF(J7176="P",((H7176/2)*((F7176-1)/K7176)) *(IF(ISBLANK(L7176),1,1-L7176))-(H7176/2),IF(J7176="EWW",IF(OR(G7176="B", G7176="EW"),H7176/2*(F7176-1)+(H7176/2)*((F7176-1)/K7176)) *(IF(ISBLANK(L7176),1,1-L7176)),IF(J7176="L",IF(G7176="B",-(H7176),IF(G7176="EW",-(H7176),-(ROUND(((F7176-1)*H7176)-(I7176*((F7176-1)*H7176)),2))))))))))</f>
        <v/>
      </c>
      <c r="O7176" s="60" t="str">
        <f t="shared" si="486"/>
        <v/>
      </c>
      <c r="P7176" s="60" t="str">
        <f t="shared" ref="P7176:P7239" si="489">IF(OR(J7176="",J7176="-"),"",IF(J7176="V",0,IF(J7176="W",IF(G7176="B",ROUND(((F7176-1)*1)-(I7176*((F7176-1)*1)),2) *(IF(ISBLANK(L7176),1,1-L7176)),1),IF(J7176="P",((1/2)*((F7176-1)/K7176)) *(IF(ISBLANK(L7176),1,1-L7176))-(1/2),IF(J7176="EWW",IF(OR(G7176="B", G7176="EW"),1/2*(F7176-1)+(1/2)*((F7176-1)/K7176)) *(IF(ISBLANK(L7176),1,1-L7176)),IF(J7176="L",IF(G7176="B",-(1),IF(G7176="EW",-(1),-(ROUND(((F7176-1)*1)-(I7176*((F7176-1)*1)),2))))))))))</f>
        <v/>
      </c>
      <c r="Q7176" s="60" t="str">
        <f t="shared" si="487"/>
        <v/>
      </c>
    </row>
    <row r="7177" spans="14:17" x14ac:dyDescent="0.4">
      <c r="N7177" s="60" t="str">
        <f t="shared" si="488"/>
        <v/>
      </c>
      <c r="O7177" s="60" t="str">
        <f t="shared" si="486"/>
        <v/>
      </c>
      <c r="P7177" s="60" t="str">
        <f t="shared" si="489"/>
        <v/>
      </c>
      <c r="Q7177" s="60" t="str">
        <f t="shared" si="487"/>
        <v/>
      </c>
    </row>
    <row r="7178" spans="14:17" x14ac:dyDescent="0.4">
      <c r="N7178" s="60" t="str">
        <f t="shared" si="488"/>
        <v/>
      </c>
      <c r="O7178" s="60" t="str">
        <f t="shared" si="486"/>
        <v/>
      </c>
      <c r="P7178" s="60" t="str">
        <f t="shared" si="489"/>
        <v/>
      </c>
      <c r="Q7178" s="60" t="str">
        <f t="shared" si="487"/>
        <v/>
      </c>
    </row>
    <row r="7179" spans="14:17" x14ac:dyDescent="0.4">
      <c r="N7179" s="60" t="str">
        <f t="shared" si="488"/>
        <v/>
      </c>
      <c r="O7179" s="60" t="str">
        <f t="shared" si="486"/>
        <v/>
      </c>
      <c r="P7179" s="60" t="str">
        <f t="shared" si="489"/>
        <v/>
      </c>
      <c r="Q7179" s="60" t="str">
        <f t="shared" si="487"/>
        <v/>
      </c>
    </row>
    <row r="7180" spans="14:17" x14ac:dyDescent="0.4">
      <c r="N7180" s="60" t="str">
        <f t="shared" si="488"/>
        <v/>
      </c>
      <c r="O7180" s="60" t="str">
        <f t="shared" si="486"/>
        <v/>
      </c>
      <c r="P7180" s="60" t="str">
        <f t="shared" si="489"/>
        <v/>
      </c>
      <c r="Q7180" s="60" t="str">
        <f t="shared" si="487"/>
        <v/>
      </c>
    </row>
    <row r="7181" spans="14:17" x14ac:dyDescent="0.4">
      <c r="N7181" s="60" t="str">
        <f t="shared" si="488"/>
        <v/>
      </c>
      <c r="O7181" s="60" t="str">
        <f t="shared" si="486"/>
        <v/>
      </c>
      <c r="P7181" s="60" t="str">
        <f t="shared" si="489"/>
        <v/>
      </c>
      <c r="Q7181" s="60" t="str">
        <f t="shared" si="487"/>
        <v/>
      </c>
    </row>
    <row r="7182" spans="14:17" x14ac:dyDescent="0.4">
      <c r="N7182" s="60" t="str">
        <f t="shared" si="488"/>
        <v/>
      </c>
      <c r="O7182" s="60" t="str">
        <f t="shared" si="486"/>
        <v/>
      </c>
      <c r="P7182" s="60" t="str">
        <f t="shared" si="489"/>
        <v/>
      </c>
      <c r="Q7182" s="60" t="str">
        <f t="shared" si="487"/>
        <v/>
      </c>
    </row>
    <row r="7183" spans="14:17" x14ac:dyDescent="0.4">
      <c r="N7183" s="60" t="str">
        <f t="shared" si="488"/>
        <v/>
      </c>
      <c r="O7183" s="60" t="str">
        <f t="shared" si="486"/>
        <v/>
      </c>
      <c r="P7183" s="60" t="str">
        <f t="shared" si="489"/>
        <v/>
      </c>
      <c r="Q7183" s="60" t="str">
        <f t="shared" si="487"/>
        <v/>
      </c>
    </row>
    <row r="7184" spans="14:17" x14ac:dyDescent="0.4">
      <c r="N7184" s="60" t="str">
        <f t="shared" si="488"/>
        <v/>
      </c>
      <c r="O7184" s="60" t="str">
        <f t="shared" si="486"/>
        <v/>
      </c>
      <c r="P7184" s="60" t="str">
        <f t="shared" si="489"/>
        <v/>
      </c>
      <c r="Q7184" s="60" t="str">
        <f t="shared" si="487"/>
        <v/>
      </c>
    </row>
    <row r="7185" spans="14:17" x14ac:dyDescent="0.4">
      <c r="N7185" s="60" t="str">
        <f t="shared" si="488"/>
        <v/>
      </c>
      <c r="O7185" s="60" t="str">
        <f t="shared" si="486"/>
        <v/>
      </c>
      <c r="P7185" s="60" t="str">
        <f t="shared" si="489"/>
        <v/>
      </c>
      <c r="Q7185" s="60" t="str">
        <f t="shared" si="487"/>
        <v/>
      </c>
    </row>
    <row r="7186" spans="14:17" x14ac:dyDescent="0.4">
      <c r="N7186" s="60" t="str">
        <f t="shared" si="488"/>
        <v/>
      </c>
      <c r="O7186" s="60" t="str">
        <f t="shared" si="486"/>
        <v/>
      </c>
      <c r="P7186" s="60" t="str">
        <f t="shared" si="489"/>
        <v/>
      </c>
      <c r="Q7186" s="60" t="str">
        <f t="shared" si="487"/>
        <v/>
      </c>
    </row>
    <row r="7187" spans="14:17" x14ac:dyDescent="0.4">
      <c r="N7187" s="60" t="str">
        <f t="shared" si="488"/>
        <v/>
      </c>
      <c r="O7187" s="60" t="str">
        <f t="shared" si="486"/>
        <v/>
      </c>
      <c r="P7187" s="60" t="str">
        <f t="shared" si="489"/>
        <v/>
      </c>
      <c r="Q7187" s="60" t="str">
        <f t="shared" si="487"/>
        <v/>
      </c>
    </row>
    <row r="7188" spans="14:17" x14ac:dyDescent="0.4">
      <c r="N7188" s="60" t="str">
        <f t="shared" si="488"/>
        <v/>
      </c>
      <c r="O7188" s="60" t="str">
        <f t="shared" si="486"/>
        <v/>
      </c>
      <c r="P7188" s="60" t="str">
        <f t="shared" si="489"/>
        <v/>
      </c>
      <c r="Q7188" s="60" t="str">
        <f t="shared" si="487"/>
        <v/>
      </c>
    </row>
    <row r="7189" spans="14:17" x14ac:dyDescent="0.4">
      <c r="N7189" s="60" t="str">
        <f t="shared" si="488"/>
        <v/>
      </c>
      <c r="O7189" s="60" t="str">
        <f t="shared" si="486"/>
        <v/>
      </c>
      <c r="P7189" s="60" t="str">
        <f t="shared" si="489"/>
        <v/>
      </c>
      <c r="Q7189" s="60" t="str">
        <f t="shared" si="487"/>
        <v/>
      </c>
    </row>
    <row r="7190" spans="14:17" x14ac:dyDescent="0.4">
      <c r="N7190" s="60" t="str">
        <f t="shared" si="488"/>
        <v/>
      </c>
      <c r="O7190" s="60" t="str">
        <f t="shared" si="486"/>
        <v/>
      </c>
      <c r="P7190" s="60" t="str">
        <f t="shared" si="489"/>
        <v/>
      </c>
      <c r="Q7190" s="60" t="str">
        <f t="shared" si="487"/>
        <v/>
      </c>
    </row>
    <row r="7191" spans="14:17" x14ac:dyDescent="0.4">
      <c r="N7191" s="60" t="str">
        <f t="shared" si="488"/>
        <v/>
      </c>
      <c r="O7191" s="60" t="str">
        <f t="shared" si="486"/>
        <v/>
      </c>
      <c r="P7191" s="60" t="str">
        <f t="shared" si="489"/>
        <v/>
      </c>
      <c r="Q7191" s="60" t="str">
        <f t="shared" si="487"/>
        <v/>
      </c>
    </row>
    <row r="7192" spans="14:17" x14ac:dyDescent="0.4">
      <c r="N7192" s="60" t="str">
        <f t="shared" si="488"/>
        <v/>
      </c>
      <c r="O7192" s="60" t="str">
        <f t="shared" si="486"/>
        <v/>
      </c>
      <c r="P7192" s="60" t="str">
        <f t="shared" si="489"/>
        <v/>
      </c>
      <c r="Q7192" s="60" t="str">
        <f t="shared" si="487"/>
        <v/>
      </c>
    </row>
    <row r="7193" spans="14:17" x14ac:dyDescent="0.4">
      <c r="N7193" s="60" t="str">
        <f t="shared" si="488"/>
        <v/>
      </c>
      <c r="O7193" s="60" t="str">
        <f t="shared" si="486"/>
        <v/>
      </c>
      <c r="P7193" s="60" t="str">
        <f t="shared" si="489"/>
        <v/>
      </c>
      <c r="Q7193" s="60" t="str">
        <f t="shared" si="487"/>
        <v/>
      </c>
    </row>
    <row r="7194" spans="14:17" x14ac:dyDescent="0.4">
      <c r="N7194" s="60" t="str">
        <f t="shared" si="488"/>
        <v/>
      </c>
      <c r="O7194" s="60" t="str">
        <f t="shared" si="486"/>
        <v/>
      </c>
      <c r="P7194" s="60" t="str">
        <f t="shared" si="489"/>
        <v/>
      </c>
      <c r="Q7194" s="60" t="str">
        <f t="shared" si="487"/>
        <v/>
      </c>
    </row>
    <row r="7195" spans="14:17" x14ac:dyDescent="0.4">
      <c r="N7195" s="60" t="str">
        <f t="shared" si="488"/>
        <v/>
      </c>
      <c r="O7195" s="60" t="str">
        <f t="shared" si="486"/>
        <v/>
      </c>
      <c r="P7195" s="60" t="str">
        <f t="shared" si="489"/>
        <v/>
      </c>
      <c r="Q7195" s="60" t="str">
        <f t="shared" si="487"/>
        <v/>
      </c>
    </row>
    <row r="7196" spans="14:17" x14ac:dyDescent="0.4">
      <c r="N7196" s="60" t="str">
        <f t="shared" si="488"/>
        <v/>
      </c>
      <c r="O7196" s="60" t="str">
        <f t="shared" si="486"/>
        <v/>
      </c>
      <c r="P7196" s="60" t="str">
        <f t="shared" si="489"/>
        <v/>
      </c>
      <c r="Q7196" s="60" t="str">
        <f t="shared" si="487"/>
        <v/>
      </c>
    </row>
    <row r="7197" spans="14:17" x14ac:dyDescent="0.4">
      <c r="N7197" s="60" t="str">
        <f t="shared" si="488"/>
        <v/>
      </c>
      <c r="O7197" s="60" t="str">
        <f t="shared" si="486"/>
        <v/>
      </c>
      <c r="P7197" s="60" t="str">
        <f t="shared" si="489"/>
        <v/>
      </c>
      <c r="Q7197" s="60" t="str">
        <f t="shared" si="487"/>
        <v/>
      </c>
    </row>
    <row r="7198" spans="14:17" x14ac:dyDescent="0.4">
      <c r="N7198" s="60" t="str">
        <f t="shared" si="488"/>
        <v/>
      </c>
      <c r="O7198" s="60" t="str">
        <f t="shared" si="486"/>
        <v/>
      </c>
      <c r="P7198" s="60" t="str">
        <f t="shared" si="489"/>
        <v/>
      </c>
      <c r="Q7198" s="60" t="str">
        <f t="shared" si="487"/>
        <v/>
      </c>
    </row>
    <row r="7199" spans="14:17" x14ac:dyDescent="0.4">
      <c r="N7199" s="60" t="str">
        <f t="shared" si="488"/>
        <v/>
      </c>
      <c r="O7199" s="60" t="str">
        <f t="shared" si="486"/>
        <v/>
      </c>
      <c r="P7199" s="60" t="str">
        <f t="shared" si="489"/>
        <v/>
      </c>
      <c r="Q7199" s="60" t="str">
        <f t="shared" si="487"/>
        <v/>
      </c>
    </row>
    <row r="7200" spans="14:17" x14ac:dyDescent="0.4">
      <c r="N7200" s="60" t="str">
        <f t="shared" si="488"/>
        <v/>
      </c>
      <c r="O7200" s="60" t="str">
        <f t="shared" si="486"/>
        <v/>
      </c>
      <c r="P7200" s="60" t="str">
        <f t="shared" si="489"/>
        <v/>
      </c>
      <c r="Q7200" s="60" t="str">
        <f t="shared" si="487"/>
        <v/>
      </c>
    </row>
    <row r="7201" spans="14:17" x14ac:dyDescent="0.4">
      <c r="N7201" s="60" t="str">
        <f t="shared" si="488"/>
        <v/>
      </c>
      <c r="O7201" s="60" t="str">
        <f t="shared" si="486"/>
        <v/>
      </c>
      <c r="P7201" s="60" t="str">
        <f t="shared" si="489"/>
        <v/>
      </c>
      <c r="Q7201" s="60" t="str">
        <f t="shared" si="487"/>
        <v/>
      </c>
    </row>
    <row r="7202" spans="14:17" x14ac:dyDescent="0.4">
      <c r="N7202" s="60" t="str">
        <f t="shared" si="488"/>
        <v/>
      </c>
      <c r="O7202" s="60" t="str">
        <f t="shared" si="486"/>
        <v/>
      </c>
      <c r="P7202" s="60" t="str">
        <f t="shared" si="489"/>
        <v/>
      </c>
      <c r="Q7202" s="60" t="str">
        <f t="shared" si="487"/>
        <v/>
      </c>
    </row>
    <row r="7203" spans="14:17" x14ac:dyDescent="0.4">
      <c r="N7203" s="60" t="str">
        <f t="shared" si="488"/>
        <v/>
      </c>
      <c r="O7203" s="60" t="str">
        <f t="shared" si="486"/>
        <v/>
      </c>
      <c r="P7203" s="60" t="str">
        <f t="shared" si="489"/>
        <v/>
      </c>
      <c r="Q7203" s="60" t="str">
        <f t="shared" si="487"/>
        <v/>
      </c>
    </row>
    <row r="7204" spans="14:17" x14ac:dyDescent="0.4">
      <c r="N7204" s="60" t="str">
        <f t="shared" si="488"/>
        <v/>
      </c>
      <c r="O7204" s="60" t="str">
        <f t="shared" si="486"/>
        <v/>
      </c>
      <c r="P7204" s="60" t="str">
        <f t="shared" si="489"/>
        <v/>
      </c>
      <c r="Q7204" s="60" t="str">
        <f t="shared" si="487"/>
        <v/>
      </c>
    </row>
    <row r="7205" spans="14:17" x14ac:dyDescent="0.4">
      <c r="N7205" s="60" t="str">
        <f t="shared" si="488"/>
        <v/>
      </c>
      <c r="O7205" s="60" t="str">
        <f t="shared" si="486"/>
        <v/>
      </c>
      <c r="P7205" s="60" t="str">
        <f t="shared" si="489"/>
        <v/>
      </c>
      <c r="Q7205" s="60" t="str">
        <f t="shared" si="487"/>
        <v/>
      </c>
    </row>
    <row r="7206" spans="14:17" x14ac:dyDescent="0.4">
      <c r="N7206" s="60" t="str">
        <f t="shared" si="488"/>
        <v/>
      </c>
      <c r="O7206" s="60" t="str">
        <f t="shared" si="486"/>
        <v/>
      </c>
      <c r="P7206" s="60" t="str">
        <f t="shared" si="489"/>
        <v/>
      </c>
      <c r="Q7206" s="60" t="str">
        <f t="shared" si="487"/>
        <v/>
      </c>
    </row>
    <row r="7207" spans="14:17" x14ac:dyDescent="0.4">
      <c r="N7207" s="60" t="str">
        <f t="shared" si="488"/>
        <v/>
      </c>
      <c r="O7207" s="60" t="str">
        <f t="shared" si="486"/>
        <v/>
      </c>
      <c r="P7207" s="60" t="str">
        <f t="shared" si="489"/>
        <v/>
      </c>
      <c r="Q7207" s="60" t="str">
        <f t="shared" si="487"/>
        <v/>
      </c>
    </row>
    <row r="7208" spans="14:17" x14ac:dyDescent="0.4">
      <c r="N7208" s="60" t="str">
        <f t="shared" si="488"/>
        <v/>
      </c>
      <c r="O7208" s="60" t="str">
        <f t="shared" si="486"/>
        <v/>
      </c>
      <c r="P7208" s="60" t="str">
        <f t="shared" si="489"/>
        <v/>
      </c>
      <c r="Q7208" s="60" t="str">
        <f t="shared" si="487"/>
        <v/>
      </c>
    </row>
    <row r="7209" spans="14:17" x14ac:dyDescent="0.4">
      <c r="N7209" s="60" t="str">
        <f t="shared" si="488"/>
        <v/>
      </c>
      <c r="O7209" s="60" t="str">
        <f t="shared" si="486"/>
        <v/>
      </c>
      <c r="P7209" s="60" t="str">
        <f t="shared" si="489"/>
        <v/>
      </c>
      <c r="Q7209" s="60" t="str">
        <f t="shared" si="487"/>
        <v/>
      </c>
    </row>
    <row r="7210" spans="14:17" x14ac:dyDescent="0.4">
      <c r="N7210" s="60" t="str">
        <f t="shared" si="488"/>
        <v/>
      </c>
      <c r="O7210" s="60" t="str">
        <f t="shared" si="486"/>
        <v/>
      </c>
      <c r="P7210" s="60" t="str">
        <f t="shared" si="489"/>
        <v/>
      </c>
      <c r="Q7210" s="60" t="str">
        <f t="shared" si="487"/>
        <v/>
      </c>
    </row>
    <row r="7211" spans="14:17" x14ac:dyDescent="0.4">
      <c r="N7211" s="60" t="str">
        <f t="shared" si="488"/>
        <v/>
      </c>
      <c r="O7211" s="60" t="str">
        <f t="shared" si="486"/>
        <v/>
      </c>
      <c r="P7211" s="60" t="str">
        <f t="shared" si="489"/>
        <v/>
      </c>
      <c r="Q7211" s="60" t="str">
        <f t="shared" si="487"/>
        <v/>
      </c>
    </row>
    <row r="7212" spans="14:17" x14ac:dyDescent="0.4">
      <c r="N7212" s="60" t="str">
        <f t="shared" si="488"/>
        <v/>
      </c>
      <c r="O7212" s="60" t="str">
        <f t="shared" si="486"/>
        <v/>
      </c>
      <c r="P7212" s="60" t="str">
        <f t="shared" si="489"/>
        <v/>
      </c>
      <c r="Q7212" s="60" t="str">
        <f t="shared" si="487"/>
        <v/>
      </c>
    </row>
    <row r="7213" spans="14:17" x14ac:dyDescent="0.4">
      <c r="N7213" s="60" t="str">
        <f t="shared" si="488"/>
        <v/>
      </c>
      <c r="O7213" s="60" t="str">
        <f t="shared" si="486"/>
        <v/>
      </c>
      <c r="P7213" s="60" t="str">
        <f t="shared" si="489"/>
        <v/>
      </c>
      <c r="Q7213" s="60" t="str">
        <f t="shared" si="487"/>
        <v/>
      </c>
    </row>
    <row r="7214" spans="14:17" x14ac:dyDescent="0.4">
      <c r="N7214" s="60" t="str">
        <f t="shared" si="488"/>
        <v/>
      </c>
      <c r="O7214" s="60" t="str">
        <f t="shared" si="486"/>
        <v/>
      </c>
      <c r="P7214" s="60" t="str">
        <f t="shared" si="489"/>
        <v/>
      </c>
      <c r="Q7214" s="60" t="str">
        <f t="shared" si="487"/>
        <v/>
      </c>
    </row>
    <row r="7215" spans="14:17" x14ac:dyDescent="0.4">
      <c r="N7215" s="60" t="str">
        <f t="shared" si="488"/>
        <v/>
      </c>
      <c r="O7215" s="60" t="str">
        <f t="shared" si="486"/>
        <v/>
      </c>
      <c r="P7215" s="60" t="str">
        <f t="shared" si="489"/>
        <v/>
      </c>
      <c r="Q7215" s="60" t="str">
        <f t="shared" si="487"/>
        <v/>
      </c>
    </row>
    <row r="7216" spans="14:17" x14ac:dyDescent="0.4">
      <c r="N7216" s="60" t="str">
        <f t="shared" si="488"/>
        <v/>
      </c>
      <c r="O7216" s="60" t="str">
        <f t="shared" si="486"/>
        <v/>
      </c>
      <c r="P7216" s="60" t="str">
        <f t="shared" si="489"/>
        <v/>
      </c>
      <c r="Q7216" s="60" t="str">
        <f t="shared" si="487"/>
        <v/>
      </c>
    </row>
    <row r="7217" spans="14:17" x14ac:dyDescent="0.4">
      <c r="N7217" s="60" t="str">
        <f t="shared" si="488"/>
        <v/>
      </c>
      <c r="O7217" s="60" t="str">
        <f t="shared" si="486"/>
        <v/>
      </c>
      <c r="P7217" s="60" t="str">
        <f t="shared" si="489"/>
        <v/>
      </c>
      <c r="Q7217" s="60" t="str">
        <f t="shared" si="487"/>
        <v/>
      </c>
    </row>
    <row r="7218" spans="14:17" x14ac:dyDescent="0.4">
      <c r="N7218" s="60" t="str">
        <f t="shared" si="488"/>
        <v/>
      </c>
      <c r="O7218" s="60" t="str">
        <f t="shared" si="486"/>
        <v/>
      </c>
      <c r="P7218" s="60" t="str">
        <f t="shared" si="489"/>
        <v/>
      </c>
      <c r="Q7218" s="60" t="str">
        <f t="shared" si="487"/>
        <v/>
      </c>
    </row>
    <row r="7219" spans="14:17" x14ac:dyDescent="0.4">
      <c r="N7219" s="60" t="str">
        <f t="shared" si="488"/>
        <v/>
      </c>
      <c r="O7219" s="60" t="str">
        <f t="shared" si="486"/>
        <v/>
      </c>
      <c r="P7219" s="60" t="str">
        <f t="shared" si="489"/>
        <v/>
      </c>
      <c r="Q7219" s="60" t="str">
        <f t="shared" si="487"/>
        <v/>
      </c>
    </row>
    <row r="7220" spans="14:17" x14ac:dyDescent="0.4">
      <c r="N7220" s="60" t="str">
        <f t="shared" si="488"/>
        <v/>
      </c>
      <c r="O7220" s="60" t="str">
        <f t="shared" si="486"/>
        <v/>
      </c>
      <c r="P7220" s="60" t="str">
        <f t="shared" si="489"/>
        <v/>
      </c>
      <c r="Q7220" s="60" t="str">
        <f t="shared" si="487"/>
        <v/>
      </c>
    </row>
    <row r="7221" spans="14:17" x14ac:dyDescent="0.4">
      <c r="N7221" s="60" t="str">
        <f t="shared" si="488"/>
        <v/>
      </c>
      <c r="O7221" s="60" t="str">
        <f t="shared" si="486"/>
        <v/>
      </c>
      <c r="P7221" s="60" t="str">
        <f t="shared" si="489"/>
        <v/>
      </c>
      <c r="Q7221" s="60" t="str">
        <f t="shared" si="487"/>
        <v/>
      </c>
    </row>
    <row r="7222" spans="14:17" x14ac:dyDescent="0.4">
      <c r="N7222" s="60" t="str">
        <f t="shared" si="488"/>
        <v/>
      </c>
      <c r="O7222" s="60" t="str">
        <f t="shared" si="486"/>
        <v/>
      </c>
      <c r="P7222" s="60" t="str">
        <f t="shared" si="489"/>
        <v/>
      </c>
      <c r="Q7222" s="60" t="str">
        <f t="shared" si="487"/>
        <v/>
      </c>
    </row>
    <row r="7223" spans="14:17" x14ac:dyDescent="0.4">
      <c r="N7223" s="60" t="str">
        <f t="shared" si="488"/>
        <v/>
      </c>
      <c r="O7223" s="60" t="str">
        <f t="shared" si="486"/>
        <v/>
      </c>
      <c r="P7223" s="60" t="str">
        <f t="shared" si="489"/>
        <v/>
      </c>
      <c r="Q7223" s="60" t="str">
        <f t="shared" si="487"/>
        <v/>
      </c>
    </row>
    <row r="7224" spans="14:17" x14ac:dyDescent="0.4">
      <c r="N7224" s="60" t="str">
        <f t="shared" si="488"/>
        <v/>
      </c>
      <c r="O7224" s="60" t="str">
        <f t="shared" si="486"/>
        <v/>
      </c>
      <c r="P7224" s="60" t="str">
        <f t="shared" si="489"/>
        <v/>
      </c>
      <c r="Q7224" s="60" t="str">
        <f t="shared" si="487"/>
        <v/>
      </c>
    </row>
    <row r="7225" spans="14:17" x14ac:dyDescent="0.4">
      <c r="N7225" s="60" t="str">
        <f t="shared" si="488"/>
        <v/>
      </c>
      <c r="O7225" s="60" t="str">
        <f t="shared" si="486"/>
        <v/>
      </c>
      <c r="P7225" s="60" t="str">
        <f t="shared" si="489"/>
        <v/>
      </c>
      <c r="Q7225" s="60" t="str">
        <f t="shared" si="487"/>
        <v/>
      </c>
    </row>
    <row r="7226" spans="14:17" x14ac:dyDescent="0.4">
      <c r="N7226" s="60" t="str">
        <f t="shared" si="488"/>
        <v/>
      </c>
      <c r="O7226" s="60" t="str">
        <f t="shared" si="486"/>
        <v/>
      </c>
      <c r="P7226" s="60" t="str">
        <f t="shared" si="489"/>
        <v/>
      </c>
      <c r="Q7226" s="60" t="str">
        <f t="shared" si="487"/>
        <v/>
      </c>
    </row>
    <row r="7227" spans="14:17" x14ac:dyDescent="0.4">
      <c r="N7227" s="60" t="str">
        <f t="shared" si="488"/>
        <v/>
      </c>
      <c r="O7227" s="60" t="str">
        <f t="shared" si="486"/>
        <v/>
      </c>
      <c r="P7227" s="60" t="str">
        <f t="shared" si="489"/>
        <v/>
      </c>
      <c r="Q7227" s="60" t="str">
        <f t="shared" si="487"/>
        <v/>
      </c>
    </row>
    <row r="7228" spans="14:17" x14ac:dyDescent="0.4">
      <c r="N7228" s="60" t="str">
        <f t="shared" si="488"/>
        <v/>
      </c>
      <c r="O7228" s="60" t="str">
        <f t="shared" si="486"/>
        <v/>
      </c>
      <c r="P7228" s="60" t="str">
        <f t="shared" si="489"/>
        <v/>
      </c>
      <c r="Q7228" s="60" t="str">
        <f t="shared" si="487"/>
        <v/>
      </c>
    </row>
    <row r="7229" spans="14:17" x14ac:dyDescent="0.4">
      <c r="N7229" s="60" t="str">
        <f t="shared" si="488"/>
        <v/>
      </c>
      <c r="O7229" s="60" t="str">
        <f t="shared" ref="O7229:O7292" si="490">IF(N7229&lt;&gt;"",O7228+N7229,"")</f>
        <v/>
      </c>
      <c r="P7229" s="60" t="str">
        <f t="shared" si="489"/>
        <v/>
      </c>
      <c r="Q7229" s="60" t="str">
        <f t="shared" ref="Q7229:Q7292" si="491">IF(P7229&lt;&gt;"",Q7228+P7229,"")</f>
        <v/>
      </c>
    </row>
    <row r="7230" spans="14:17" x14ac:dyDescent="0.4">
      <c r="N7230" s="60" t="str">
        <f t="shared" si="488"/>
        <v/>
      </c>
      <c r="O7230" s="60" t="str">
        <f t="shared" si="490"/>
        <v/>
      </c>
      <c r="P7230" s="60" t="str">
        <f t="shared" si="489"/>
        <v/>
      </c>
      <c r="Q7230" s="60" t="str">
        <f t="shared" si="491"/>
        <v/>
      </c>
    </row>
    <row r="7231" spans="14:17" x14ac:dyDescent="0.4">
      <c r="N7231" s="60" t="str">
        <f t="shared" si="488"/>
        <v/>
      </c>
      <c r="O7231" s="60" t="str">
        <f t="shared" si="490"/>
        <v/>
      </c>
      <c r="P7231" s="60" t="str">
        <f t="shared" si="489"/>
        <v/>
      </c>
      <c r="Q7231" s="60" t="str">
        <f t="shared" si="491"/>
        <v/>
      </c>
    </row>
    <row r="7232" spans="14:17" x14ac:dyDescent="0.4">
      <c r="N7232" s="60" t="str">
        <f t="shared" si="488"/>
        <v/>
      </c>
      <c r="O7232" s="60" t="str">
        <f t="shared" si="490"/>
        <v/>
      </c>
      <c r="P7232" s="60" t="str">
        <f t="shared" si="489"/>
        <v/>
      </c>
      <c r="Q7232" s="60" t="str">
        <f t="shared" si="491"/>
        <v/>
      </c>
    </row>
    <row r="7233" spans="14:17" x14ac:dyDescent="0.4">
      <c r="N7233" s="60" t="str">
        <f t="shared" si="488"/>
        <v/>
      </c>
      <c r="O7233" s="60" t="str">
        <f t="shared" si="490"/>
        <v/>
      </c>
      <c r="P7233" s="60" t="str">
        <f t="shared" si="489"/>
        <v/>
      </c>
      <c r="Q7233" s="60" t="str">
        <f t="shared" si="491"/>
        <v/>
      </c>
    </row>
    <row r="7234" spans="14:17" x14ac:dyDescent="0.4">
      <c r="N7234" s="60" t="str">
        <f t="shared" si="488"/>
        <v/>
      </c>
      <c r="O7234" s="60" t="str">
        <f t="shared" si="490"/>
        <v/>
      </c>
      <c r="P7234" s="60" t="str">
        <f t="shared" si="489"/>
        <v/>
      </c>
      <c r="Q7234" s="60" t="str">
        <f t="shared" si="491"/>
        <v/>
      </c>
    </row>
    <row r="7235" spans="14:17" x14ac:dyDescent="0.4">
      <c r="N7235" s="60" t="str">
        <f t="shared" si="488"/>
        <v/>
      </c>
      <c r="O7235" s="60" t="str">
        <f t="shared" si="490"/>
        <v/>
      </c>
      <c r="P7235" s="60" t="str">
        <f t="shared" si="489"/>
        <v/>
      </c>
      <c r="Q7235" s="60" t="str">
        <f t="shared" si="491"/>
        <v/>
      </c>
    </row>
    <row r="7236" spans="14:17" x14ac:dyDescent="0.4">
      <c r="N7236" s="60" t="str">
        <f t="shared" si="488"/>
        <v/>
      </c>
      <c r="O7236" s="60" t="str">
        <f t="shared" si="490"/>
        <v/>
      </c>
      <c r="P7236" s="60" t="str">
        <f t="shared" si="489"/>
        <v/>
      </c>
      <c r="Q7236" s="60" t="str">
        <f t="shared" si="491"/>
        <v/>
      </c>
    </row>
    <row r="7237" spans="14:17" x14ac:dyDescent="0.4">
      <c r="N7237" s="60" t="str">
        <f t="shared" si="488"/>
        <v/>
      </c>
      <c r="O7237" s="60" t="str">
        <f t="shared" si="490"/>
        <v/>
      </c>
      <c r="P7237" s="60" t="str">
        <f t="shared" si="489"/>
        <v/>
      </c>
      <c r="Q7237" s="60" t="str">
        <f t="shared" si="491"/>
        <v/>
      </c>
    </row>
    <row r="7238" spans="14:17" x14ac:dyDescent="0.4">
      <c r="N7238" s="60" t="str">
        <f t="shared" si="488"/>
        <v/>
      </c>
      <c r="O7238" s="60" t="str">
        <f t="shared" si="490"/>
        <v/>
      </c>
      <c r="P7238" s="60" t="str">
        <f t="shared" si="489"/>
        <v/>
      </c>
      <c r="Q7238" s="60" t="str">
        <f t="shared" si="491"/>
        <v/>
      </c>
    </row>
    <row r="7239" spans="14:17" x14ac:dyDescent="0.4">
      <c r="N7239" s="60" t="str">
        <f t="shared" si="488"/>
        <v/>
      </c>
      <c r="O7239" s="60" t="str">
        <f t="shared" si="490"/>
        <v/>
      </c>
      <c r="P7239" s="60" t="str">
        <f t="shared" si="489"/>
        <v/>
      </c>
      <c r="Q7239" s="60" t="str">
        <f t="shared" si="491"/>
        <v/>
      </c>
    </row>
    <row r="7240" spans="14:17" x14ac:dyDescent="0.4">
      <c r="N7240" s="60" t="str">
        <f t="shared" ref="N7240:N7303" si="492">IF(OR(J7240="",J7240="-"),"",IF(J7240="V",0,IF(J7240="W",IF(G7240="B",ROUND(((F7240-1)*H7240)-(I7240*((F7240-1)*H7240)),2)*(IF(ISBLANK(L7240),1,1-L7240)),H7240),IF(J7240="P",((H7240/2)*((F7240-1)/K7240)) *(IF(ISBLANK(L7240),1,1-L7240))-(H7240/2),IF(J7240="EWW",IF(OR(G7240="B", G7240="EW"),H7240/2*(F7240-1)+(H7240/2)*((F7240-1)/K7240)) *(IF(ISBLANK(L7240),1,1-L7240)),IF(J7240="L",IF(G7240="B",-(H7240),IF(G7240="EW",-(H7240),-(ROUND(((F7240-1)*H7240)-(I7240*((F7240-1)*H7240)),2))))))))))</f>
        <v/>
      </c>
      <c r="O7240" s="60" t="str">
        <f t="shared" si="490"/>
        <v/>
      </c>
      <c r="P7240" s="60" t="str">
        <f t="shared" ref="P7240:P7303" si="493">IF(OR(J7240="",J7240="-"),"",IF(J7240="V",0,IF(J7240="W",IF(G7240="B",ROUND(((F7240-1)*1)-(I7240*((F7240-1)*1)),2) *(IF(ISBLANK(L7240),1,1-L7240)),1),IF(J7240="P",((1/2)*((F7240-1)/K7240)) *(IF(ISBLANK(L7240),1,1-L7240))-(1/2),IF(J7240="EWW",IF(OR(G7240="B", G7240="EW"),1/2*(F7240-1)+(1/2)*((F7240-1)/K7240)) *(IF(ISBLANK(L7240),1,1-L7240)),IF(J7240="L",IF(G7240="B",-(1),IF(G7240="EW",-(1),-(ROUND(((F7240-1)*1)-(I7240*((F7240-1)*1)),2))))))))))</f>
        <v/>
      </c>
      <c r="Q7240" s="60" t="str">
        <f t="shared" si="491"/>
        <v/>
      </c>
    </row>
    <row r="7241" spans="14:17" x14ac:dyDescent="0.4">
      <c r="N7241" s="60" t="str">
        <f t="shared" si="492"/>
        <v/>
      </c>
      <c r="O7241" s="60" t="str">
        <f t="shared" si="490"/>
        <v/>
      </c>
      <c r="P7241" s="60" t="str">
        <f t="shared" si="493"/>
        <v/>
      </c>
      <c r="Q7241" s="60" t="str">
        <f t="shared" si="491"/>
        <v/>
      </c>
    </row>
    <row r="7242" spans="14:17" x14ac:dyDescent="0.4">
      <c r="N7242" s="60" t="str">
        <f t="shared" si="492"/>
        <v/>
      </c>
      <c r="O7242" s="60" t="str">
        <f t="shared" si="490"/>
        <v/>
      </c>
      <c r="P7242" s="60" t="str">
        <f t="shared" si="493"/>
        <v/>
      </c>
      <c r="Q7242" s="60" t="str">
        <f t="shared" si="491"/>
        <v/>
      </c>
    </row>
    <row r="7243" spans="14:17" x14ac:dyDescent="0.4">
      <c r="N7243" s="60" t="str">
        <f t="shared" si="492"/>
        <v/>
      </c>
      <c r="O7243" s="60" t="str">
        <f t="shared" si="490"/>
        <v/>
      </c>
      <c r="P7243" s="60" t="str">
        <f t="shared" si="493"/>
        <v/>
      </c>
      <c r="Q7243" s="60" t="str">
        <f t="shared" si="491"/>
        <v/>
      </c>
    </row>
    <row r="7244" spans="14:17" x14ac:dyDescent="0.4">
      <c r="N7244" s="60" t="str">
        <f t="shared" si="492"/>
        <v/>
      </c>
      <c r="O7244" s="60" t="str">
        <f t="shared" si="490"/>
        <v/>
      </c>
      <c r="P7244" s="60" t="str">
        <f t="shared" si="493"/>
        <v/>
      </c>
      <c r="Q7244" s="60" t="str">
        <f t="shared" si="491"/>
        <v/>
      </c>
    </row>
    <row r="7245" spans="14:17" x14ac:dyDescent="0.4">
      <c r="N7245" s="60" t="str">
        <f t="shared" si="492"/>
        <v/>
      </c>
      <c r="O7245" s="60" t="str">
        <f t="shared" si="490"/>
        <v/>
      </c>
      <c r="P7245" s="60" t="str">
        <f t="shared" si="493"/>
        <v/>
      </c>
      <c r="Q7245" s="60" t="str">
        <f t="shared" si="491"/>
        <v/>
      </c>
    </row>
    <row r="7246" spans="14:17" x14ac:dyDescent="0.4">
      <c r="N7246" s="60" t="str">
        <f t="shared" si="492"/>
        <v/>
      </c>
      <c r="O7246" s="60" t="str">
        <f t="shared" si="490"/>
        <v/>
      </c>
      <c r="P7246" s="60" t="str">
        <f t="shared" si="493"/>
        <v/>
      </c>
      <c r="Q7246" s="60" t="str">
        <f t="shared" si="491"/>
        <v/>
      </c>
    </row>
    <row r="7247" spans="14:17" x14ac:dyDescent="0.4">
      <c r="N7247" s="60" t="str">
        <f t="shared" si="492"/>
        <v/>
      </c>
      <c r="O7247" s="60" t="str">
        <f t="shared" si="490"/>
        <v/>
      </c>
      <c r="P7247" s="60" t="str">
        <f t="shared" si="493"/>
        <v/>
      </c>
      <c r="Q7247" s="60" t="str">
        <f t="shared" si="491"/>
        <v/>
      </c>
    </row>
    <row r="7248" spans="14:17" x14ac:dyDescent="0.4">
      <c r="N7248" s="60" t="str">
        <f t="shared" si="492"/>
        <v/>
      </c>
      <c r="O7248" s="60" t="str">
        <f t="shared" si="490"/>
        <v/>
      </c>
      <c r="P7248" s="60" t="str">
        <f t="shared" si="493"/>
        <v/>
      </c>
      <c r="Q7248" s="60" t="str">
        <f t="shared" si="491"/>
        <v/>
      </c>
    </row>
    <row r="7249" spans="14:17" x14ac:dyDescent="0.4">
      <c r="N7249" s="60" t="str">
        <f t="shared" si="492"/>
        <v/>
      </c>
      <c r="O7249" s="60" t="str">
        <f t="shared" si="490"/>
        <v/>
      </c>
      <c r="P7249" s="60" t="str">
        <f t="shared" si="493"/>
        <v/>
      </c>
      <c r="Q7249" s="60" t="str">
        <f t="shared" si="491"/>
        <v/>
      </c>
    </row>
    <row r="7250" spans="14:17" x14ac:dyDescent="0.4">
      <c r="N7250" s="60" t="str">
        <f t="shared" si="492"/>
        <v/>
      </c>
      <c r="O7250" s="60" t="str">
        <f t="shared" si="490"/>
        <v/>
      </c>
      <c r="P7250" s="60" t="str">
        <f t="shared" si="493"/>
        <v/>
      </c>
      <c r="Q7250" s="60" t="str">
        <f t="shared" si="491"/>
        <v/>
      </c>
    </row>
    <row r="7251" spans="14:17" x14ac:dyDescent="0.4">
      <c r="N7251" s="60" t="str">
        <f t="shared" si="492"/>
        <v/>
      </c>
      <c r="O7251" s="60" t="str">
        <f t="shared" si="490"/>
        <v/>
      </c>
      <c r="P7251" s="60" t="str">
        <f t="shared" si="493"/>
        <v/>
      </c>
      <c r="Q7251" s="60" t="str">
        <f t="shared" si="491"/>
        <v/>
      </c>
    </row>
    <row r="7252" spans="14:17" x14ac:dyDescent="0.4">
      <c r="N7252" s="60" t="str">
        <f t="shared" si="492"/>
        <v/>
      </c>
      <c r="O7252" s="60" t="str">
        <f t="shared" si="490"/>
        <v/>
      </c>
      <c r="P7252" s="60" t="str">
        <f t="shared" si="493"/>
        <v/>
      </c>
      <c r="Q7252" s="60" t="str">
        <f t="shared" si="491"/>
        <v/>
      </c>
    </row>
    <row r="7253" spans="14:17" x14ac:dyDescent="0.4">
      <c r="N7253" s="60" t="str">
        <f t="shared" si="492"/>
        <v/>
      </c>
      <c r="O7253" s="60" t="str">
        <f t="shared" si="490"/>
        <v/>
      </c>
      <c r="P7253" s="60" t="str">
        <f t="shared" si="493"/>
        <v/>
      </c>
      <c r="Q7253" s="60" t="str">
        <f t="shared" si="491"/>
        <v/>
      </c>
    </row>
    <row r="7254" spans="14:17" x14ac:dyDescent="0.4">
      <c r="N7254" s="60" t="str">
        <f t="shared" si="492"/>
        <v/>
      </c>
      <c r="O7254" s="60" t="str">
        <f t="shared" si="490"/>
        <v/>
      </c>
      <c r="P7254" s="60" t="str">
        <f t="shared" si="493"/>
        <v/>
      </c>
      <c r="Q7254" s="60" t="str">
        <f t="shared" si="491"/>
        <v/>
      </c>
    </row>
    <row r="7255" spans="14:17" x14ac:dyDescent="0.4">
      <c r="N7255" s="60" t="str">
        <f t="shared" si="492"/>
        <v/>
      </c>
      <c r="O7255" s="60" t="str">
        <f t="shared" si="490"/>
        <v/>
      </c>
      <c r="P7255" s="60" t="str">
        <f t="shared" si="493"/>
        <v/>
      </c>
      <c r="Q7255" s="60" t="str">
        <f t="shared" si="491"/>
        <v/>
      </c>
    </row>
    <row r="7256" spans="14:17" x14ac:dyDescent="0.4">
      <c r="N7256" s="60" t="str">
        <f t="shared" si="492"/>
        <v/>
      </c>
      <c r="O7256" s="60" t="str">
        <f t="shared" si="490"/>
        <v/>
      </c>
      <c r="P7256" s="60" t="str">
        <f t="shared" si="493"/>
        <v/>
      </c>
      <c r="Q7256" s="60" t="str">
        <f t="shared" si="491"/>
        <v/>
      </c>
    </row>
    <row r="7257" spans="14:17" x14ac:dyDescent="0.4">
      <c r="N7257" s="60" t="str">
        <f t="shared" si="492"/>
        <v/>
      </c>
      <c r="O7257" s="60" t="str">
        <f t="shared" si="490"/>
        <v/>
      </c>
      <c r="P7257" s="60" t="str">
        <f t="shared" si="493"/>
        <v/>
      </c>
      <c r="Q7257" s="60" t="str">
        <f t="shared" si="491"/>
        <v/>
      </c>
    </row>
    <row r="7258" spans="14:17" x14ac:dyDescent="0.4">
      <c r="N7258" s="60" t="str">
        <f t="shared" si="492"/>
        <v/>
      </c>
      <c r="O7258" s="60" t="str">
        <f t="shared" si="490"/>
        <v/>
      </c>
      <c r="P7258" s="60" t="str">
        <f t="shared" si="493"/>
        <v/>
      </c>
      <c r="Q7258" s="60" t="str">
        <f t="shared" si="491"/>
        <v/>
      </c>
    </row>
    <row r="7259" spans="14:17" x14ac:dyDescent="0.4">
      <c r="N7259" s="60" t="str">
        <f t="shared" si="492"/>
        <v/>
      </c>
      <c r="O7259" s="60" t="str">
        <f t="shared" si="490"/>
        <v/>
      </c>
      <c r="P7259" s="60" t="str">
        <f t="shared" si="493"/>
        <v/>
      </c>
      <c r="Q7259" s="60" t="str">
        <f t="shared" si="491"/>
        <v/>
      </c>
    </row>
    <row r="7260" spans="14:17" x14ac:dyDescent="0.4">
      <c r="N7260" s="60" t="str">
        <f t="shared" si="492"/>
        <v/>
      </c>
      <c r="O7260" s="60" t="str">
        <f t="shared" si="490"/>
        <v/>
      </c>
      <c r="P7260" s="60" t="str">
        <f t="shared" si="493"/>
        <v/>
      </c>
      <c r="Q7260" s="60" t="str">
        <f t="shared" si="491"/>
        <v/>
      </c>
    </row>
    <row r="7261" spans="14:17" x14ac:dyDescent="0.4">
      <c r="N7261" s="60" t="str">
        <f t="shared" si="492"/>
        <v/>
      </c>
      <c r="O7261" s="60" t="str">
        <f t="shared" si="490"/>
        <v/>
      </c>
      <c r="P7261" s="60" t="str">
        <f t="shared" si="493"/>
        <v/>
      </c>
      <c r="Q7261" s="60" t="str">
        <f t="shared" si="491"/>
        <v/>
      </c>
    </row>
    <row r="7262" spans="14:17" x14ac:dyDescent="0.4">
      <c r="N7262" s="60" t="str">
        <f t="shared" si="492"/>
        <v/>
      </c>
      <c r="O7262" s="60" t="str">
        <f t="shared" si="490"/>
        <v/>
      </c>
      <c r="P7262" s="60" t="str">
        <f t="shared" si="493"/>
        <v/>
      </c>
      <c r="Q7262" s="60" t="str">
        <f t="shared" si="491"/>
        <v/>
      </c>
    </row>
    <row r="7263" spans="14:17" x14ac:dyDescent="0.4">
      <c r="N7263" s="60" t="str">
        <f t="shared" si="492"/>
        <v/>
      </c>
      <c r="O7263" s="60" t="str">
        <f t="shared" si="490"/>
        <v/>
      </c>
      <c r="P7263" s="60" t="str">
        <f t="shared" si="493"/>
        <v/>
      </c>
      <c r="Q7263" s="60" t="str">
        <f t="shared" si="491"/>
        <v/>
      </c>
    </row>
    <row r="7264" spans="14:17" x14ac:dyDescent="0.4">
      <c r="N7264" s="60" t="str">
        <f t="shared" si="492"/>
        <v/>
      </c>
      <c r="O7264" s="60" t="str">
        <f t="shared" si="490"/>
        <v/>
      </c>
      <c r="P7264" s="60" t="str">
        <f t="shared" si="493"/>
        <v/>
      </c>
      <c r="Q7264" s="60" t="str">
        <f t="shared" si="491"/>
        <v/>
      </c>
    </row>
    <row r="7265" spans="14:17" x14ac:dyDescent="0.4">
      <c r="N7265" s="60" t="str">
        <f t="shared" si="492"/>
        <v/>
      </c>
      <c r="O7265" s="60" t="str">
        <f t="shared" si="490"/>
        <v/>
      </c>
      <c r="P7265" s="60" t="str">
        <f t="shared" si="493"/>
        <v/>
      </c>
      <c r="Q7265" s="60" t="str">
        <f t="shared" si="491"/>
        <v/>
      </c>
    </row>
    <row r="7266" spans="14:17" x14ac:dyDescent="0.4">
      <c r="N7266" s="60" t="str">
        <f t="shared" si="492"/>
        <v/>
      </c>
      <c r="O7266" s="60" t="str">
        <f t="shared" si="490"/>
        <v/>
      </c>
      <c r="P7266" s="60" t="str">
        <f t="shared" si="493"/>
        <v/>
      </c>
      <c r="Q7266" s="60" t="str">
        <f t="shared" si="491"/>
        <v/>
      </c>
    </row>
    <row r="7267" spans="14:17" x14ac:dyDescent="0.4">
      <c r="N7267" s="60" t="str">
        <f t="shared" si="492"/>
        <v/>
      </c>
      <c r="O7267" s="60" t="str">
        <f t="shared" si="490"/>
        <v/>
      </c>
      <c r="P7267" s="60" t="str">
        <f t="shared" si="493"/>
        <v/>
      </c>
      <c r="Q7267" s="60" t="str">
        <f t="shared" si="491"/>
        <v/>
      </c>
    </row>
    <row r="7268" spans="14:17" x14ac:dyDescent="0.4">
      <c r="N7268" s="60" t="str">
        <f t="shared" si="492"/>
        <v/>
      </c>
      <c r="O7268" s="60" t="str">
        <f t="shared" si="490"/>
        <v/>
      </c>
      <c r="P7268" s="60" t="str">
        <f t="shared" si="493"/>
        <v/>
      </c>
      <c r="Q7268" s="60" t="str">
        <f t="shared" si="491"/>
        <v/>
      </c>
    </row>
    <row r="7269" spans="14:17" x14ac:dyDescent="0.4">
      <c r="N7269" s="60" t="str">
        <f t="shared" si="492"/>
        <v/>
      </c>
      <c r="O7269" s="60" t="str">
        <f t="shared" si="490"/>
        <v/>
      </c>
      <c r="P7269" s="60" t="str">
        <f t="shared" si="493"/>
        <v/>
      </c>
      <c r="Q7269" s="60" t="str">
        <f t="shared" si="491"/>
        <v/>
      </c>
    </row>
    <row r="7270" spans="14:17" x14ac:dyDescent="0.4">
      <c r="N7270" s="60" t="str">
        <f t="shared" si="492"/>
        <v/>
      </c>
      <c r="O7270" s="60" t="str">
        <f t="shared" si="490"/>
        <v/>
      </c>
      <c r="P7270" s="60" t="str">
        <f t="shared" si="493"/>
        <v/>
      </c>
      <c r="Q7270" s="60" t="str">
        <f t="shared" si="491"/>
        <v/>
      </c>
    </row>
    <row r="7271" spans="14:17" x14ac:dyDescent="0.4">
      <c r="N7271" s="60" t="str">
        <f t="shared" si="492"/>
        <v/>
      </c>
      <c r="O7271" s="60" t="str">
        <f t="shared" si="490"/>
        <v/>
      </c>
      <c r="P7271" s="60" t="str">
        <f t="shared" si="493"/>
        <v/>
      </c>
      <c r="Q7271" s="60" t="str">
        <f t="shared" si="491"/>
        <v/>
      </c>
    </row>
    <row r="7272" spans="14:17" x14ac:dyDescent="0.4">
      <c r="N7272" s="60" t="str">
        <f t="shared" si="492"/>
        <v/>
      </c>
      <c r="O7272" s="60" t="str">
        <f t="shared" si="490"/>
        <v/>
      </c>
      <c r="P7272" s="60" t="str">
        <f t="shared" si="493"/>
        <v/>
      </c>
      <c r="Q7272" s="60" t="str">
        <f t="shared" si="491"/>
        <v/>
      </c>
    </row>
    <row r="7273" spans="14:17" x14ac:dyDescent="0.4">
      <c r="N7273" s="60" t="str">
        <f t="shared" si="492"/>
        <v/>
      </c>
      <c r="O7273" s="60" t="str">
        <f t="shared" si="490"/>
        <v/>
      </c>
      <c r="P7273" s="60" t="str">
        <f t="shared" si="493"/>
        <v/>
      </c>
      <c r="Q7273" s="60" t="str">
        <f t="shared" si="491"/>
        <v/>
      </c>
    </row>
    <row r="7274" spans="14:17" x14ac:dyDescent="0.4">
      <c r="N7274" s="60" t="str">
        <f t="shared" si="492"/>
        <v/>
      </c>
      <c r="O7274" s="60" t="str">
        <f t="shared" si="490"/>
        <v/>
      </c>
      <c r="P7274" s="60" t="str">
        <f t="shared" si="493"/>
        <v/>
      </c>
      <c r="Q7274" s="60" t="str">
        <f t="shared" si="491"/>
        <v/>
      </c>
    </row>
    <row r="7275" spans="14:17" x14ac:dyDescent="0.4">
      <c r="N7275" s="60" t="str">
        <f t="shared" si="492"/>
        <v/>
      </c>
      <c r="O7275" s="60" t="str">
        <f t="shared" si="490"/>
        <v/>
      </c>
      <c r="P7275" s="60" t="str">
        <f t="shared" si="493"/>
        <v/>
      </c>
      <c r="Q7275" s="60" t="str">
        <f t="shared" si="491"/>
        <v/>
      </c>
    </row>
    <row r="7276" spans="14:17" x14ac:dyDescent="0.4">
      <c r="N7276" s="60" t="str">
        <f t="shared" si="492"/>
        <v/>
      </c>
      <c r="O7276" s="60" t="str">
        <f t="shared" si="490"/>
        <v/>
      </c>
      <c r="P7276" s="60" t="str">
        <f t="shared" si="493"/>
        <v/>
      </c>
      <c r="Q7276" s="60" t="str">
        <f t="shared" si="491"/>
        <v/>
      </c>
    </row>
    <row r="7277" spans="14:17" x14ac:dyDescent="0.4">
      <c r="N7277" s="60" t="str">
        <f t="shared" si="492"/>
        <v/>
      </c>
      <c r="O7277" s="60" t="str">
        <f t="shared" si="490"/>
        <v/>
      </c>
      <c r="P7277" s="60" t="str">
        <f t="shared" si="493"/>
        <v/>
      </c>
      <c r="Q7277" s="60" t="str">
        <f t="shared" si="491"/>
        <v/>
      </c>
    </row>
    <row r="7278" spans="14:17" x14ac:dyDescent="0.4">
      <c r="N7278" s="60" t="str">
        <f t="shared" si="492"/>
        <v/>
      </c>
      <c r="O7278" s="60" t="str">
        <f t="shared" si="490"/>
        <v/>
      </c>
      <c r="P7278" s="60" t="str">
        <f t="shared" si="493"/>
        <v/>
      </c>
      <c r="Q7278" s="60" t="str">
        <f t="shared" si="491"/>
        <v/>
      </c>
    </row>
    <row r="7279" spans="14:17" x14ac:dyDescent="0.4">
      <c r="N7279" s="60" t="str">
        <f t="shared" si="492"/>
        <v/>
      </c>
      <c r="O7279" s="60" t="str">
        <f t="shared" si="490"/>
        <v/>
      </c>
      <c r="P7279" s="60" t="str">
        <f t="shared" si="493"/>
        <v/>
      </c>
      <c r="Q7279" s="60" t="str">
        <f t="shared" si="491"/>
        <v/>
      </c>
    </row>
    <row r="7280" spans="14:17" x14ac:dyDescent="0.4">
      <c r="N7280" s="60" t="str">
        <f t="shared" si="492"/>
        <v/>
      </c>
      <c r="O7280" s="60" t="str">
        <f t="shared" si="490"/>
        <v/>
      </c>
      <c r="P7280" s="60" t="str">
        <f t="shared" si="493"/>
        <v/>
      </c>
      <c r="Q7280" s="60" t="str">
        <f t="shared" si="491"/>
        <v/>
      </c>
    </row>
    <row r="7281" spans="14:17" x14ac:dyDescent="0.4">
      <c r="N7281" s="60" t="str">
        <f t="shared" si="492"/>
        <v/>
      </c>
      <c r="O7281" s="60" t="str">
        <f t="shared" si="490"/>
        <v/>
      </c>
      <c r="P7281" s="60" t="str">
        <f t="shared" si="493"/>
        <v/>
      </c>
      <c r="Q7281" s="60" t="str">
        <f t="shared" si="491"/>
        <v/>
      </c>
    </row>
    <row r="7282" spans="14:17" x14ac:dyDescent="0.4">
      <c r="N7282" s="60" t="str">
        <f t="shared" si="492"/>
        <v/>
      </c>
      <c r="O7282" s="60" t="str">
        <f t="shared" si="490"/>
        <v/>
      </c>
      <c r="P7282" s="60" t="str">
        <f t="shared" si="493"/>
        <v/>
      </c>
      <c r="Q7282" s="60" t="str">
        <f t="shared" si="491"/>
        <v/>
      </c>
    </row>
    <row r="7283" spans="14:17" x14ac:dyDescent="0.4">
      <c r="N7283" s="60" t="str">
        <f t="shared" si="492"/>
        <v/>
      </c>
      <c r="O7283" s="60" t="str">
        <f t="shared" si="490"/>
        <v/>
      </c>
      <c r="P7283" s="60" t="str">
        <f t="shared" si="493"/>
        <v/>
      </c>
      <c r="Q7283" s="60" t="str">
        <f t="shared" si="491"/>
        <v/>
      </c>
    </row>
    <row r="7284" spans="14:17" x14ac:dyDescent="0.4">
      <c r="N7284" s="60" t="str">
        <f t="shared" si="492"/>
        <v/>
      </c>
      <c r="O7284" s="60" t="str">
        <f t="shared" si="490"/>
        <v/>
      </c>
      <c r="P7284" s="60" t="str">
        <f t="shared" si="493"/>
        <v/>
      </c>
      <c r="Q7284" s="60" t="str">
        <f t="shared" si="491"/>
        <v/>
      </c>
    </row>
    <row r="7285" spans="14:17" x14ac:dyDescent="0.4">
      <c r="N7285" s="60" t="str">
        <f t="shared" si="492"/>
        <v/>
      </c>
      <c r="O7285" s="60" t="str">
        <f t="shared" si="490"/>
        <v/>
      </c>
      <c r="P7285" s="60" t="str">
        <f t="shared" si="493"/>
        <v/>
      </c>
      <c r="Q7285" s="60" t="str">
        <f t="shared" si="491"/>
        <v/>
      </c>
    </row>
    <row r="7286" spans="14:17" x14ac:dyDescent="0.4">
      <c r="N7286" s="60" t="str">
        <f t="shared" si="492"/>
        <v/>
      </c>
      <c r="O7286" s="60" t="str">
        <f t="shared" si="490"/>
        <v/>
      </c>
      <c r="P7286" s="60" t="str">
        <f t="shared" si="493"/>
        <v/>
      </c>
      <c r="Q7286" s="60" t="str">
        <f t="shared" si="491"/>
        <v/>
      </c>
    </row>
    <row r="7287" spans="14:17" x14ac:dyDescent="0.4">
      <c r="N7287" s="60" t="str">
        <f t="shared" si="492"/>
        <v/>
      </c>
      <c r="O7287" s="60" t="str">
        <f t="shared" si="490"/>
        <v/>
      </c>
      <c r="P7287" s="60" t="str">
        <f t="shared" si="493"/>
        <v/>
      </c>
      <c r="Q7287" s="60" t="str">
        <f t="shared" si="491"/>
        <v/>
      </c>
    </row>
    <row r="7288" spans="14:17" x14ac:dyDescent="0.4">
      <c r="N7288" s="60" t="str">
        <f t="shared" si="492"/>
        <v/>
      </c>
      <c r="O7288" s="60" t="str">
        <f t="shared" si="490"/>
        <v/>
      </c>
      <c r="P7288" s="60" t="str">
        <f t="shared" si="493"/>
        <v/>
      </c>
      <c r="Q7288" s="60" t="str">
        <f t="shared" si="491"/>
        <v/>
      </c>
    </row>
    <row r="7289" spans="14:17" x14ac:dyDescent="0.4">
      <c r="N7289" s="60" t="str">
        <f t="shared" si="492"/>
        <v/>
      </c>
      <c r="O7289" s="60" t="str">
        <f t="shared" si="490"/>
        <v/>
      </c>
      <c r="P7289" s="60" t="str">
        <f t="shared" si="493"/>
        <v/>
      </c>
      <c r="Q7289" s="60" t="str">
        <f t="shared" si="491"/>
        <v/>
      </c>
    </row>
    <row r="7290" spans="14:17" x14ac:dyDescent="0.4">
      <c r="N7290" s="60" t="str">
        <f t="shared" si="492"/>
        <v/>
      </c>
      <c r="O7290" s="60" t="str">
        <f t="shared" si="490"/>
        <v/>
      </c>
      <c r="P7290" s="60" t="str">
        <f t="shared" si="493"/>
        <v/>
      </c>
      <c r="Q7290" s="60" t="str">
        <f t="shared" si="491"/>
        <v/>
      </c>
    </row>
    <row r="7291" spans="14:17" x14ac:dyDescent="0.4">
      <c r="N7291" s="60" t="str">
        <f t="shared" si="492"/>
        <v/>
      </c>
      <c r="O7291" s="60" t="str">
        <f t="shared" si="490"/>
        <v/>
      </c>
      <c r="P7291" s="60" t="str">
        <f t="shared" si="493"/>
        <v/>
      </c>
      <c r="Q7291" s="60" t="str">
        <f t="shared" si="491"/>
        <v/>
      </c>
    </row>
    <row r="7292" spans="14:17" x14ac:dyDescent="0.4">
      <c r="N7292" s="60" t="str">
        <f t="shared" si="492"/>
        <v/>
      </c>
      <c r="O7292" s="60" t="str">
        <f t="shared" si="490"/>
        <v/>
      </c>
      <c r="P7292" s="60" t="str">
        <f t="shared" si="493"/>
        <v/>
      </c>
      <c r="Q7292" s="60" t="str">
        <f t="shared" si="491"/>
        <v/>
      </c>
    </row>
    <row r="7293" spans="14:17" x14ac:dyDescent="0.4">
      <c r="N7293" s="60" t="str">
        <f t="shared" si="492"/>
        <v/>
      </c>
      <c r="O7293" s="60" t="str">
        <f t="shared" ref="O7293:O7356" si="494">IF(N7293&lt;&gt;"",O7292+N7293,"")</f>
        <v/>
      </c>
      <c r="P7293" s="60" t="str">
        <f t="shared" si="493"/>
        <v/>
      </c>
      <c r="Q7293" s="60" t="str">
        <f t="shared" ref="Q7293:Q7356" si="495">IF(P7293&lt;&gt;"",Q7292+P7293,"")</f>
        <v/>
      </c>
    </row>
    <row r="7294" spans="14:17" x14ac:dyDescent="0.4">
      <c r="N7294" s="60" t="str">
        <f t="shared" si="492"/>
        <v/>
      </c>
      <c r="O7294" s="60" t="str">
        <f t="shared" si="494"/>
        <v/>
      </c>
      <c r="P7294" s="60" t="str">
        <f t="shared" si="493"/>
        <v/>
      </c>
      <c r="Q7294" s="60" t="str">
        <f t="shared" si="495"/>
        <v/>
      </c>
    </row>
    <row r="7295" spans="14:17" x14ac:dyDescent="0.4">
      <c r="N7295" s="60" t="str">
        <f t="shared" si="492"/>
        <v/>
      </c>
      <c r="O7295" s="60" t="str">
        <f t="shared" si="494"/>
        <v/>
      </c>
      <c r="P7295" s="60" t="str">
        <f t="shared" si="493"/>
        <v/>
      </c>
      <c r="Q7295" s="60" t="str">
        <f t="shared" si="495"/>
        <v/>
      </c>
    </row>
    <row r="7296" spans="14:17" x14ac:dyDescent="0.4">
      <c r="N7296" s="60" t="str">
        <f t="shared" si="492"/>
        <v/>
      </c>
      <c r="O7296" s="60" t="str">
        <f t="shared" si="494"/>
        <v/>
      </c>
      <c r="P7296" s="60" t="str">
        <f t="shared" si="493"/>
        <v/>
      </c>
      <c r="Q7296" s="60" t="str">
        <f t="shared" si="495"/>
        <v/>
      </c>
    </row>
    <row r="7297" spans="14:17" x14ac:dyDescent="0.4">
      <c r="N7297" s="60" t="str">
        <f t="shared" si="492"/>
        <v/>
      </c>
      <c r="O7297" s="60" t="str">
        <f t="shared" si="494"/>
        <v/>
      </c>
      <c r="P7297" s="60" t="str">
        <f t="shared" si="493"/>
        <v/>
      </c>
      <c r="Q7297" s="60" t="str">
        <f t="shared" si="495"/>
        <v/>
      </c>
    </row>
    <row r="7298" spans="14:17" x14ac:dyDescent="0.4">
      <c r="N7298" s="60" t="str">
        <f t="shared" si="492"/>
        <v/>
      </c>
      <c r="O7298" s="60" t="str">
        <f t="shared" si="494"/>
        <v/>
      </c>
      <c r="P7298" s="60" t="str">
        <f t="shared" si="493"/>
        <v/>
      </c>
      <c r="Q7298" s="60" t="str">
        <f t="shared" si="495"/>
        <v/>
      </c>
    </row>
    <row r="7299" spans="14:17" x14ac:dyDescent="0.4">
      <c r="N7299" s="60" t="str">
        <f t="shared" si="492"/>
        <v/>
      </c>
      <c r="O7299" s="60" t="str">
        <f t="shared" si="494"/>
        <v/>
      </c>
      <c r="P7299" s="60" t="str">
        <f t="shared" si="493"/>
        <v/>
      </c>
      <c r="Q7299" s="60" t="str">
        <f t="shared" si="495"/>
        <v/>
      </c>
    </row>
    <row r="7300" spans="14:17" x14ac:dyDescent="0.4">
      <c r="N7300" s="60" t="str">
        <f t="shared" si="492"/>
        <v/>
      </c>
      <c r="O7300" s="60" t="str">
        <f t="shared" si="494"/>
        <v/>
      </c>
      <c r="P7300" s="60" t="str">
        <f t="shared" si="493"/>
        <v/>
      </c>
      <c r="Q7300" s="60" t="str">
        <f t="shared" si="495"/>
        <v/>
      </c>
    </row>
    <row r="7301" spans="14:17" x14ac:dyDescent="0.4">
      <c r="N7301" s="60" t="str">
        <f t="shared" si="492"/>
        <v/>
      </c>
      <c r="O7301" s="60" t="str">
        <f t="shared" si="494"/>
        <v/>
      </c>
      <c r="P7301" s="60" t="str">
        <f t="shared" si="493"/>
        <v/>
      </c>
      <c r="Q7301" s="60" t="str">
        <f t="shared" si="495"/>
        <v/>
      </c>
    </row>
    <row r="7302" spans="14:17" x14ac:dyDescent="0.4">
      <c r="N7302" s="60" t="str">
        <f t="shared" si="492"/>
        <v/>
      </c>
      <c r="O7302" s="60" t="str">
        <f t="shared" si="494"/>
        <v/>
      </c>
      <c r="P7302" s="60" t="str">
        <f t="shared" si="493"/>
        <v/>
      </c>
      <c r="Q7302" s="60" t="str">
        <f t="shared" si="495"/>
        <v/>
      </c>
    </row>
    <row r="7303" spans="14:17" x14ac:dyDescent="0.4">
      <c r="N7303" s="60" t="str">
        <f t="shared" si="492"/>
        <v/>
      </c>
      <c r="O7303" s="60" t="str">
        <f t="shared" si="494"/>
        <v/>
      </c>
      <c r="P7303" s="60" t="str">
        <f t="shared" si="493"/>
        <v/>
      </c>
      <c r="Q7303" s="60" t="str">
        <f t="shared" si="495"/>
        <v/>
      </c>
    </row>
    <row r="7304" spans="14:17" x14ac:dyDescent="0.4">
      <c r="N7304" s="60" t="str">
        <f t="shared" ref="N7304:N7367" si="496">IF(OR(J7304="",J7304="-"),"",IF(J7304="V",0,IF(J7304="W",IF(G7304="B",ROUND(((F7304-1)*H7304)-(I7304*((F7304-1)*H7304)),2)*(IF(ISBLANK(L7304),1,1-L7304)),H7304),IF(J7304="P",((H7304/2)*((F7304-1)/K7304)) *(IF(ISBLANK(L7304),1,1-L7304))-(H7304/2),IF(J7304="EWW",IF(OR(G7304="B", G7304="EW"),H7304/2*(F7304-1)+(H7304/2)*((F7304-1)/K7304)) *(IF(ISBLANK(L7304),1,1-L7304)),IF(J7304="L",IF(G7304="B",-(H7304),IF(G7304="EW",-(H7304),-(ROUND(((F7304-1)*H7304)-(I7304*((F7304-1)*H7304)),2))))))))))</f>
        <v/>
      </c>
      <c r="O7304" s="60" t="str">
        <f t="shared" si="494"/>
        <v/>
      </c>
      <c r="P7304" s="60" t="str">
        <f t="shared" ref="P7304:P7367" si="497">IF(OR(J7304="",J7304="-"),"",IF(J7304="V",0,IF(J7304="W",IF(G7304="B",ROUND(((F7304-1)*1)-(I7304*((F7304-1)*1)),2) *(IF(ISBLANK(L7304),1,1-L7304)),1),IF(J7304="P",((1/2)*((F7304-1)/K7304)) *(IF(ISBLANK(L7304),1,1-L7304))-(1/2),IF(J7304="EWW",IF(OR(G7304="B", G7304="EW"),1/2*(F7304-1)+(1/2)*((F7304-1)/K7304)) *(IF(ISBLANK(L7304),1,1-L7304)),IF(J7304="L",IF(G7304="B",-(1),IF(G7304="EW",-(1),-(ROUND(((F7304-1)*1)-(I7304*((F7304-1)*1)),2))))))))))</f>
        <v/>
      </c>
      <c r="Q7304" s="60" t="str">
        <f t="shared" si="495"/>
        <v/>
      </c>
    </row>
    <row r="7305" spans="14:17" x14ac:dyDescent="0.4">
      <c r="N7305" s="60" t="str">
        <f t="shared" si="496"/>
        <v/>
      </c>
      <c r="O7305" s="60" t="str">
        <f t="shared" si="494"/>
        <v/>
      </c>
      <c r="P7305" s="60" t="str">
        <f t="shared" si="497"/>
        <v/>
      </c>
      <c r="Q7305" s="60" t="str">
        <f t="shared" si="495"/>
        <v/>
      </c>
    </row>
    <row r="7306" spans="14:17" x14ac:dyDescent="0.4">
      <c r="N7306" s="60" t="str">
        <f t="shared" si="496"/>
        <v/>
      </c>
      <c r="O7306" s="60" t="str">
        <f t="shared" si="494"/>
        <v/>
      </c>
      <c r="P7306" s="60" t="str">
        <f t="shared" si="497"/>
        <v/>
      </c>
      <c r="Q7306" s="60" t="str">
        <f t="shared" si="495"/>
        <v/>
      </c>
    </row>
    <row r="7307" spans="14:17" x14ac:dyDescent="0.4">
      <c r="N7307" s="60" t="str">
        <f t="shared" si="496"/>
        <v/>
      </c>
      <c r="O7307" s="60" t="str">
        <f t="shared" si="494"/>
        <v/>
      </c>
      <c r="P7307" s="60" t="str">
        <f t="shared" si="497"/>
        <v/>
      </c>
      <c r="Q7307" s="60" t="str">
        <f t="shared" si="495"/>
        <v/>
      </c>
    </row>
    <row r="7308" spans="14:17" x14ac:dyDescent="0.4">
      <c r="N7308" s="60" t="str">
        <f t="shared" si="496"/>
        <v/>
      </c>
      <c r="O7308" s="60" t="str">
        <f t="shared" si="494"/>
        <v/>
      </c>
      <c r="P7308" s="60" t="str">
        <f t="shared" si="497"/>
        <v/>
      </c>
      <c r="Q7308" s="60" t="str">
        <f t="shared" si="495"/>
        <v/>
      </c>
    </row>
    <row r="7309" spans="14:17" x14ac:dyDescent="0.4">
      <c r="N7309" s="60" t="str">
        <f t="shared" si="496"/>
        <v/>
      </c>
      <c r="O7309" s="60" t="str">
        <f t="shared" si="494"/>
        <v/>
      </c>
      <c r="P7309" s="60" t="str">
        <f t="shared" si="497"/>
        <v/>
      </c>
      <c r="Q7309" s="60" t="str">
        <f t="shared" si="495"/>
        <v/>
      </c>
    </row>
    <row r="7310" spans="14:17" x14ac:dyDescent="0.4">
      <c r="N7310" s="60" t="str">
        <f t="shared" si="496"/>
        <v/>
      </c>
      <c r="O7310" s="60" t="str">
        <f t="shared" si="494"/>
        <v/>
      </c>
      <c r="P7310" s="60" t="str">
        <f t="shared" si="497"/>
        <v/>
      </c>
      <c r="Q7310" s="60" t="str">
        <f t="shared" si="495"/>
        <v/>
      </c>
    </row>
    <row r="7311" spans="14:17" x14ac:dyDescent="0.4">
      <c r="N7311" s="60" t="str">
        <f t="shared" si="496"/>
        <v/>
      </c>
      <c r="O7311" s="60" t="str">
        <f t="shared" si="494"/>
        <v/>
      </c>
      <c r="P7311" s="60" t="str">
        <f t="shared" si="497"/>
        <v/>
      </c>
      <c r="Q7311" s="60" t="str">
        <f t="shared" si="495"/>
        <v/>
      </c>
    </row>
    <row r="7312" spans="14:17" x14ac:dyDescent="0.4">
      <c r="N7312" s="60" t="str">
        <f t="shared" si="496"/>
        <v/>
      </c>
      <c r="O7312" s="60" t="str">
        <f t="shared" si="494"/>
        <v/>
      </c>
      <c r="P7312" s="60" t="str">
        <f t="shared" si="497"/>
        <v/>
      </c>
      <c r="Q7312" s="60" t="str">
        <f t="shared" si="495"/>
        <v/>
      </c>
    </row>
    <row r="7313" spans="14:17" x14ac:dyDescent="0.4">
      <c r="N7313" s="60" t="str">
        <f t="shared" si="496"/>
        <v/>
      </c>
      <c r="O7313" s="60" t="str">
        <f t="shared" si="494"/>
        <v/>
      </c>
      <c r="P7313" s="60" t="str">
        <f t="shared" si="497"/>
        <v/>
      </c>
      <c r="Q7313" s="60" t="str">
        <f t="shared" si="495"/>
        <v/>
      </c>
    </row>
    <row r="7314" spans="14:17" x14ac:dyDescent="0.4">
      <c r="N7314" s="60" t="str">
        <f t="shared" si="496"/>
        <v/>
      </c>
      <c r="O7314" s="60" t="str">
        <f t="shared" si="494"/>
        <v/>
      </c>
      <c r="P7314" s="60" t="str">
        <f t="shared" si="497"/>
        <v/>
      </c>
      <c r="Q7314" s="60" t="str">
        <f t="shared" si="495"/>
        <v/>
      </c>
    </row>
    <row r="7315" spans="14:17" x14ac:dyDescent="0.4">
      <c r="N7315" s="60" t="str">
        <f t="shared" si="496"/>
        <v/>
      </c>
      <c r="O7315" s="60" t="str">
        <f t="shared" si="494"/>
        <v/>
      </c>
      <c r="P7315" s="60" t="str">
        <f t="shared" si="497"/>
        <v/>
      </c>
      <c r="Q7315" s="60" t="str">
        <f t="shared" si="495"/>
        <v/>
      </c>
    </row>
    <row r="7316" spans="14:17" x14ac:dyDescent="0.4">
      <c r="N7316" s="60" t="str">
        <f t="shared" si="496"/>
        <v/>
      </c>
      <c r="O7316" s="60" t="str">
        <f t="shared" si="494"/>
        <v/>
      </c>
      <c r="P7316" s="60" t="str">
        <f t="shared" si="497"/>
        <v/>
      </c>
      <c r="Q7316" s="60" t="str">
        <f t="shared" si="495"/>
        <v/>
      </c>
    </row>
    <row r="7317" spans="14:17" x14ac:dyDescent="0.4">
      <c r="N7317" s="60" t="str">
        <f t="shared" si="496"/>
        <v/>
      </c>
      <c r="O7317" s="60" t="str">
        <f t="shared" si="494"/>
        <v/>
      </c>
      <c r="P7317" s="60" t="str">
        <f t="shared" si="497"/>
        <v/>
      </c>
      <c r="Q7317" s="60" t="str">
        <f t="shared" si="495"/>
        <v/>
      </c>
    </row>
    <row r="7318" spans="14:17" x14ac:dyDescent="0.4">
      <c r="N7318" s="60" t="str">
        <f t="shared" si="496"/>
        <v/>
      </c>
      <c r="O7318" s="60" t="str">
        <f t="shared" si="494"/>
        <v/>
      </c>
      <c r="P7318" s="60" t="str">
        <f t="shared" si="497"/>
        <v/>
      </c>
      <c r="Q7318" s="60" t="str">
        <f t="shared" si="495"/>
        <v/>
      </c>
    </row>
    <row r="7319" spans="14:17" x14ac:dyDescent="0.4">
      <c r="N7319" s="60" t="str">
        <f t="shared" si="496"/>
        <v/>
      </c>
      <c r="O7319" s="60" t="str">
        <f t="shared" si="494"/>
        <v/>
      </c>
      <c r="P7319" s="60" t="str">
        <f t="shared" si="497"/>
        <v/>
      </c>
      <c r="Q7319" s="60" t="str">
        <f t="shared" si="495"/>
        <v/>
      </c>
    </row>
    <row r="7320" spans="14:17" x14ac:dyDescent="0.4">
      <c r="N7320" s="60" t="str">
        <f t="shared" si="496"/>
        <v/>
      </c>
      <c r="O7320" s="60" t="str">
        <f t="shared" si="494"/>
        <v/>
      </c>
      <c r="P7320" s="60" t="str">
        <f t="shared" si="497"/>
        <v/>
      </c>
      <c r="Q7320" s="60" t="str">
        <f t="shared" si="495"/>
        <v/>
      </c>
    </row>
    <row r="7321" spans="14:17" x14ac:dyDescent="0.4">
      <c r="N7321" s="60" t="str">
        <f t="shared" si="496"/>
        <v/>
      </c>
      <c r="O7321" s="60" t="str">
        <f t="shared" si="494"/>
        <v/>
      </c>
      <c r="P7321" s="60" t="str">
        <f t="shared" si="497"/>
        <v/>
      </c>
      <c r="Q7321" s="60" t="str">
        <f t="shared" si="495"/>
        <v/>
      </c>
    </row>
    <row r="7322" spans="14:17" x14ac:dyDescent="0.4">
      <c r="N7322" s="60" t="str">
        <f t="shared" si="496"/>
        <v/>
      </c>
      <c r="O7322" s="60" t="str">
        <f t="shared" si="494"/>
        <v/>
      </c>
      <c r="P7322" s="60" t="str">
        <f t="shared" si="497"/>
        <v/>
      </c>
      <c r="Q7322" s="60" t="str">
        <f t="shared" si="495"/>
        <v/>
      </c>
    </row>
    <row r="7323" spans="14:17" x14ac:dyDescent="0.4">
      <c r="N7323" s="60" t="str">
        <f t="shared" si="496"/>
        <v/>
      </c>
      <c r="O7323" s="60" t="str">
        <f t="shared" si="494"/>
        <v/>
      </c>
      <c r="P7323" s="60" t="str">
        <f t="shared" si="497"/>
        <v/>
      </c>
      <c r="Q7323" s="60" t="str">
        <f t="shared" si="495"/>
        <v/>
      </c>
    </row>
    <row r="7324" spans="14:17" x14ac:dyDescent="0.4">
      <c r="N7324" s="60" t="str">
        <f t="shared" si="496"/>
        <v/>
      </c>
      <c r="O7324" s="60" t="str">
        <f t="shared" si="494"/>
        <v/>
      </c>
      <c r="P7324" s="60" t="str">
        <f t="shared" si="497"/>
        <v/>
      </c>
      <c r="Q7324" s="60" t="str">
        <f t="shared" si="495"/>
        <v/>
      </c>
    </row>
    <row r="7325" spans="14:17" x14ac:dyDescent="0.4">
      <c r="N7325" s="60" t="str">
        <f t="shared" si="496"/>
        <v/>
      </c>
      <c r="O7325" s="60" t="str">
        <f t="shared" si="494"/>
        <v/>
      </c>
      <c r="P7325" s="60" t="str">
        <f t="shared" si="497"/>
        <v/>
      </c>
      <c r="Q7325" s="60" t="str">
        <f t="shared" si="495"/>
        <v/>
      </c>
    </row>
    <row r="7326" spans="14:17" x14ac:dyDescent="0.4">
      <c r="N7326" s="60" t="str">
        <f t="shared" si="496"/>
        <v/>
      </c>
      <c r="O7326" s="60" t="str">
        <f t="shared" si="494"/>
        <v/>
      </c>
      <c r="P7326" s="60" t="str">
        <f t="shared" si="497"/>
        <v/>
      </c>
      <c r="Q7326" s="60" t="str">
        <f t="shared" si="495"/>
        <v/>
      </c>
    </row>
    <row r="7327" spans="14:17" x14ac:dyDescent="0.4">
      <c r="N7327" s="60" t="str">
        <f t="shared" si="496"/>
        <v/>
      </c>
      <c r="O7327" s="60" t="str">
        <f t="shared" si="494"/>
        <v/>
      </c>
      <c r="P7327" s="60" t="str">
        <f t="shared" si="497"/>
        <v/>
      </c>
      <c r="Q7327" s="60" t="str">
        <f t="shared" si="495"/>
        <v/>
      </c>
    </row>
    <row r="7328" spans="14:17" x14ac:dyDescent="0.4">
      <c r="N7328" s="60" t="str">
        <f t="shared" si="496"/>
        <v/>
      </c>
      <c r="O7328" s="60" t="str">
        <f t="shared" si="494"/>
        <v/>
      </c>
      <c r="P7328" s="60" t="str">
        <f t="shared" si="497"/>
        <v/>
      </c>
      <c r="Q7328" s="60" t="str">
        <f t="shared" si="495"/>
        <v/>
      </c>
    </row>
    <row r="7329" spans="14:17" x14ac:dyDescent="0.4">
      <c r="N7329" s="60" t="str">
        <f t="shared" si="496"/>
        <v/>
      </c>
      <c r="O7329" s="60" t="str">
        <f t="shared" si="494"/>
        <v/>
      </c>
      <c r="P7329" s="60" t="str">
        <f t="shared" si="497"/>
        <v/>
      </c>
      <c r="Q7329" s="60" t="str">
        <f t="shared" si="495"/>
        <v/>
      </c>
    </row>
    <row r="7330" spans="14:17" x14ac:dyDescent="0.4">
      <c r="N7330" s="60" t="str">
        <f t="shared" si="496"/>
        <v/>
      </c>
      <c r="O7330" s="60" t="str">
        <f t="shared" si="494"/>
        <v/>
      </c>
      <c r="P7330" s="60" t="str">
        <f t="shared" si="497"/>
        <v/>
      </c>
      <c r="Q7330" s="60" t="str">
        <f t="shared" si="495"/>
        <v/>
      </c>
    </row>
    <row r="7331" spans="14:17" x14ac:dyDescent="0.4">
      <c r="N7331" s="60" t="str">
        <f t="shared" si="496"/>
        <v/>
      </c>
      <c r="O7331" s="60" t="str">
        <f t="shared" si="494"/>
        <v/>
      </c>
      <c r="P7331" s="60" t="str">
        <f t="shared" si="497"/>
        <v/>
      </c>
      <c r="Q7331" s="60" t="str">
        <f t="shared" si="495"/>
        <v/>
      </c>
    </row>
    <row r="7332" spans="14:17" x14ac:dyDescent="0.4">
      <c r="N7332" s="60" t="str">
        <f t="shared" si="496"/>
        <v/>
      </c>
      <c r="O7332" s="60" t="str">
        <f t="shared" si="494"/>
        <v/>
      </c>
      <c r="P7332" s="60" t="str">
        <f t="shared" si="497"/>
        <v/>
      </c>
      <c r="Q7332" s="60" t="str">
        <f t="shared" si="495"/>
        <v/>
      </c>
    </row>
    <row r="7333" spans="14:17" x14ac:dyDescent="0.4">
      <c r="N7333" s="60" t="str">
        <f t="shared" si="496"/>
        <v/>
      </c>
      <c r="O7333" s="60" t="str">
        <f t="shared" si="494"/>
        <v/>
      </c>
      <c r="P7333" s="60" t="str">
        <f t="shared" si="497"/>
        <v/>
      </c>
      <c r="Q7333" s="60" t="str">
        <f t="shared" si="495"/>
        <v/>
      </c>
    </row>
    <row r="7334" spans="14:17" x14ac:dyDescent="0.4">
      <c r="N7334" s="60" t="str">
        <f t="shared" si="496"/>
        <v/>
      </c>
      <c r="O7334" s="60" t="str">
        <f t="shared" si="494"/>
        <v/>
      </c>
      <c r="P7334" s="60" t="str">
        <f t="shared" si="497"/>
        <v/>
      </c>
      <c r="Q7334" s="60" t="str">
        <f t="shared" si="495"/>
        <v/>
      </c>
    </row>
    <row r="7335" spans="14:17" x14ac:dyDescent="0.4">
      <c r="N7335" s="60" t="str">
        <f t="shared" si="496"/>
        <v/>
      </c>
      <c r="O7335" s="60" t="str">
        <f t="shared" si="494"/>
        <v/>
      </c>
      <c r="P7335" s="60" t="str">
        <f t="shared" si="497"/>
        <v/>
      </c>
      <c r="Q7335" s="60" t="str">
        <f t="shared" si="495"/>
        <v/>
      </c>
    </row>
    <row r="7336" spans="14:17" x14ac:dyDescent="0.4">
      <c r="N7336" s="60" t="str">
        <f t="shared" si="496"/>
        <v/>
      </c>
      <c r="O7336" s="60" t="str">
        <f t="shared" si="494"/>
        <v/>
      </c>
      <c r="P7336" s="60" t="str">
        <f t="shared" si="497"/>
        <v/>
      </c>
      <c r="Q7336" s="60" t="str">
        <f t="shared" si="495"/>
        <v/>
      </c>
    </row>
    <row r="7337" spans="14:17" x14ac:dyDescent="0.4">
      <c r="N7337" s="60" t="str">
        <f t="shared" si="496"/>
        <v/>
      </c>
      <c r="O7337" s="60" t="str">
        <f t="shared" si="494"/>
        <v/>
      </c>
      <c r="P7337" s="60" t="str">
        <f t="shared" si="497"/>
        <v/>
      </c>
      <c r="Q7337" s="60" t="str">
        <f t="shared" si="495"/>
        <v/>
      </c>
    </row>
    <row r="7338" spans="14:17" x14ac:dyDescent="0.4">
      <c r="N7338" s="60" t="str">
        <f t="shared" si="496"/>
        <v/>
      </c>
      <c r="O7338" s="60" t="str">
        <f t="shared" si="494"/>
        <v/>
      </c>
      <c r="P7338" s="60" t="str">
        <f t="shared" si="497"/>
        <v/>
      </c>
      <c r="Q7338" s="60" t="str">
        <f t="shared" si="495"/>
        <v/>
      </c>
    </row>
    <row r="7339" spans="14:17" x14ac:dyDescent="0.4">
      <c r="N7339" s="60" t="str">
        <f t="shared" si="496"/>
        <v/>
      </c>
      <c r="O7339" s="60" t="str">
        <f t="shared" si="494"/>
        <v/>
      </c>
      <c r="P7339" s="60" t="str">
        <f t="shared" si="497"/>
        <v/>
      </c>
      <c r="Q7339" s="60" t="str">
        <f t="shared" si="495"/>
        <v/>
      </c>
    </row>
    <row r="7340" spans="14:17" x14ac:dyDescent="0.4">
      <c r="N7340" s="60" t="str">
        <f t="shared" si="496"/>
        <v/>
      </c>
      <c r="O7340" s="60" t="str">
        <f t="shared" si="494"/>
        <v/>
      </c>
      <c r="P7340" s="60" t="str">
        <f t="shared" si="497"/>
        <v/>
      </c>
      <c r="Q7340" s="60" t="str">
        <f t="shared" si="495"/>
        <v/>
      </c>
    </row>
    <row r="7341" spans="14:17" x14ac:dyDescent="0.4">
      <c r="N7341" s="60" t="str">
        <f t="shared" si="496"/>
        <v/>
      </c>
      <c r="O7341" s="60" t="str">
        <f t="shared" si="494"/>
        <v/>
      </c>
      <c r="P7341" s="60" t="str">
        <f t="shared" si="497"/>
        <v/>
      </c>
      <c r="Q7341" s="60" t="str">
        <f t="shared" si="495"/>
        <v/>
      </c>
    </row>
    <row r="7342" spans="14:17" x14ac:dyDescent="0.4">
      <c r="N7342" s="60" t="str">
        <f t="shared" si="496"/>
        <v/>
      </c>
      <c r="O7342" s="60" t="str">
        <f t="shared" si="494"/>
        <v/>
      </c>
      <c r="P7342" s="60" t="str">
        <f t="shared" si="497"/>
        <v/>
      </c>
      <c r="Q7342" s="60" t="str">
        <f t="shared" si="495"/>
        <v/>
      </c>
    </row>
    <row r="7343" spans="14:17" x14ac:dyDescent="0.4">
      <c r="N7343" s="60" t="str">
        <f t="shared" si="496"/>
        <v/>
      </c>
      <c r="O7343" s="60" t="str">
        <f t="shared" si="494"/>
        <v/>
      </c>
      <c r="P7343" s="60" t="str">
        <f t="shared" si="497"/>
        <v/>
      </c>
      <c r="Q7343" s="60" t="str">
        <f t="shared" si="495"/>
        <v/>
      </c>
    </row>
    <row r="7344" spans="14:17" x14ac:dyDescent="0.4">
      <c r="N7344" s="60" t="str">
        <f t="shared" si="496"/>
        <v/>
      </c>
      <c r="O7344" s="60" t="str">
        <f t="shared" si="494"/>
        <v/>
      </c>
      <c r="P7344" s="60" t="str">
        <f t="shared" si="497"/>
        <v/>
      </c>
      <c r="Q7344" s="60" t="str">
        <f t="shared" si="495"/>
        <v/>
      </c>
    </row>
    <row r="7345" spans="14:17" x14ac:dyDescent="0.4">
      <c r="N7345" s="60" t="str">
        <f t="shared" si="496"/>
        <v/>
      </c>
      <c r="O7345" s="60" t="str">
        <f t="shared" si="494"/>
        <v/>
      </c>
      <c r="P7345" s="60" t="str">
        <f t="shared" si="497"/>
        <v/>
      </c>
      <c r="Q7345" s="60" t="str">
        <f t="shared" si="495"/>
        <v/>
      </c>
    </row>
    <row r="7346" spans="14:17" x14ac:dyDescent="0.4">
      <c r="N7346" s="60" t="str">
        <f t="shared" si="496"/>
        <v/>
      </c>
      <c r="O7346" s="60" t="str">
        <f t="shared" si="494"/>
        <v/>
      </c>
      <c r="P7346" s="60" t="str">
        <f t="shared" si="497"/>
        <v/>
      </c>
      <c r="Q7346" s="60" t="str">
        <f t="shared" si="495"/>
        <v/>
      </c>
    </row>
    <row r="7347" spans="14:17" x14ac:dyDescent="0.4">
      <c r="N7347" s="60" t="str">
        <f t="shared" si="496"/>
        <v/>
      </c>
      <c r="O7347" s="60" t="str">
        <f t="shared" si="494"/>
        <v/>
      </c>
      <c r="P7347" s="60" t="str">
        <f t="shared" si="497"/>
        <v/>
      </c>
      <c r="Q7347" s="60" t="str">
        <f t="shared" si="495"/>
        <v/>
      </c>
    </row>
    <row r="7348" spans="14:17" x14ac:dyDescent="0.4">
      <c r="N7348" s="60" t="str">
        <f t="shared" si="496"/>
        <v/>
      </c>
      <c r="O7348" s="60" t="str">
        <f t="shared" si="494"/>
        <v/>
      </c>
      <c r="P7348" s="60" t="str">
        <f t="shared" si="497"/>
        <v/>
      </c>
      <c r="Q7348" s="60" t="str">
        <f t="shared" si="495"/>
        <v/>
      </c>
    </row>
    <row r="7349" spans="14:17" x14ac:dyDescent="0.4">
      <c r="N7349" s="60" t="str">
        <f t="shared" si="496"/>
        <v/>
      </c>
      <c r="O7349" s="60" t="str">
        <f t="shared" si="494"/>
        <v/>
      </c>
      <c r="P7349" s="60" t="str">
        <f t="shared" si="497"/>
        <v/>
      </c>
      <c r="Q7349" s="60" t="str">
        <f t="shared" si="495"/>
        <v/>
      </c>
    </row>
    <row r="7350" spans="14:17" x14ac:dyDescent="0.4">
      <c r="N7350" s="60" t="str">
        <f t="shared" si="496"/>
        <v/>
      </c>
      <c r="O7350" s="60" t="str">
        <f t="shared" si="494"/>
        <v/>
      </c>
      <c r="P7350" s="60" t="str">
        <f t="shared" si="497"/>
        <v/>
      </c>
      <c r="Q7350" s="60" t="str">
        <f t="shared" si="495"/>
        <v/>
      </c>
    </row>
    <row r="7351" spans="14:17" x14ac:dyDescent="0.4">
      <c r="N7351" s="60" t="str">
        <f t="shared" si="496"/>
        <v/>
      </c>
      <c r="O7351" s="60" t="str">
        <f t="shared" si="494"/>
        <v/>
      </c>
      <c r="P7351" s="60" t="str">
        <f t="shared" si="497"/>
        <v/>
      </c>
      <c r="Q7351" s="60" t="str">
        <f t="shared" si="495"/>
        <v/>
      </c>
    </row>
    <row r="7352" spans="14:17" x14ac:dyDescent="0.4">
      <c r="N7352" s="60" t="str">
        <f t="shared" si="496"/>
        <v/>
      </c>
      <c r="O7352" s="60" t="str">
        <f t="shared" si="494"/>
        <v/>
      </c>
      <c r="P7352" s="60" t="str">
        <f t="shared" si="497"/>
        <v/>
      </c>
      <c r="Q7352" s="60" t="str">
        <f t="shared" si="495"/>
        <v/>
      </c>
    </row>
    <row r="7353" spans="14:17" x14ac:dyDescent="0.4">
      <c r="N7353" s="60" t="str">
        <f t="shared" si="496"/>
        <v/>
      </c>
      <c r="O7353" s="60" t="str">
        <f t="shared" si="494"/>
        <v/>
      </c>
      <c r="P7353" s="60" t="str">
        <f t="shared" si="497"/>
        <v/>
      </c>
      <c r="Q7353" s="60" t="str">
        <f t="shared" si="495"/>
        <v/>
      </c>
    </row>
    <row r="7354" spans="14:17" x14ac:dyDescent="0.4">
      <c r="N7354" s="60" t="str">
        <f t="shared" si="496"/>
        <v/>
      </c>
      <c r="O7354" s="60" t="str">
        <f t="shared" si="494"/>
        <v/>
      </c>
      <c r="P7354" s="60" t="str">
        <f t="shared" si="497"/>
        <v/>
      </c>
      <c r="Q7354" s="60" t="str">
        <f t="shared" si="495"/>
        <v/>
      </c>
    </row>
    <row r="7355" spans="14:17" x14ac:dyDescent="0.4">
      <c r="N7355" s="60" t="str">
        <f t="shared" si="496"/>
        <v/>
      </c>
      <c r="O7355" s="60" t="str">
        <f t="shared" si="494"/>
        <v/>
      </c>
      <c r="P7355" s="60" t="str">
        <f t="shared" si="497"/>
        <v/>
      </c>
      <c r="Q7355" s="60" t="str">
        <f t="shared" si="495"/>
        <v/>
      </c>
    </row>
    <row r="7356" spans="14:17" x14ac:dyDescent="0.4">
      <c r="N7356" s="60" t="str">
        <f t="shared" si="496"/>
        <v/>
      </c>
      <c r="O7356" s="60" t="str">
        <f t="shared" si="494"/>
        <v/>
      </c>
      <c r="P7356" s="60" t="str">
        <f t="shared" si="497"/>
        <v/>
      </c>
      <c r="Q7356" s="60" t="str">
        <f t="shared" si="495"/>
        <v/>
      </c>
    </row>
    <row r="7357" spans="14:17" x14ac:dyDescent="0.4">
      <c r="N7357" s="60" t="str">
        <f t="shared" si="496"/>
        <v/>
      </c>
      <c r="O7357" s="60" t="str">
        <f t="shared" ref="O7357:O7420" si="498">IF(N7357&lt;&gt;"",O7356+N7357,"")</f>
        <v/>
      </c>
      <c r="P7357" s="60" t="str">
        <f t="shared" si="497"/>
        <v/>
      </c>
      <c r="Q7357" s="60" t="str">
        <f t="shared" ref="Q7357:Q7420" si="499">IF(P7357&lt;&gt;"",Q7356+P7357,"")</f>
        <v/>
      </c>
    </row>
    <row r="7358" spans="14:17" x14ac:dyDescent="0.4">
      <c r="N7358" s="60" t="str">
        <f t="shared" si="496"/>
        <v/>
      </c>
      <c r="O7358" s="60" t="str">
        <f t="shared" si="498"/>
        <v/>
      </c>
      <c r="P7358" s="60" t="str">
        <f t="shared" si="497"/>
        <v/>
      </c>
      <c r="Q7358" s="60" t="str">
        <f t="shared" si="499"/>
        <v/>
      </c>
    </row>
    <row r="7359" spans="14:17" x14ac:dyDescent="0.4">
      <c r="N7359" s="60" t="str">
        <f t="shared" si="496"/>
        <v/>
      </c>
      <c r="O7359" s="60" t="str">
        <f t="shared" si="498"/>
        <v/>
      </c>
      <c r="P7359" s="60" t="str">
        <f t="shared" si="497"/>
        <v/>
      </c>
      <c r="Q7359" s="60" t="str">
        <f t="shared" si="499"/>
        <v/>
      </c>
    </row>
    <row r="7360" spans="14:17" x14ac:dyDescent="0.4">
      <c r="N7360" s="60" t="str">
        <f t="shared" si="496"/>
        <v/>
      </c>
      <c r="O7360" s="60" t="str">
        <f t="shared" si="498"/>
        <v/>
      </c>
      <c r="P7360" s="60" t="str">
        <f t="shared" si="497"/>
        <v/>
      </c>
      <c r="Q7360" s="60" t="str">
        <f t="shared" si="499"/>
        <v/>
      </c>
    </row>
    <row r="7361" spans="14:17" x14ac:dyDescent="0.4">
      <c r="N7361" s="60" t="str">
        <f t="shared" si="496"/>
        <v/>
      </c>
      <c r="O7361" s="60" t="str">
        <f t="shared" si="498"/>
        <v/>
      </c>
      <c r="P7361" s="60" t="str">
        <f t="shared" si="497"/>
        <v/>
      </c>
      <c r="Q7361" s="60" t="str">
        <f t="shared" si="499"/>
        <v/>
      </c>
    </row>
    <row r="7362" spans="14:17" x14ac:dyDescent="0.4">
      <c r="N7362" s="60" t="str">
        <f t="shared" si="496"/>
        <v/>
      </c>
      <c r="O7362" s="60" t="str">
        <f t="shared" si="498"/>
        <v/>
      </c>
      <c r="P7362" s="60" t="str">
        <f t="shared" si="497"/>
        <v/>
      </c>
      <c r="Q7362" s="60" t="str">
        <f t="shared" si="499"/>
        <v/>
      </c>
    </row>
    <row r="7363" spans="14:17" x14ac:dyDescent="0.4">
      <c r="N7363" s="60" t="str">
        <f t="shared" si="496"/>
        <v/>
      </c>
      <c r="O7363" s="60" t="str">
        <f t="shared" si="498"/>
        <v/>
      </c>
      <c r="P7363" s="60" t="str">
        <f t="shared" si="497"/>
        <v/>
      </c>
      <c r="Q7363" s="60" t="str">
        <f t="shared" si="499"/>
        <v/>
      </c>
    </row>
    <row r="7364" spans="14:17" x14ac:dyDescent="0.4">
      <c r="N7364" s="60" t="str">
        <f t="shared" si="496"/>
        <v/>
      </c>
      <c r="O7364" s="60" t="str">
        <f t="shared" si="498"/>
        <v/>
      </c>
      <c r="P7364" s="60" t="str">
        <f t="shared" si="497"/>
        <v/>
      </c>
      <c r="Q7364" s="60" t="str">
        <f t="shared" si="499"/>
        <v/>
      </c>
    </row>
    <row r="7365" spans="14:17" x14ac:dyDescent="0.4">
      <c r="N7365" s="60" t="str">
        <f t="shared" si="496"/>
        <v/>
      </c>
      <c r="O7365" s="60" t="str">
        <f t="shared" si="498"/>
        <v/>
      </c>
      <c r="P7365" s="60" t="str">
        <f t="shared" si="497"/>
        <v/>
      </c>
      <c r="Q7365" s="60" t="str">
        <f t="shared" si="499"/>
        <v/>
      </c>
    </row>
    <row r="7366" spans="14:17" x14ac:dyDescent="0.4">
      <c r="N7366" s="60" t="str">
        <f t="shared" si="496"/>
        <v/>
      </c>
      <c r="O7366" s="60" t="str">
        <f t="shared" si="498"/>
        <v/>
      </c>
      <c r="P7366" s="60" t="str">
        <f t="shared" si="497"/>
        <v/>
      </c>
      <c r="Q7366" s="60" t="str">
        <f t="shared" si="499"/>
        <v/>
      </c>
    </row>
    <row r="7367" spans="14:17" x14ac:dyDescent="0.4">
      <c r="N7367" s="60" t="str">
        <f t="shared" si="496"/>
        <v/>
      </c>
      <c r="O7367" s="60" t="str">
        <f t="shared" si="498"/>
        <v/>
      </c>
      <c r="P7367" s="60" t="str">
        <f t="shared" si="497"/>
        <v/>
      </c>
      <c r="Q7367" s="60" t="str">
        <f t="shared" si="499"/>
        <v/>
      </c>
    </row>
    <row r="7368" spans="14:17" x14ac:dyDescent="0.4">
      <c r="N7368" s="60" t="str">
        <f t="shared" ref="N7368:N7431" si="500">IF(OR(J7368="",J7368="-"),"",IF(J7368="V",0,IF(J7368="W",IF(G7368="B",ROUND(((F7368-1)*H7368)-(I7368*((F7368-1)*H7368)),2)*(IF(ISBLANK(L7368),1,1-L7368)),H7368),IF(J7368="P",((H7368/2)*((F7368-1)/K7368)) *(IF(ISBLANK(L7368),1,1-L7368))-(H7368/2),IF(J7368="EWW",IF(OR(G7368="B", G7368="EW"),H7368/2*(F7368-1)+(H7368/2)*((F7368-1)/K7368)) *(IF(ISBLANK(L7368),1,1-L7368)),IF(J7368="L",IF(G7368="B",-(H7368),IF(G7368="EW",-(H7368),-(ROUND(((F7368-1)*H7368)-(I7368*((F7368-1)*H7368)),2))))))))))</f>
        <v/>
      </c>
      <c r="O7368" s="60" t="str">
        <f t="shared" si="498"/>
        <v/>
      </c>
      <c r="P7368" s="60" t="str">
        <f t="shared" ref="P7368:P7431" si="501">IF(OR(J7368="",J7368="-"),"",IF(J7368="V",0,IF(J7368="W",IF(G7368="B",ROUND(((F7368-1)*1)-(I7368*((F7368-1)*1)),2) *(IF(ISBLANK(L7368),1,1-L7368)),1),IF(J7368="P",((1/2)*((F7368-1)/K7368)) *(IF(ISBLANK(L7368),1,1-L7368))-(1/2),IF(J7368="EWW",IF(OR(G7368="B", G7368="EW"),1/2*(F7368-1)+(1/2)*((F7368-1)/K7368)) *(IF(ISBLANK(L7368),1,1-L7368)),IF(J7368="L",IF(G7368="B",-(1),IF(G7368="EW",-(1),-(ROUND(((F7368-1)*1)-(I7368*((F7368-1)*1)),2))))))))))</f>
        <v/>
      </c>
      <c r="Q7368" s="60" t="str">
        <f t="shared" si="499"/>
        <v/>
      </c>
    </row>
    <row r="7369" spans="14:17" x14ac:dyDescent="0.4">
      <c r="N7369" s="60" t="str">
        <f t="shared" si="500"/>
        <v/>
      </c>
      <c r="O7369" s="60" t="str">
        <f t="shared" si="498"/>
        <v/>
      </c>
      <c r="P7369" s="60" t="str">
        <f t="shared" si="501"/>
        <v/>
      </c>
      <c r="Q7369" s="60" t="str">
        <f t="shared" si="499"/>
        <v/>
      </c>
    </row>
    <row r="7370" spans="14:17" x14ac:dyDescent="0.4">
      <c r="N7370" s="60" t="str">
        <f t="shared" si="500"/>
        <v/>
      </c>
      <c r="O7370" s="60" t="str">
        <f t="shared" si="498"/>
        <v/>
      </c>
      <c r="P7370" s="60" t="str">
        <f t="shared" si="501"/>
        <v/>
      </c>
      <c r="Q7370" s="60" t="str">
        <f t="shared" si="499"/>
        <v/>
      </c>
    </row>
    <row r="7371" spans="14:17" x14ac:dyDescent="0.4">
      <c r="N7371" s="60" t="str">
        <f t="shared" si="500"/>
        <v/>
      </c>
      <c r="O7371" s="60" t="str">
        <f t="shared" si="498"/>
        <v/>
      </c>
      <c r="P7371" s="60" t="str">
        <f t="shared" si="501"/>
        <v/>
      </c>
      <c r="Q7371" s="60" t="str">
        <f t="shared" si="499"/>
        <v/>
      </c>
    </row>
    <row r="7372" spans="14:17" x14ac:dyDescent="0.4">
      <c r="N7372" s="60" t="str">
        <f t="shared" si="500"/>
        <v/>
      </c>
      <c r="O7372" s="60" t="str">
        <f t="shared" si="498"/>
        <v/>
      </c>
      <c r="P7372" s="60" t="str">
        <f t="shared" si="501"/>
        <v/>
      </c>
      <c r="Q7372" s="60" t="str">
        <f t="shared" si="499"/>
        <v/>
      </c>
    </row>
    <row r="7373" spans="14:17" x14ac:dyDescent="0.4">
      <c r="N7373" s="60" t="str">
        <f t="shared" si="500"/>
        <v/>
      </c>
      <c r="O7373" s="60" t="str">
        <f t="shared" si="498"/>
        <v/>
      </c>
      <c r="P7373" s="60" t="str">
        <f t="shared" si="501"/>
        <v/>
      </c>
      <c r="Q7373" s="60" t="str">
        <f t="shared" si="499"/>
        <v/>
      </c>
    </row>
    <row r="7374" spans="14:17" x14ac:dyDescent="0.4">
      <c r="N7374" s="60" t="str">
        <f t="shared" si="500"/>
        <v/>
      </c>
      <c r="O7374" s="60" t="str">
        <f t="shared" si="498"/>
        <v/>
      </c>
      <c r="P7374" s="60" t="str">
        <f t="shared" si="501"/>
        <v/>
      </c>
      <c r="Q7374" s="60" t="str">
        <f t="shared" si="499"/>
        <v/>
      </c>
    </row>
    <row r="7375" spans="14:17" x14ac:dyDescent="0.4">
      <c r="N7375" s="60" t="str">
        <f t="shared" si="500"/>
        <v/>
      </c>
      <c r="O7375" s="60" t="str">
        <f t="shared" si="498"/>
        <v/>
      </c>
      <c r="P7375" s="60" t="str">
        <f t="shared" si="501"/>
        <v/>
      </c>
      <c r="Q7375" s="60" t="str">
        <f t="shared" si="499"/>
        <v/>
      </c>
    </row>
    <row r="7376" spans="14:17" x14ac:dyDescent="0.4">
      <c r="N7376" s="60" t="str">
        <f t="shared" si="500"/>
        <v/>
      </c>
      <c r="O7376" s="60" t="str">
        <f t="shared" si="498"/>
        <v/>
      </c>
      <c r="P7376" s="60" t="str">
        <f t="shared" si="501"/>
        <v/>
      </c>
      <c r="Q7376" s="60" t="str">
        <f t="shared" si="499"/>
        <v/>
      </c>
    </row>
    <row r="7377" spans="14:17" x14ac:dyDescent="0.4">
      <c r="N7377" s="60" t="str">
        <f t="shared" si="500"/>
        <v/>
      </c>
      <c r="O7377" s="60" t="str">
        <f t="shared" si="498"/>
        <v/>
      </c>
      <c r="P7377" s="60" t="str">
        <f t="shared" si="501"/>
        <v/>
      </c>
      <c r="Q7377" s="60" t="str">
        <f t="shared" si="499"/>
        <v/>
      </c>
    </row>
    <row r="7378" spans="14:17" x14ac:dyDescent="0.4">
      <c r="N7378" s="60" t="str">
        <f t="shared" si="500"/>
        <v/>
      </c>
      <c r="O7378" s="60" t="str">
        <f t="shared" si="498"/>
        <v/>
      </c>
      <c r="P7378" s="60" t="str">
        <f t="shared" si="501"/>
        <v/>
      </c>
      <c r="Q7378" s="60" t="str">
        <f t="shared" si="499"/>
        <v/>
      </c>
    </row>
    <row r="7379" spans="14:17" x14ac:dyDescent="0.4">
      <c r="N7379" s="60" t="str">
        <f t="shared" si="500"/>
        <v/>
      </c>
      <c r="O7379" s="60" t="str">
        <f t="shared" si="498"/>
        <v/>
      </c>
      <c r="P7379" s="60" t="str">
        <f t="shared" si="501"/>
        <v/>
      </c>
      <c r="Q7379" s="60" t="str">
        <f t="shared" si="499"/>
        <v/>
      </c>
    </row>
    <row r="7380" spans="14:17" x14ac:dyDescent="0.4">
      <c r="N7380" s="60" t="str">
        <f t="shared" si="500"/>
        <v/>
      </c>
      <c r="O7380" s="60" t="str">
        <f t="shared" si="498"/>
        <v/>
      </c>
      <c r="P7380" s="60" t="str">
        <f t="shared" si="501"/>
        <v/>
      </c>
      <c r="Q7380" s="60" t="str">
        <f t="shared" si="499"/>
        <v/>
      </c>
    </row>
    <row r="7381" spans="14:17" x14ac:dyDescent="0.4">
      <c r="N7381" s="60" t="str">
        <f t="shared" si="500"/>
        <v/>
      </c>
      <c r="O7381" s="60" t="str">
        <f t="shared" si="498"/>
        <v/>
      </c>
      <c r="P7381" s="60" t="str">
        <f t="shared" si="501"/>
        <v/>
      </c>
      <c r="Q7381" s="60" t="str">
        <f t="shared" si="499"/>
        <v/>
      </c>
    </row>
    <row r="7382" spans="14:17" x14ac:dyDescent="0.4">
      <c r="N7382" s="60" t="str">
        <f t="shared" si="500"/>
        <v/>
      </c>
      <c r="O7382" s="60" t="str">
        <f t="shared" si="498"/>
        <v/>
      </c>
      <c r="P7382" s="60" t="str">
        <f t="shared" si="501"/>
        <v/>
      </c>
      <c r="Q7382" s="60" t="str">
        <f t="shared" si="499"/>
        <v/>
      </c>
    </row>
    <row r="7383" spans="14:17" x14ac:dyDescent="0.4">
      <c r="N7383" s="60" t="str">
        <f t="shared" si="500"/>
        <v/>
      </c>
      <c r="O7383" s="60" t="str">
        <f t="shared" si="498"/>
        <v/>
      </c>
      <c r="P7383" s="60" t="str">
        <f t="shared" si="501"/>
        <v/>
      </c>
      <c r="Q7383" s="60" t="str">
        <f t="shared" si="499"/>
        <v/>
      </c>
    </row>
    <row r="7384" spans="14:17" x14ac:dyDescent="0.4">
      <c r="N7384" s="60" t="str">
        <f t="shared" si="500"/>
        <v/>
      </c>
      <c r="O7384" s="60" t="str">
        <f t="shared" si="498"/>
        <v/>
      </c>
      <c r="P7384" s="60" t="str">
        <f t="shared" si="501"/>
        <v/>
      </c>
      <c r="Q7384" s="60" t="str">
        <f t="shared" si="499"/>
        <v/>
      </c>
    </row>
    <row r="7385" spans="14:17" x14ac:dyDescent="0.4">
      <c r="N7385" s="60" t="str">
        <f t="shared" si="500"/>
        <v/>
      </c>
      <c r="O7385" s="60" t="str">
        <f t="shared" si="498"/>
        <v/>
      </c>
      <c r="P7385" s="60" t="str">
        <f t="shared" si="501"/>
        <v/>
      </c>
      <c r="Q7385" s="60" t="str">
        <f t="shared" si="499"/>
        <v/>
      </c>
    </row>
    <row r="7386" spans="14:17" x14ac:dyDescent="0.4">
      <c r="N7386" s="60" t="str">
        <f t="shared" si="500"/>
        <v/>
      </c>
      <c r="O7386" s="60" t="str">
        <f t="shared" si="498"/>
        <v/>
      </c>
      <c r="P7386" s="60" t="str">
        <f t="shared" si="501"/>
        <v/>
      </c>
      <c r="Q7386" s="60" t="str">
        <f t="shared" si="499"/>
        <v/>
      </c>
    </row>
    <row r="7387" spans="14:17" x14ac:dyDescent="0.4">
      <c r="N7387" s="60" t="str">
        <f t="shared" si="500"/>
        <v/>
      </c>
      <c r="O7387" s="60" t="str">
        <f t="shared" si="498"/>
        <v/>
      </c>
      <c r="P7387" s="60" t="str">
        <f t="shared" si="501"/>
        <v/>
      </c>
      <c r="Q7387" s="60" t="str">
        <f t="shared" si="499"/>
        <v/>
      </c>
    </row>
    <row r="7388" spans="14:17" x14ac:dyDescent="0.4">
      <c r="N7388" s="60" t="str">
        <f t="shared" si="500"/>
        <v/>
      </c>
      <c r="O7388" s="60" t="str">
        <f t="shared" si="498"/>
        <v/>
      </c>
      <c r="P7388" s="60" t="str">
        <f t="shared" si="501"/>
        <v/>
      </c>
      <c r="Q7388" s="60" t="str">
        <f t="shared" si="499"/>
        <v/>
      </c>
    </row>
    <row r="7389" spans="14:17" x14ac:dyDescent="0.4">
      <c r="N7389" s="60" t="str">
        <f t="shared" si="500"/>
        <v/>
      </c>
      <c r="O7389" s="60" t="str">
        <f t="shared" si="498"/>
        <v/>
      </c>
      <c r="P7389" s="60" t="str">
        <f t="shared" si="501"/>
        <v/>
      </c>
      <c r="Q7389" s="60" t="str">
        <f t="shared" si="499"/>
        <v/>
      </c>
    </row>
    <row r="7390" spans="14:17" x14ac:dyDescent="0.4">
      <c r="N7390" s="60" t="str">
        <f t="shared" si="500"/>
        <v/>
      </c>
      <c r="O7390" s="60" t="str">
        <f t="shared" si="498"/>
        <v/>
      </c>
      <c r="P7390" s="60" t="str">
        <f t="shared" si="501"/>
        <v/>
      </c>
      <c r="Q7390" s="60" t="str">
        <f t="shared" si="499"/>
        <v/>
      </c>
    </row>
    <row r="7391" spans="14:17" x14ac:dyDescent="0.4">
      <c r="N7391" s="60" t="str">
        <f t="shared" si="500"/>
        <v/>
      </c>
      <c r="O7391" s="60" t="str">
        <f t="shared" si="498"/>
        <v/>
      </c>
      <c r="P7391" s="60" t="str">
        <f t="shared" si="501"/>
        <v/>
      </c>
      <c r="Q7391" s="60" t="str">
        <f t="shared" si="499"/>
        <v/>
      </c>
    </row>
    <row r="7392" spans="14:17" x14ac:dyDescent="0.4">
      <c r="N7392" s="60" t="str">
        <f t="shared" si="500"/>
        <v/>
      </c>
      <c r="O7392" s="60" t="str">
        <f t="shared" si="498"/>
        <v/>
      </c>
      <c r="P7392" s="60" t="str">
        <f t="shared" si="501"/>
        <v/>
      </c>
      <c r="Q7392" s="60" t="str">
        <f t="shared" si="499"/>
        <v/>
      </c>
    </row>
    <row r="7393" spans="14:17" x14ac:dyDescent="0.4">
      <c r="N7393" s="60" t="str">
        <f t="shared" si="500"/>
        <v/>
      </c>
      <c r="O7393" s="60" t="str">
        <f t="shared" si="498"/>
        <v/>
      </c>
      <c r="P7393" s="60" t="str">
        <f t="shared" si="501"/>
        <v/>
      </c>
      <c r="Q7393" s="60" t="str">
        <f t="shared" si="499"/>
        <v/>
      </c>
    </row>
    <row r="7394" spans="14:17" x14ac:dyDescent="0.4">
      <c r="N7394" s="60" t="str">
        <f t="shared" si="500"/>
        <v/>
      </c>
      <c r="O7394" s="60" t="str">
        <f t="shared" si="498"/>
        <v/>
      </c>
      <c r="P7394" s="60" t="str">
        <f t="shared" si="501"/>
        <v/>
      </c>
      <c r="Q7394" s="60" t="str">
        <f t="shared" si="499"/>
        <v/>
      </c>
    </row>
    <row r="7395" spans="14:17" x14ac:dyDescent="0.4">
      <c r="N7395" s="60" t="str">
        <f t="shared" si="500"/>
        <v/>
      </c>
      <c r="O7395" s="60" t="str">
        <f t="shared" si="498"/>
        <v/>
      </c>
      <c r="P7395" s="60" t="str">
        <f t="shared" si="501"/>
        <v/>
      </c>
      <c r="Q7395" s="60" t="str">
        <f t="shared" si="499"/>
        <v/>
      </c>
    </row>
    <row r="7396" spans="14:17" x14ac:dyDescent="0.4">
      <c r="N7396" s="60" t="str">
        <f t="shared" si="500"/>
        <v/>
      </c>
      <c r="O7396" s="60" t="str">
        <f t="shared" si="498"/>
        <v/>
      </c>
      <c r="P7396" s="60" t="str">
        <f t="shared" si="501"/>
        <v/>
      </c>
      <c r="Q7396" s="60" t="str">
        <f t="shared" si="499"/>
        <v/>
      </c>
    </row>
    <row r="7397" spans="14:17" x14ac:dyDescent="0.4">
      <c r="N7397" s="60" t="str">
        <f t="shared" si="500"/>
        <v/>
      </c>
      <c r="O7397" s="60" t="str">
        <f t="shared" si="498"/>
        <v/>
      </c>
      <c r="P7397" s="60" t="str">
        <f t="shared" si="501"/>
        <v/>
      </c>
      <c r="Q7397" s="60" t="str">
        <f t="shared" si="499"/>
        <v/>
      </c>
    </row>
    <row r="7398" spans="14:17" x14ac:dyDescent="0.4">
      <c r="N7398" s="60" t="str">
        <f t="shared" si="500"/>
        <v/>
      </c>
      <c r="O7398" s="60" t="str">
        <f t="shared" si="498"/>
        <v/>
      </c>
      <c r="P7398" s="60" t="str">
        <f t="shared" si="501"/>
        <v/>
      </c>
      <c r="Q7398" s="60" t="str">
        <f t="shared" si="499"/>
        <v/>
      </c>
    </row>
    <row r="7399" spans="14:17" x14ac:dyDescent="0.4">
      <c r="N7399" s="60" t="str">
        <f t="shared" si="500"/>
        <v/>
      </c>
      <c r="O7399" s="60" t="str">
        <f t="shared" si="498"/>
        <v/>
      </c>
      <c r="P7399" s="60" t="str">
        <f t="shared" si="501"/>
        <v/>
      </c>
      <c r="Q7399" s="60" t="str">
        <f t="shared" si="499"/>
        <v/>
      </c>
    </row>
    <row r="7400" spans="14:17" x14ac:dyDescent="0.4">
      <c r="N7400" s="60" t="str">
        <f t="shared" si="500"/>
        <v/>
      </c>
      <c r="O7400" s="60" t="str">
        <f t="shared" si="498"/>
        <v/>
      </c>
      <c r="P7400" s="60" t="str">
        <f t="shared" si="501"/>
        <v/>
      </c>
      <c r="Q7400" s="60" t="str">
        <f t="shared" si="499"/>
        <v/>
      </c>
    </row>
    <row r="7401" spans="14:17" x14ac:dyDescent="0.4">
      <c r="N7401" s="60" t="str">
        <f t="shared" si="500"/>
        <v/>
      </c>
      <c r="O7401" s="60" t="str">
        <f t="shared" si="498"/>
        <v/>
      </c>
      <c r="P7401" s="60" t="str">
        <f t="shared" si="501"/>
        <v/>
      </c>
      <c r="Q7401" s="60" t="str">
        <f t="shared" si="499"/>
        <v/>
      </c>
    </row>
    <row r="7402" spans="14:17" x14ac:dyDescent="0.4">
      <c r="N7402" s="60" t="str">
        <f t="shared" si="500"/>
        <v/>
      </c>
      <c r="O7402" s="60" t="str">
        <f t="shared" si="498"/>
        <v/>
      </c>
      <c r="P7402" s="60" t="str">
        <f t="shared" si="501"/>
        <v/>
      </c>
      <c r="Q7402" s="60" t="str">
        <f t="shared" si="499"/>
        <v/>
      </c>
    </row>
    <row r="7403" spans="14:17" x14ac:dyDescent="0.4">
      <c r="N7403" s="60" t="str">
        <f t="shared" si="500"/>
        <v/>
      </c>
      <c r="O7403" s="60" t="str">
        <f t="shared" si="498"/>
        <v/>
      </c>
      <c r="P7403" s="60" t="str">
        <f t="shared" si="501"/>
        <v/>
      </c>
      <c r="Q7403" s="60" t="str">
        <f t="shared" si="499"/>
        <v/>
      </c>
    </row>
    <row r="7404" spans="14:17" x14ac:dyDescent="0.4">
      <c r="N7404" s="60" t="str">
        <f t="shared" si="500"/>
        <v/>
      </c>
      <c r="O7404" s="60" t="str">
        <f t="shared" si="498"/>
        <v/>
      </c>
      <c r="P7404" s="60" t="str">
        <f t="shared" si="501"/>
        <v/>
      </c>
      <c r="Q7404" s="60" t="str">
        <f t="shared" si="499"/>
        <v/>
      </c>
    </row>
    <row r="7405" spans="14:17" x14ac:dyDescent="0.4">
      <c r="N7405" s="60" t="str">
        <f t="shared" si="500"/>
        <v/>
      </c>
      <c r="O7405" s="60" t="str">
        <f t="shared" si="498"/>
        <v/>
      </c>
      <c r="P7405" s="60" t="str">
        <f t="shared" si="501"/>
        <v/>
      </c>
      <c r="Q7405" s="60" t="str">
        <f t="shared" si="499"/>
        <v/>
      </c>
    </row>
    <row r="7406" spans="14:17" x14ac:dyDescent="0.4">
      <c r="N7406" s="60" t="str">
        <f t="shared" si="500"/>
        <v/>
      </c>
      <c r="O7406" s="60" t="str">
        <f t="shared" si="498"/>
        <v/>
      </c>
      <c r="P7406" s="60" t="str">
        <f t="shared" si="501"/>
        <v/>
      </c>
      <c r="Q7406" s="60" t="str">
        <f t="shared" si="499"/>
        <v/>
      </c>
    </row>
    <row r="7407" spans="14:17" x14ac:dyDescent="0.4">
      <c r="N7407" s="60" t="str">
        <f t="shared" si="500"/>
        <v/>
      </c>
      <c r="O7407" s="60" t="str">
        <f t="shared" si="498"/>
        <v/>
      </c>
      <c r="P7407" s="60" t="str">
        <f t="shared" si="501"/>
        <v/>
      </c>
      <c r="Q7407" s="60" t="str">
        <f t="shared" si="499"/>
        <v/>
      </c>
    </row>
    <row r="7408" spans="14:17" x14ac:dyDescent="0.4">
      <c r="N7408" s="60" t="str">
        <f t="shared" si="500"/>
        <v/>
      </c>
      <c r="O7408" s="60" t="str">
        <f t="shared" si="498"/>
        <v/>
      </c>
      <c r="P7408" s="60" t="str">
        <f t="shared" si="501"/>
        <v/>
      </c>
      <c r="Q7408" s="60" t="str">
        <f t="shared" si="499"/>
        <v/>
      </c>
    </row>
    <row r="7409" spans="14:17" x14ac:dyDescent="0.4">
      <c r="N7409" s="60" t="str">
        <f t="shared" si="500"/>
        <v/>
      </c>
      <c r="O7409" s="60" t="str">
        <f t="shared" si="498"/>
        <v/>
      </c>
      <c r="P7409" s="60" t="str">
        <f t="shared" si="501"/>
        <v/>
      </c>
      <c r="Q7409" s="60" t="str">
        <f t="shared" si="499"/>
        <v/>
      </c>
    </row>
    <row r="7410" spans="14:17" x14ac:dyDescent="0.4">
      <c r="N7410" s="60" t="str">
        <f t="shared" si="500"/>
        <v/>
      </c>
      <c r="O7410" s="60" t="str">
        <f t="shared" si="498"/>
        <v/>
      </c>
      <c r="P7410" s="60" t="str">
        <f t="shared" si="501"/>
        <v/>
      </c>
      <c r="Q7410" s="60" t="str">
        <f t="shared" si="499"/>
        <v/>
      </c>
    </row>
    <row r="7411" spans="14:17" x14ac:dyDescent="0.4">
      <c r="N7411" s="60" t="str">
        <f t="shared" si="500"/>
        <v/>
      </c>
      <c r="O7411" s="60" t="str">
        <f t="shared" si="498"/>
        <v/>
      </c>
      <c r="P7411" s="60" t="str">
        <f t="shared" si="501"/>
        <v/>
      </c>
      <c r="Q7411" s="60" t="str">
        <f t="shared" si="499"/>
        <v/>
      </c>
    </row>
    <row r="7412" spans="14:17" x14ac:dyDescent="0.4">
      <c r="N7412" s="60" t="str">
        <f t="shared" si="500"/>
        <v/>
      </c>
      <c r="O7412" s="60" t="str">
        <f t="shared" si="498"/>
        <v/>
      </c>
      <c r="P7412" s="60" t="str">
        <f t="shared" si="501"/>
        <v/>
      </c>
      <c r="Q7412" s="60" t="str">
        <f t="shared" si="499"/>
        <v/>
      </c>
    </row>
    <row r="7413" spans="14:17" x14ac:dyDescent="0.4">
      <c r="N7413" s="60" t="str">
        <f t="shared" si="500"/>
        <v/>
      </c>
      <c r="O7413" s="60" t="str">
        <f t="shared" si="498"/>
        <v/>
      </c>
      <c r="P7413" s="60" t="str">
        <f t="shared" si="501"/>
        <v/>
      </c>
      <c r="Q7413" s="60" t="str">
        <f t="shared" si="499"/>
        <v/>
      </c>
    </row>
    <row r="7414" spans="14:17" x14ac:dyDescent="0.4">
      <c r="N7414" s="60" t="str">
        <f t="shared" si="500"/>
        <v/>
      </c>
      <c r="O7414" s="60" t="str">
        <f t="shared" si="498"/>
        <v/>
      </c>
      <c r="P7414" s="60" t="str">
        <f t="shared" si="501"/>
        <v/>
      </c>
      <c r="Q7414" s="60" t="str">
        <f t="shared" si="499"/>
        <v/>
      </c>
    </row>
    <row r="7415" spans="14:17" x14ac:dyDescent="0.4">
      <c r="N7415" s="60" t="str">
        <f t="shared" si="500"/>
        <v/>
      </c>
      <c r="O7415" s="60" t="str">
        <f t="shared" si="498"/>
        <v/>
      </c>
      <c r="P7415" s="60" t="str">
        <f t="shared" si="501"/>
        <v/>
      </c>
      <c r="Q7415" s="60" t="str">
        <f t="shared" si="499"/>
        <v/>
      </c>
    </row>
    <row r="7416" spans="14:17" x14ac:dyDescent="0.4">
      <c r="N7416" s="60" t="str">
        <f t="shared" si="500"/>
        <v/>
      </c>
      <c r="O7416" s="60" t="str">
        <f t="shared" si="498"/>
        <v/>
      </c>
      <c r="P7416" s="60" t="str">
        <f t="shared" si="501"/>
        <v/>
      </c>
      <c r="Q7416" s="60" t="str">
        <f t="shared" si="499"/>
        <v/>
      </c>
    </row>
    <row r="7417" spans="14:17" x14ac:dyDescent="0.4">
      <c r="N7417" s="60" t="str">
        <f t="shared" si="500"/>
        <v/>
      </c>
      <c r="O7417" s="60" t="str">
        <f t="shared" si="498"/>
        <v/>
      </c>
      <c r="P7417" s="60" t="str">
        <f t="shared" si="501"/>
        <v/>
      </c>
      <c r="Q7417" s="60" t="str">
        <f t="shared" si="499"/>
        <v/>
      </c>
    </row>
    <row r="7418" spans="14:17" x14ac:dyDescent="0.4">
      <c r="N7418" s="60" t="str">
        <f t="shared" si="500"/>
        <v/>
      </c>
      <c r="O7418" s="60" t="str">
        <f t="shared" si="498"/>
        <v/>
      </c>
      <c r="P7418" s="60" t="str">
        <f t="shared" si="501"/>
        <v/>
      </c>
      <c r="Q7418" s="60" t="str">
        <f t="shared" si="499"/>
        <v/>
      </c>
    </row>
    <row r="7419" spans="14:17" x14ac:dyDescent="0.4">
      <c r="N7419" s="60" t="str">
        <f t="shared" si="500"/>
        <v/>
      </c>
      <c r="O7419" s="60" t="str">
        <f t="shared" si="498"/>
        <v/>
      </c>
      <c r="P7419" s="60" t="str">
        <f t="shared" si="501"/>
        <v/>
      </c>
      <c r="Q7419" s="60" t="str">
        <f t="shared" si="499"/>
        <v/>
      </c>
    </row>
    <row r="7420" spans="14:17" x14ac:dyDescent="0.4">
      <c r="N7420" s="60" t="str">
        <f t="shared" si="500"/>
        <v/>
      </c>
      <c r="O7420" s="60" t="str">
        <f t="shared" si="498"/>
        <v/>
      </c>
      <c r="P7420" s="60" t="str">
        <f t="shared" si="501"/>
        <v/>
      </c>
      <c r="Q7420" s="60" t="str">
        <f t="shared" si="499"/>
        <v/>
      </c>
    </row>
    <row r="7421" spans="14:17" x14ac:dyDescent="0.4">
      <c r="N7421" s="60" t="str">
        <f t="shared" si="500"/>
        <v/>
      </c>
      <c r="O7421" s="60" t="str">
        <f t="shared" ref="O7421:O7484" si="502">IF(N7421&lt;&gt;"",O7420+N7421,"")</f>
        <v/>
      </c>
      <c r="P7421" s="60" t="str">
        <f t="shared" si="501"/>
        <v/>
      </c>
      <c r="Q7421" s="60" t="str">
        <f t="shared" ref="Q7421:Q7484" si="503">IF(P7421&lt;&gt;"",Q7420+P7421,"")</f>
        <v/>
      </c>
    </row>
    <row r="7422" spans="14:17" x14ac:dyDescent="0.4">
      <c r="N7422" s="60" t="str">
        <f t="shared" si="500"/>
        <v/>
      </c>
      <c r="O7422" s="60" t="str">
        <f t="shared" si="502"/>
        <v/>
      </c>
      <c r="P7422" s="60" t="str">
        <f t="shared" si="501"/>
        <v/>
      </c>
      <c r="Q7422" s="60" t="str">
        <f t="shared" si="503"/>
        <v/>
      </c>
    </row>
    <row r="7423" spans="14:17" x14ac:dyDescent="0.4">
      <c r="N7423" s="60" t="str">
        <f t="shared" si="500"/>
        <v/>
      </c>
      <c r="O7423" s="60" t="str">
        <f t="shared" si="502"/>
        <v/>
      </c>
      <c r="P7423" s="60" t="str">
        <f t="shared" si="501"/>
        <v/>
      </c>
      <c r="Q7423" s="60" t="str">
        <f t="shared" si="503"/>
        <v/>
      </c>
    </row>
    <row r="7424" spans="14:17" x14ac:dyDescent="0.4">
      <c r="N7424" s="60" t="str">
        <f t="shared" si="500"/>
        <v/>
      </c>
      <c r="O7424" s="60" t="str">
        <f t="shared" si="502"/>
        <v/>
      </c>
      <c r="P7424" s="60" t="str">
        <f t="shared" si="501"/>
        <v/>
      </c>
      <c r="Q7424" s="60" t="str">
        <f t="shared" si="503"/>
        <v/>
      </c>
    </row>
    <row r="7425" spans="14:17" x14ac:dyDescent="0.4">
      <c r="N7425" s="60" t="str">
        <f t="shared" si="500"/>
        <v/>
      </c>
      <c r="O7425" s="60" t="str">
        <f t="shared" si="502"/>
        <v/>
      </c>
      <c r="P7425" s="60" t="str">
        <f t="shared" si="501"/>
        <v/>
      </c>
      <c r="Q7425" s="60" t="str">
        <f t="shared" si="503"/>
        <v/>
      </c>
    </row>
    <row r="7426" spans="14:17" x14ac:dyDescent="0.4">
      <c r="N7426" s="60" t="str">
        <f t="shared" si="500"/>
        <v/>
      </c>
      <c r="O7426" s="60" t="str">
        <f t="shared" si="502"/>
        <v/>
      </c>
      <c r="P7426" s="60" t="str">
        <f t="shared" si="501"/>
        <v/>
      </c>
      <c r="Q7426" s="60" t="str">
        <f t="shared" si="503"/>
        <v/>
      </c>
    </row>
    <row r="7427" spans="14:17" x14ac:dyDescent="0.4">
      <c r="N7427" s="60" t="str">
        <f t="shared" si="500"/>
        <v/>
      </c>
      <c r="O7427" s="60" t="str">
        <f t="shared" si="502"/>
        <v/>
      </c>
      <c r="P7427" s="60" t="str">
        <f t="shared" si="501"/>
        <v/>
      </c>
      <c r="Q7427" s="60" t="str">
        <f t="shared" si="503"/>
        <v/>
      </c>
    </row>
    <row r="7428" spans="14:17" x14ac:dyDescent="0.4">
      <c r="N7428" s="60" t="str">
        <f t="shared" si="500"/>
        <v/>
      </c>
      <c r="O7428" s="60" t="str">
        <f t="shared" si="502"/>
        <v/>
      </c>
      <c r="P7428" s="60" t="str">
        <f t="shared" si="501"/>
        <v/>
      </c>
      <c r="Q7428" s="60" t="str">
        <f t="shared" si="503"/>
        <v/>
      </c>
    </row>
    <row r="7429" spans="14:17" x14ac:dyDescent="0.4">
      <c r="N7429" s="60" t="str">
        <f t="shared" si="500"/>
        <v/>
      </c>
      <c r="O7429" s="60" t="str">
        <f t="shared" si="502"/>
        <v/>
      </c>
      <c r="P7429" s="60" t="str">
        <f t="shared" si="501"/>
        <v/>
      </c>
      <c r="Q7429" s="60" t="str">
        <f t="shared" si="503"/>
        <v/>
      </c>
    </row>
    <row r="7430" spans="14:17" x14ac:dyDescent="0.4">
      <c r="N7430" s="60" t="str">
        <f t="shared" si="500"/>
        <v/>
      </c>
      <c r="O7430" s="60" t="str">
        <f t="shared" si="502"/>
        <v/>
      </c>
      <c r="P7430" s="60" t="str">
        <f t="shared" si="501"/>
        <v/>
      </c>
      <c r="Q7430" s="60" t="str">
        <f t="shared" si="503"/>
        <v/>
      </c>
    </row>
    <row r="7431" spans="14:17" x14ac:dyDescent="0.4">
      <c r="N7431" s="60" t="str">
        <f t="shared" si="500"/>
        <v/>
      </c>
      <c r="O7431" s="60" t="str">
        <f t="shared" si="502"/>
        <v/>
      </c>
      <c r="P7431" s="60" t="str">
        <f t="shared" si="501"/>
        <v/>
      </c>
      <c r="Q7431" s="60" t="str">
        <f t="shared" si="503"/>
        <v/>
      </c>
    </row>
    <row r="7432" spans="14:17" x14ac:dyDescent="0.4">
      <c r="N7432" s="60" t="str">
        <f t="shared" ref="N7432:N7495" si="504">IF(OR(J7432="",J7432="-"),"",IF(J7432="V",0,IF(J7432="W",IF(G7432="B",ROUND(((F7432-1)*H7432)-(I7432*((F7432-1)*H7432)),2)*(IF(ISBLANK(L7432),1,1-L7432)),H7432),IF(J7432="P",((H7432/2)*((F7432-1)/K7432)) *(IF(ISBLANK(L7432),1,1-L7432))-(H7432/2),IF(J7432="EWW",IF(OR(G7432="B", G7432="EW"),H7432/2*(F7432-1)+(H7432/2)*((F7432-1)/K7432)) *(IF(ISBLANK(L7432),1,1-L7432)),IF(J7432="L",IF(G7432="B",-(H7432),IF(G7432="EW",-(H7432),-(ROUND(((F7432-1)*H7432)-(I7432*((F7432-1)*H7432)),2))))))))))</f>
        <v/>
      </c>
      <c r="O7432" s="60" t="str">
        <f t="shared" si="502"/>
        <v/>
      </c>
      <c r="P7432" s="60" t="str">
        <f t="shared" ref="P7432:P7495" si="505">IF(OR(J7432="",J7432="-"),"",IF(J7432="V",0,IF(J7432="W",IF(G7432="B",ROUND(((F7432-1)*1)-(I7432*((F7432-1)*1)),2) *(IF(ISBLANK(L7432),1,1-L7432)),1),IF(J7432="P",((1/2)*((F7432-1)/K7432)) *(IF(ISBLANK(L7432),1,1-L7432))-(1/2),IF(J7432="EWW",IF(OR(G7432="B", G7432="EW"),1/2*(F7432-1)+(1/2)*((F7432-1)/K7432)) *(IF(ISBLANK(L7432),1,1-L7432)),IF(J7432="L",IF(G7432="B",-(1),IF(G7432="EW",-(1),-(ROUND(((F7432-1)*1)-(I7432*((F7432-1)*1)),2))))))))))</f>
        <v/>
      </c>
      <c r="Q7432" s="60" t="str">
        <f t="shared" si="503"/>
        <v/>
      </c>
    </row>
    <row r="7433" spans="14:17" x14ac:dyDescent="0.4">
      <c r="N7433" s="60" t="str">
        <f t="shared" si="504"/>
        <v/>
      </c>
      <c r="O7433" s="60" t="str">
        <f t="shared" si="502"/>
        <v/>
      </c>
      <c r="P7433" s="60" t="str">
        <f t="shared" si="505"/>
        <v/>
      </c>
      <c r="Q7433" s="60" t="str">
        <f t="shared" si="503"/>
        <v/>
      </c>
    </row>
    <row r="7434" spans="14:17" x14ac:dyDescent="0.4">
      <c r="N7434" s="60" t="str">
        <f t="shared" si="504"/>
        <v/>
      </c>
      <c r="O7434" s="60" t="str">
        <f t="shared" si="502"/>
        <v/>
      </c>
      <c r="P7434" s="60" t="str">
        <f t="shared" si="505"/>
        <v/>
      </c>
      <c r="Q7434" s="60" t="str">
        <f t="shared" si="503"/>
        <v/>
      </c>
    </row>
    <row r="7435" spans="14:17" x14ac:dyDescent="0.4">
      <c r="N7435" s="60" t="str">
        <f t="shared" si="504"/>
        <v/>
      </c>
      <c r="O7435" s="60" t="str">
        <f t="shared" si="502"/>
        <v/>
      </c>
      <c r="P7435" s="60" t="str">
        <f t="shared" si="505"/>
        <v/>
      </c>
      <c r="Q7435" s="60" t="str">
        <f t="shared" si="503"/>
        <v/>
      </c>
    </row>
    <row r="7436" spans="14:17" x14ac:dyDescent="0.4">
      <c r="N7436" s="60" t="str">
        <f t="shared" si="504"/>
        <v/>
      </c>
      <c r="O7436" s="60" t="str">
        <f t="shared" si="502"/>
        <v/>
      </c>
      <c r="P7436" s="60" t="str">
        <f t="shared" si="505"/>
        <v/>
      </c>
      <c r="Q7436" s="60" t="str">
        <f t="shared" si="503"/>
        <v/>
      </c>
    </row>
    <row r="7437" spans="14:17" x14ac:dyDescent="0.4">
      <c r="N7437" s="60" t="str">
        <f t="shared" si="504"/>
        <v/>
      </c>
      <c r="O7437" s="60" t="str">
        <f t="shared" si="502"/>
        <v/>
      </c>
      <c r="P7437" s="60" t="str">
        <f t="shared" si="505"/>
        <v/>
      </c>
      <c r="Q7437" s="60" t="str">
        <f t="shared" si="503"/>
        <v/>
      </c>
    </row>
    <row r="7438" spans="14:17" x14ac:dyDescent="0.4">
      <c r="N7438" s="60" t="str">
        <f t="shared" si="504"/>
        <v/>
      </c>
      <c r="O7438" s="60" t="str">
        <f t="shared" si="502"/>
        <v/>
      </c>
      <c r="P7438" s="60" t="str">
        <f t="shared" si="505"/>
        <v/>
      </c>
      <c r="Q7438" s="60" t="str">
        <f t="shared" si="503"/>
        <v/>
      </c>
    </row>
    <row r="7439" spans="14:17" x14ac:dyDescent="0.4">
      <c r="N7439" s="60" t="str">
        <f t="shared" si="504"/>
        <v/>
      </c>
      <c r="O7439" s="60" t="str">
        <f t="shared" si="502"/>
        <v/>
      </c>
      <c r="P7439" s="60" t="str">
        <f t="shared" si="505"/>
        <v/>
      </c>
      <c r="Q7439" s="60" t="str">
        <f t="shared" si="503"/>
        <v/>
      </c>
    </row>
    <row r="7440" spans="14:17" x14ac:dyDescent="0.4">
      <c r="N7440" s="60" t="str">
        <f t="shared" si="504"/>
        <v/>
      </c>
      <c r="O7440" s="60" t="str">
        <f t="shared" si="502"/>
        <v/>
      </c>
      <c r="P7440" s="60" t="str">
        <f t="shared" si="505"/>
        <v/>
      </c>
      <c r="Q7440" s="60" t="str">
        <f t="shared" si="503"/>
        <v/>
      </c>
    </row>
    <row r="7441" spans="14:17" x14ac:dyDescent="0.4">
      <c r="N7441" s="60" t="str">
        <f t="shared" si="504"/>
        <v/>
      </c>
      <c r="O7441" s="60" t="str">
        <f t="shared" si="502"/>
        <v/>
      </c>
      <c r="P7441" s="60" t="str">
        <f t="shared" si="505"/>
        <v/>
      </c>
      <c r="Q7441" s="60" t="str">
        <f t="shared" si="503"/>
        <v/>
      </c>
    </row>
    <row r="7442" spans="14:17" x14ac:dyDescent="0.4">
      <c r="N7442" s="60" t="str">
        <f t="shared" si="504"/>
        <v/>
      </c>
      <c r="O7442" s="60" t="str">
        <f t="shared" si="502"/>
        <v/>
      </c>
      <c r="P7442" s="60" t="str">
        <f t="shared" si="505"/>
        <v/>
      </c>
      <c r="Q7442" s="60" t="str">
        <f t="shared" si="503"/>
        <v/>
      </c>
    </row>
    <row r="7443" spans="14:17" x14ac:dyDescent="0.4">
      <c r="N7443" s="60" t="str">
        <f t="shared" si="504"/>
        <v/>
      </c>
      <c r="O7443" s="60" t="str">
        <f t="shared" si="502"/>
        <v/>
      </c>
      <c r="P7443" s="60" t="str">
        <f t="shared" si="505"/>
        <v/>
      </c>
      <c r="Q7443" s="60" t="str">
        <f t="shared" si="503"/>
        <v/>
      </c>
    </row>
    <row r="7444" spans="14:17" x14ac:dyDescent="0.4">
      <c r="N7444" s="60" t="str">
        <f t="shared" si="504"/>
        <v/>
      </c>
      <c r="O7444" s="60" t="str">
        <f t="shared" si="502"/>
        <v/>
      </c>
      <c r="P7444" s="60" t="str">
        <f t="shared" si="505"/>
        <v/>
      </c>
      <c r="Q7444" s="60" t="str">
        <f t="shared" si="503"/>
        <v/>
      </c>
    </row>
    <row r="7445" spans="14:17" x14ac:dyDescent="0.4">
      <c r="N7445" s="60" t="str">
        <f t="shared" si="504"/>
        <v/>
      </c>
      <c r="O7445" s="60" t="str">
        <f t="shared" si="502"/>
        <v/>
      </c>
      <c r="P7445" s="60" t="str">
        <f t="shared" si="505"/>
        <v/>
      </c>
      <c r="Q7445" s="60" t="str">
        <f t="shared" si="503"/>
        <v/>
      </c>
    </row>
    <row r="7446" spans="14:17" x14ac:dyDescent="0.4">
      <c r="N7446" s="60" t="str">
        <f t="shared" si="504"/>
        <v/>
      </c>
      <c r="O7446" s="60" t="str">
        <f t="shared" si="502"/>
        <v/>
      </c>
      <c r="P7446" s="60" t="str">
        <f t="shared" si="505"/>
        <v/>
      </c>
      <c r="Q7446" s="60" t="str">
        <f t="shared" si="503"/>
        <v/>
      </c>
    </row>
    <row r="7447" spans="14:17" x14ac:dyDescent="0.4">
      <c r="N7447" s="60" t="str">
        <f t="shared" si="504"/>
        <v/>
      </c>
      <c r="O7447" s="60" t="str">
        <f t="shared" si="502"/>
        <v/>
      </c>
      <c r="P7447" s="60" t="str">
        <f t="shared" si="505"/>
        <v/>
      </c>
      <c r="Q7447" s="60" t="str">
        <f t="shared" si="503"/>
        <v/>
      </c>
    </row>
    <row r="7448" spans="14:17" x14ac:dyDescent="0.4">
      <c r="N7448" s="60" t="str">
        <f t="shared" si="504"/>
        <v/>
      </c>
      <c r="O7448" s="60" t="str">
        <f t="shared" si="502"/>
        <v/>
      </c>
      <c r="P7448" s="60" t="str">
        <f t="shared" si="505"/>
        <v/>
      </c>
      <c r="Q7448" s="60" t="str">
        <f t="shared" si="503"/>
        <v/>
      </c>
    </row>
    <row r="7449" spans="14:17" x14ac:dyDescent="0.4">
      <c r="N7449" s="60" t="str">
        <f t="shared" si="504"/>
        <v/>
      </c>
      <c r="O7449" s="60" t="str">
        <f t="shared" si="502"/>
        <v/>
      </c>
      <c r="P7449" s="60" t="str">
        <f t="shared" si="505"/>
        <v/>
      </c>
      <c r="Q7449" s="60" t="str">
        <f t="shared" si="503"/>
        <v/>
      </c>
    </row>
    <row r="7450" spans="14:17" x14ac:dyDescent="0.4">
      <c r="N7450" s="60" t="str">
        <f t="shared" si="504"/>
        <v/>
      </c>
      <c r="O7450" s="60" t="str">
        <f t="shared" si="502"/>
        <v/>
      </c>
      <c r="P7450" s="60" t="str">
        <f t="shared" si="505"/>
        <v/>
      </c>
      <c r="Q7450" s="60" t="str">
        <f t="shared" si="503"/>
        <v/>
      </c>
    </row>
    <row r="7451" spans="14:17" x14ac:dyDescent="0.4">
      <c r="N7451" s="60" t="str">
        <f t="shared" si="504"/>
        <v/>
      </c>
      <c r="O7451" s="60" t="str">
        <f t="shared" si="502"/>
        <v/>
      </c>
      <c r="P7451" s="60" t="str">
        <f t="shared" si="505"/>
        <v/>
      </c>
      <c r="Q7451" s="60" t="str">
        <f t="shared" si="503"/>
        <v/>
      </c>
    </row>
    <row r="7452" spans="14:17" x14ac:dyDescent="0.4">
      <c r="N7452" s="60" t="str">
        <f t="shared" si="504"/>
        <v/>
      </c>
      <c r="O7452" s="60" t="str">
        <f t="shared" si="502"/>
        <v/>
      </c>
      <c r="P7452" s="60" t="str">
        <f t="shared" si="505"/>
        <v/>
      </c>
      <c r="Q7452" s="60" t="str">
        <f t="shared" si="503"/>
        <v/>
      </c>
    </row>
    <row r="7453" spans="14:17" x14ac:dyDescent="0.4">
      <c r="N7453" s="60" t="str">
        <f t="shared" si="504"/>
        <v/>
      </c>
      <c r="O7453" s="60" t="str">
        <f t="shared" si="502"/>
        <v/>
      </c>
      <c r="P7453" s="60" t="str">
        <f t="shared" si="505"/>
        <v/>
      </c>
      <c r="Q7453" s="60" t="str">
        <f t="shared" si="503"/>
        <v/>
      </c>
    </row>
    <row r="7454" spans="14:17" x14ac:dyDescent="0.4">
      <c r="N7454" s="60" t="str">
        <f t="shared" si="504"/>
        <v/>
      </c>
      <c r="O7454" s="60" t="str">
        <f t="shared" si="502"/>
        <v/>
      </c>
      <c r="P7454" s="60" t="str">
        <f t="shared" si="505"/>
        <v/>
      </c>
      <c r="Q7454" s="60" t="str">
        <f t="shared" si="503"/>
        <v/>
      </c>
    </row>
    <row r="7455" spans="14:17" x14ac:dyDescent="0.4">
      <c r="N7455" s="60" t="str">
        <f t="shared" si="504"/>
        <v/>
      </c>
      <c r="O7455" s="60" t="str">
        <f t="shared" si="502"/>
        <v/>
      </c>
      <c r="P7455" s="60" t="str">
        <f t="shared" si="505"/>
        <v/>
      </c>
      <c r="Q7455" s="60" t="str">
        <f t="shared" si="503"/>
        <v/>
      </c>
    </row>
    <row r="7456" spans="14:17" x14ac:dyDescent="0.4">
      <c r="N7456" s="60" t="str">
        <f t="shared" si="504"/>
        <v/>
      </c>
      <c r="O7456" s="60" t="str">
        <f t="shared" si="502"/>
        <v/>
      </c>
      <c r="P7456" s="60" t="str">
        <f t="shared" si="505"/>
        <v/>
      </c>
      <c r="Q7456" s="60" t="str">
        <f t="shared" si="503"/>
        <v/>
      </c>
    </row>
    <row r="7457" spans="14:17" x14ac:dyDescent="0.4">
      <c r="N7457" s="60" t="str">
        <f t="shared" si="504"/>
        <v/>
      </c>
      <c r="O7457" s="60" t="str">
        <f t="shared" si="502"/>
        <v/>
      </c>
      <c r="P7457" s="60" t="str">
        <f t="shared" si="505"/>
        <v/>
      </c>
      <c r="Q7457" s="60" t="str">
        <f t="shared" si="503"/>
        <v/>
      </c>
    </row>
    <row r="7458" spans="14:17" x14ac:dyDescent="0.4">
      <c r="N7458" s="60" t="str">
        <f t="shared" si="504"/>
        <v/>
      </c>
      <c r="O7458" s="60" t="str">
        <f t="shared" si="502"/>
        <v/>
      </c>
      <c r="P7458" s="60" t="str">
        <f t="shared" si="505"/>
        <v/>
      </c>
      <c r="Q7458" s="60" t="str">
        <f t="shared" si="503"/>
        <v/>
      </c>
    </row>
    <row r="7459" spans="14:17" x14ac:dyDescent="0.4">
      <c r="N7459" s="60" t="str">
        <f t="shared" si="504"/>
        <v/>
      </c>
      <c r="O7459" s="60" t="str">
        <f t="shared" si="502"/>
        <v/>
      </c>
      <c r="P7459" s="60" t="str">
        <f t="shared" si="505"/>
        <v/>
      </c>
      <c r="Q7459" s="60" t="str">
        <f t="shared" si="503"/>
        <v/>
      </c>
    </row>
    <row r="7460" spans="14:17" x14ac:dyDescent="0.4">
      <c r="N7460" s="60" t="str">
        <f t="shared" si="504"/>
        <v/>
      </c>
      <c r="O7460" s="60" t="str">
        <f t="shared" si="502"/>
        <v/>
      </c>
      <c r="P7460" s="60" t="str">
        <f t="shared" si="505"/>
        <v/>
      </c>
      <c r="Q7460" s="60" t="str">
        <f t="shared" si="503"/>
        <v/>
      </c>
    </row>
    <row r="7461" spans="14:17" x14ac:dyDescent="0.4">
      <c r="N7461" s="60" t="str">
        <f t="shared" si="504"/>
        <v/>
      </c>
      <c r="O7461" s="60" t="str">
        <f t="shared" si="502"/>
        <v/>
      </c>
      <c r="P7461" s="60" t="str">
        <f t="shared" si="505"/>
        <v/>
      </c>
      <c r="Q7461" s="60" t="str">
        <f t="shared" si="503"/>
        <v/>
      </c>
    </row>
    <row r="7462" spans="14:17" x14ac:dyDescent="0.4">
      <c r="N7462" s="60" t="str">
        <f t="shared" si="504"/>
        <v/>
      </c>
      <c r="O7462" s="60" t="str">
        <f t="shared" si="502"/>
        <v/>
      </c>
      <c r="P7462" s="60" t="str">
        <f t="shared" si="505"/>
        <v/>
      </c>
      <c r="Q7462" s="60" t="str">
        <f t="shared" si="503"/>
        <v/>
      </c>
    </row>
    <row r="7463" spans="14:17" x14ac:dyDescent="0.4">
      <c r="N7463" s="60" t="str">
        <f t="shared" si="504"/>
        <v/>
      </c>
      <c r="O7463" s="60" t="str">
        <f t="shared" si="502"/>
        <v/>
      </c>
      <c r="P7463" s="60" t="str">
        <f t="shared" si="505"/>
        <v/>
      </c>
      <c r="Q7463" s="60" t="str">
        <f t="shared" si="503"/>
        <v/>
      </c>
    </row>
    <row r="7464" spans="14:17" x14ac:dyDescent="0.4">
      <c r="N7464" s="60" t="str">
        <f t="shared" si="504"/>
        <v/>
      </c>
      <c r="O7464" s="60" t="str">
        <f t="shared" si="502"/>
        <v/>
      </c>
      <c r="P7464" s="60" t="str">
        <f t="shared" si="505"/>
        <v/>
      </c>
      <c r="Q7464" s="60" t="str">
        <f t="shared" si="503"/>
        <v/>
      </c>
    </row>
    <row r="7465" spans="14:17" x14ac:dyDescent="0.4">
      <c r="N7465" s="60" t="str">
        <f t="shared" si="504"/>
        <v/>
      </c>
      <c r="O7465" s="60" t="str">
        <f t="shared" si="502"/>
        <v/>
      </c>
      <c r="P7465" s="60" t="str">
        <f t="shared" si="505"/>
        <v/>
      </c>
      <c r="Q7465" s="60" t="str">
        <f t="shared" si="503"/>
        <v/>
      </c>
    </row>
    <row r="7466" spans="14:17" x14ac:dyDescent="0.4">
      <c r="N7466" s="60" t="str">
        <f t="shared" si="504"/>
        <v/>
      </c>
      <c r="O7466" s="60" t="str">
        <f t="shared" si="502"/>
        <v/>
      </c>
      <c r="P7466" s="60" t="str">
        <f t="shared" si="505"/>
        <v/>
      </c>
      <c r="Q7466" s="60" t="str">
        <f t="shared" si="503"/>
        <v/>
      </c>
    </row>
    <row r="7467" spans="14:17" x14ac:dyDescent="0.4">
      <c r="N7467" s="60" t="str">
        <f t="shared" si="504"/>
        <v/>
      </c>
      <c r="O7467" s="60" t="str">
        <f t="shared" si="502"/>
        <v/>
      </c>
      <c r="P7467" s="60" t="str">
        <f t="shared" si="505"/>
        <v/>
      </c>
      <c r="Q7467" s="60" t="str">
        <f t="shared" si="503"/>
        <v/>
      </c>
    </row>
    <row r="7468" spans="14:17" x14ac:dyDescent="0.4">
      <c r="N7468" s="60" t="str">
        <f t="shared" si="504"/>
        <v/>
      </c>
      <c r="O7468" s="60" t="str">
        <f t="shared" si="502"/>
        <v/>
      </c>
      <c r="P7468" s="60" t="str">
        <f t="shared" si="505"/>
        <v/>
      </c>
      <c r="Q7468" s="60" t="str">
        <f t="shared" si="503"/>
        <v/>
      </c>
    </row>
    <row r="7469" spans="14:17" x14ac:dyDescent="0.4">
      <c r="N7469" s="60" t="str">
        <f t="shared" si="504"/>
        <v/>
      </c>
      <c r="O7469" s="60" t="str">
        <f t="shared" si="502"/>
        <v/>
      </c>
      <c r="P7469" s="60" t="str">
        <f t="shared" si="505"/>
        <v/>
      </c>
      <c r="Q7469" s="60" t="str">
        <f t="shared" si="503"/>
        <v/>
      </c>
    </row>
    <row r="7470" spans="14:17" x14ac:dyDescent="0.4">
      <c r="N7470" s="60" t="str">
        <f t="shared" si="504"/>
        <v/>
      </c>
      <c r="O7470" s="60" t="str">
        <f t="shared" si="502"/>
        <v/>
      </c>
      <c r="P7470" s="60" t="str">
        <f t="shared" si="505"/>
        <v/>
      </c>
      <c r="Q7470" s="60" t="str">
        <f t="shared" si="503"/>
        <v/>
      </c>
    </row>
    <row r="7471" spans="14:17" x14ac:dyDescent="0.4">
      <c r="N7471" s="60" t="str">
        <f t="shared" si="504"/>
        <v/>
      </c>
      <c r="O7471" s="60" t="str">
        <f t="shared" si="502"/>
        <v/>
      </c>
      <c r="P7471" s="60" t="str">
        <f t="shared" si="505"/>
        <v/>
      </c>
      <c r="Q7471" s="60" t="str">
        <f t="shared" si="503"/>
        <v/>
      </c>
    </row>
    <row r="7472" spans="14:17" x14ac:dyDescent="0.4">
      <c r="N7472" s="60" t="str">
        <f t="shared" si="504"/>
        <v/>
      </c>
      <c r="O7472" s="60" t="str">
        <f t="shared" si="502"/>
        <v/>
      </c>
      <c r="P7472" s="60" t="str">
        <f t="shared" si="505"/>
        <v/>
      </c>
      <c r="Q7472" s="60" t="str">
        <f t="shared" si="503"/>
        <v/>
      </c>
    </row>
    <row r="7473" spans="14:17" x14ac:dyDescent="0.4">
      <c r="N7473" s="60" t="str">
        <f t="shared" si="504"/>
        <v/>
      </c>
      <c r="O7473" s="60" t="str">
        <f t="shared" si="502"/>
        <v/>
      </c>
      <c r="P7473" s="60" t="str">
        <f t="shared" si="505"/>
        <v/>
      </c>
      <c r="Q7473" s="60" t="str">
        <f t="shared" si="503"/>
        <v/>
      </c>
    </row>
    <row r="7474" spans="14:17" x14ac:dyDescent="0.4">
      <c r="N7474" s="60" t="str">
        <f t="shared" si="504"/>
        <v/>
      </c>
      <c r="O7474" s="60" t="str">
        <f t="shared" si="502"/>
        <v/>
      </c>
      <c r="P7474" s="60" t="str">
        <f t="shared" si="505"/>
        <v/>
      </c>
      <c r="Q7474" s="60" t="str">
        <f t="shared" si="503"/>
        <v/>
      </c>
    </row>
    <row r="7475" spans="14:17" x14ac:dyDescent="0.4">
      <c r="N7475" s="60" t="str">
        <f t="shared" si="504"/>
        <v/>
      </c>
      <c r="O7475" s="60" t="str">
        <f t="shared" si="502"/>
        <v/>
      </c>
      <c r="P7475" s="60" t="str">
        <f t="shared" si="505"/>
        <v/>
      </c>
      <c r="Q7475" s="60" t="str">
        <f t="shared" si="503"/>
        <v/>
      </c>
    </row>
    <row r="7476" spans="14:17" x14ac:dyDescent="0.4">
      <c r="N7476" s="60" t="str">
        <f t="shared" si="504"/>
        <v/>
      </c>
      <c r="O7476" s="60" t="str">
        <f t="shared" si="502"/>
        <v/>
      </c>
      <c r="P7476" s="60" t="str">
        <f t="shared" si="505"/>
        <v/>
      </c>
      <c r="Q7476" s="60" t="str">
        <f t="shared" si="503"/>
        <v/>
      </c>
    </row>
    <row r="7477" spans="14:17" x14ac:dyDescent="0.4">
      <c r="N7477" s="60" t="str">
        <f t="shared" si="504"/>
        <v/>
      </c>
      <c r="O7477" s="60" t="str">
        <f t="shared" si="502"/>
        <v/>
      </c>
      <c r="P7477" s="60" t="str">
        <f t="shared" si="505"/>
        <v/>
      </c>
      <c r="Q7477" s="60" t="str">
        <f t="shared" si="503"/>
        <v/>
      </c>
    </row>
    <row r="7478" spans="14:17" x14ac:dyDescent="0.4">
      <c r="N7478" s="60" t="str">
        <f t="shared" si="504"/>
        <v/>
      </c>
      <c r="O7478" s="60" t="str">
        <f t="shared" si="502"/>
        <v/>
      </c>
      <c r="P7478" s="60" t="str">
        <f t="shared" si="505"/>
        <v/>
      </c>
      <c r="Q7478" s="60" t="str">
        <f t="shared" si="503"/>
        <v/>
      </c>
    </row>
    <row r="7479" spans="14:17" x14ac:dyDescent="0.4">
      <c r="N7479" s="60" t="str">
        <f t="shared" si="504"/>
        <v/>
      </c>
      <c r="O7479" s="60" t="str">
        <f t="shared" si="502"/>
        <v/>
      </c>
      <c r="P7479" s="60" t="str">
        <f t="shared" si="505"/>
        <v/>
      </c>
      <c r="Q7479" s="60" t="str">
        <f t="shared" si="503"/>
        <v/>
      </c>
    </row>
    <row r="7480" spans="14:17" x14ac:dyDescent="0.4">
      <c r="N7480" s="60" t="str">
        <f t="shared" si="504"/>
        <v/>
      </c>
      <c r="O7480" s="60" t="str">
        <f t="shared" si="502"/>
        <v/>
      </c>
      <c r="P7480" s="60" t="str">
        <f t="shared" si="505"/>
        <v/>
      </c>
      <c r="Q7480" s="60" t="str">
        <f t="shared" si="503"/>
        <v/>
      </c>
    </row>
    <row r="7481" spans="14:17" x14ac:dyDescent="0.4">
      <c r="N7481" s="60" t="str">
        <f t="shared" si="504"/>
        <v/>
      </c>
      <c r="O7481" s="60" t="str">
        <f t="shared" si="502"/>
        <v/>
      </c>
      <c r="P7481" s="60" t="str">
        <f t="shared" si="505"/>
        <v/>
      </c>
      <c r="Q7481" s="60" t="str">
        <f t="shared" si="503"/>
        <v/>
      </c>
    </row>
    <row r="7482" spans="14:17" x14ac:dyDescent="0.4">
      <c r="N7482" s="60" t="str">
        <f t="shared" si="504"/>
        <v/>
      </c>
      <c r="O7482" s="60" t="str">
        <f t="shared" si="502"/>
        <v/>
      </c>
      <c r="P7482" s="60" t="str">
        <f t="shared" si="505"/>
        <v/>
      </c>
      <c r="Q7482" s="60" t="str">
        <f t="shared" si="503"/>
        <v/>
      </c>
    </row>
    <row r="7483" spans="14:17" x14ac:dyDescent="0.4">
      <c r="N7483" s="60" t="str">
        <f t="shared" si="504"/>
        <v/>
      </c>
      <c r="O7483" s="60" t="str">
        <f t="shared" si="502"/>
        <v/>
      </c>
      <c r="P7483" s="60" t="str">
        <f t="shared" si="505"/>
        <v/>
      </c>
      <c r="Q7483" s="60" t="str">
        <f t="shared" si="503"/>
        <v/>
      </c>
    </row>
    <row r="7484" spans="14:17" x14ac:dyDescent="0.4">
      <c r="N7484" s="60" t="str">
        <f t="shared" si="504"/>
        <v/>
      </c>
      <c r="O7484" s="60" t="str">
        <f t="shared" si="502"/>
        <v/>
      </c>
      <c r="P7484" s="60" t="str">
        <f t="shared" si="505"/>
        <v/>
      </c>
      <c r="Q7484" s="60" t="str">
        <f t="shared" si="503"/>
        <v/>
      </c>
    </row>
    <row r="7485" spans="14:17" x14ac:dyDescent="0.4">
      <c r="N7485" s="60" t="str">
        <f t="shared" si="504"/>
        <v/>
      </c>
      <c r="O7485" s="60" t="str">
        <f t="shared" ref="O7485:O7548" si="506">IF(N7485&lt;&gt;"",O7484+N7485,"")</f>
        <v/>
      </c>
      <c r="P7485" s="60" t="str">
        <f t="shared" si="505"/>
        <v/>
      </c>
      <c r="Q7485" s="60" t="str">
        <f t="shared" ref="Q7485:Q7548" si="507">IF(P7485&lt;&gt;"",Q7484+P7485,"")</f>
        <v/>
      </c>
    </row>
    <row r="7486" spans="14:17" x14ac:dyDescent="0.4">
      <c r="N7486" s="60" t="str">
        <f t="shared" si="504"/>
        <v/>
      </c>
      <c r="O7486" s="60" t="str">
        <f t="shared" si="506"/>
        <v/>
      </c>
      <c r="P7486" s="60" t="str">
        <f t="shared" si="505"/>
        <v/>
      </c>
      <c r="Q7486" s="60" t="str">
        <f t="shared" si="507"/>
        <v/>
      </c>
    </row>
    <row r="7487" spans="14:17" x14ac:dyDescent="0.4">
      <c r="N7487" s="60" t="str">
        <f t="shared" si="504"/>
        <v/>
      </c>
      <c r="O7487" s="60" t="str">
        <f t="shared" si="506"/>
        <v/>
      </c>
      <c r="P7487" s="60" t="str">
        <f t="shared" si="505"/>
        <v/>
      </c>
      <c r="Q7487" s="60" t="str">
        <f t="shared" si="507"/>
        <v/>
      </c>
    </row>
    <row r="7488" spans="14:17" x14ac:dyDescent="0.4">
      <c r="N7488" s="60" t="str">
        <f t="shared" si="504"/>
        <v/>
      </c>
      <c r="O7488" s="60" t="str">
        <f t="shared" si="506"/>
        <v/>
      </c>
      <c r="P7488" s="60" t="str">
        <f t="shared" si="505"/>
        <v/>
      </c>
      <c r="Q7488" s="60" t="str">
        <f t="shared" si="507"/>
        <v/>
      </c>
    </row>
    <row r="7489" spans="14:17" x14ac:dyDescent="0.4">
      <c r="N7489" s="60" t="str">
        <f t="shared" si="504"/>
        <v/>
      </c>
      <c r="O7489" s="60" t="str">
        <f t="shared" si="506"/>
        <v/>
      </c>
      <c r="P7489" s="60" t="str">
        <f t="shared" si="505"/>
        <v/>
      </c>
      <c r="Q7489" s="60" t="str">
        <f t="shared" si="507"/>
        <v/>
      </c>
    </row>
    <row r="7490" spans="14:17" x14ac:dyDescent="0.4">
      <c r="N7490" s="60" t="str">
        <f t="shared" si="504"/>
        <v/>
      </c>
      <c r="O7490" s="60" t="str">
        <f t="shared" si="506"/>
        <v/>
      </c>
      <c r="P7490" s="60" t="str">
        <f t="shared" si="505"/>
        <v/>
      </c>
      <c r="Q7490" s="60" t="str">
        <f t="shared" si="507"/>
        <v/>
      </c>
    </row>
    <row r="7491" spans="14:17" x14ac:dyDescent="0.4">
      <c r="N7491" s="60" t="str">
        <f t="shared" si="504"/>
        <v/>
      </c>
      <c r="O7491" s="60" t="str">
        <f t="shared" si="506"/>
        <v/>
      </c>
      <c r="P7491" s="60" t="str">
        <f t="shared" si="505"/>
        <v/>
      </c>
      <c r="Q7491" s="60" t="str">
        <f t="shared" si="507"/>
        <v/>
      </c>
    </row>
    <row r="7492" spans="14:17" x14ac:dyDescent="0.4">
      <c r="N7492" s="60" t="str">
        <f t="shared" si="504"/>
        <v/>
      </c>
      <c r="O7492" s="60" t="str">
        <f t="shared" si="506"/>
        <v/>
      </c>
      <c r="P7492" s="60" t="str">
        <f t="shared" si="505"/>
        <v/>
      </c>
      <c r="Q7492" s="60" t="str">
        <f t="shared" si="507"/>
        <v/>
      </c>
    </row>
    <row r="7493" spans="14:17" x14ac:dyDescent="0.4">
      <c r="N7493" s="60" t="str">
        <f t="shared" si="504"/>
        <v/>
      </c>
      <c r="O7493" s="60" t="str">
        <f t="shared" si="506"/>
        <v/>
      </c>
      <c r="P7493" s="60" t="str">
        <f t="shared" si="505"/>
        <v/>
      </c>
      <c r="Q7493" s="60" t="str">
        <f t="shared" si="507"/>
        <v/>
      </c>
    </row>
    <row r="7494" spans="14:17" x14ac:dyDescent="0.4">
      <c r="N7494" s="60" t="str">
        <f t="shared" si="504"/>
        <v/>
      </c>
      <c r="O7494" s="60" t="str">
        <f t="shared" si="506"/>
        <v/>
      </c>
      <c r="P7494" s="60" t="str">
        <f t="shared" si="505"/>
        <v/>
      </c>
      <c r="Q7494" s="60" t="str">
        <f t="shared" si="507"/>
        <v/>
      </c>
    </row>
    <row r="7495" spans="14:17" x14ac:dyDescent="0.4">
      <c r="N7495" s="60" t="str">
        <f t="shared" si="504"/>
        <v/>
      </c>
      <c r="O7495" s="60" t="str">
        <f t="shared" si="506"/>
        <v/>
      </c>
      <c r="P7495" s="60" t="str">
        <f t="shared" si="505"/>
        <v/>
      </c>
      <c r="Q7495" s="60" t="str">
        <f t="shared" si="507"/>
        <v/>
      </c>
    </row>
    <row r="7496" spans="14:17" x14ac:dyDescent="0.4">
      <c r="N7496" s="60" t="str">
        <f t="shared" ref="N7496:N7559" si="508">IF(OR(J7496="",J7496="-"),"",IF(J7496="V",0,IF(J7496="W",IF(G7496="B",ROUND(((F7496-1)*H7496)-(I7496*((F7496-1)*H7496)),2)*(IF(ISBLANK(L7496),1,1-L7496)),H7496),IF(J7496="P",((H7496/2)*((F7496-1)/K7496)) *(IF(ISBLANK(L7496),1,1-L7496))-(H7496/2),IF(J7496="EWW",IF(OR(G7496="B", G7496="EW"),H7496/2*(F7496-1)+(H7496/2)*((F7496-1)/K7496)) *(IF(ISBLANK(L7496),1,1-L7496)),IF(J7496="L",IF(G7496="B",-(H7496),IF(G7496="EW",-(H7496),-(ROUND(((F7496-1)*H7496)-(I7496*((F7496-1)*H7496)),2))))))))))</f>
        <v/>
      </c>
      <c r="O7496" s="60" t="str">
        <f t="shared" si="506"/>
        <v/>
      </c>
      <c r="P7496" s="60" t="str">
        <f t="shared" ref="P7496:P7559" si="509">IF(OR(J7496="",J7496="-"),"",IF(J7496="V",0,IF(J7496="W",IF(G7496="B",ROUND(((F7496-1)*1)-(I7496*((F7496-1)*1)),2) *(IF(ISBLANK(L7496),1,1-L7496)),1),IF(J7496="P",((1/2)*((F7496-1)/K7496)) *(IF(ISBLANK(L7496),1,1-L7496))-(1/2),IF(J7496="EWW",IF(OR(G7496="B", G7496="EW"),1/2*(F7496-1)+(1/2)*((F7496-1)/K7496)) *(IF(ISBLANK(L7496),1,1-L7496)),IF(J7496="L",IF(G7496="B",-(1),IF(G7496="EW",-(1),-(ROUND(((F7496-1)*1)-(I7496*((F7496-1)*1)),2))))))))))</f>
        <v/>
      </c>
      <c r="Q7496" s="60" t="str">
        <f t="shared" si="507"/>
        <v/>
      </c>
    </row>
    <row r="7497" spans="14:17" x14ac:dyDescent="0.4">
      <c r="N7497" s="60" t="str">
        <f t="shared" si="508"/>
        <v/>
      </c>
      <c r="O7497" s="60" t="str">
        <f t="shared" si="506"/>
        <v/>
      </c>
      <c r="P7497" s="60" t="str">
        <f t="shared" si="509"/>
        <v/>
      </c>
      <c r="Q7497" s="60" t="str">
        <f t="shared" si="507"/>
        <v/>
      </c>
    </row>
    <row r="7498" spans="14:17" x14ac:dyDescent="0.4">
      <c r="N7498" s="60" t="str">
        <f t="shared" si="508"/>
        <v/>
      </c>
      <c r="O7498" s="60" t="str">
        <f t="shared" si="506"/>
        <v/>
      </c>
      <c r="P7498" s="60" t="str">
        <f t="shared" si="509"/>
        <v/>
      </c>
      <c r="Q7498" s="60" t="str">
        <f t="shared" si="507"/>
        <v/>
      </c>
    </row>
    <row r="7499" spans="14:17" x14ac:dyDescent="0.4">
      <c r="N7499" s="60" t="str">
        <f t="shared" si="508"/>
        <v/>
      </c>
      <c r="O7499" s="60" t="str">
        <f t="shared" si="506"/>
        <v/>
      </c>
      <c r="P7499" s="60" t="str">
        <f t="shared" si="509"/>
        <v/>
      </c>
      <c r="Q7499" s="60" t="str">
        <f t="shared" si="507"/>
        <v/>
      </c>
    </row>
    <row r="7500" spans="14:17" x14ac:dyDescent="0.4">
      <c r="N7500" s="60" t="str">
        <f t="shared" si="508"/>
        <v/>
      </c>
      <c r="O7500" s="60" t="str">
        <f t="shared" si="506"/>
        <v/>
      </c>
      <c r="P7500" s="60" t="str">
        <f t="shared" si="509"/>
        <v/>
      </c>
      <c r="Q7500" s="60" t="str">
        <f t="shared" si="507"/>
        <v/>
      </c>
    </row>
    <row r="7501" spans="14:17" x14ac:dyDescent="0.4">
      <c r="N7501" s="60" t="str">
        <f t="shared" si="508"/>
        <v/>
      </c>
      <c r="O7501" s="60" t="str">
        <f t="shared" si="506"/>
        <v/>
      </c>
      <c r="P7501" s="60" t="str">
        <f t="shared" si="509"/>
        <v/>
      </c>
      <c r="Q7501" s="60" t="str">
        <f t="shared" si="507"/>
        <v/>
      </c>
    </row>
    <row r="7502" spans="14:17" x14ac:dyDescent="0.4">
      <c r="N7502" s="60" t="str">
        <f t="shared" si="508"/>
        <v/>
      </c>
      <c r="O7502" s="60" t="str">
        <f t="shared" si="506"/>
        <v/>
      </c>
      <c r="P7502" s="60" t="str">
        <f t="shared" si="509"/>
        <v/>
      </c>
      <c r="Q7502" s="60" t="str">
        <f t="shared" si="507"/>
        <v/>
      </c>
    </row>
    <row r="7503" spans="14:17" x14ac:dyDescent="0.4">
      <c r="N7503" s="60" t="str">
        <f t="shared" si="508"/>
        <v/>
      </c>
      <c r="O7503" s="60" t="str">
        <f t="shared" si="506"/>
        <v/>
      </c>
      <c r="P7503" s="60" t="str">
        <f t="shared" si="509"/>
        <v/>
      </c>
      <c r="Q7503" s="60" t="str">
        <f t="shared" si="507"/>
        <v/>
      </c>
    </row>
    <row r="7504" spans="14:17" x14ac:dyDescent="0.4">
      <c r="N7504" s="60" t="str">
        <f t="shared" si="508"/>
        <v/>
      </c>
      <c r="O7504" s="60" t="str">
        <f t="shared" si="506"/>
        <v/>
      </c>
      <c r="P7504" s="60" t="str">
        <f t="shared" si="509"/>
        <v/>
      </c>
      <c r="Q7504" s="60" t="str">
        <f t="shared" si="507"/>
        <v/>
      </c>
    </row>
    <row r="7505" spans="14:17" x14ac:dyDescent="0.4">
      <c r="N7505" s="60" t="str">
        <f t="shared" si="508"/>
        <v/>
      </c>
      <c r="O7505" s="60" t="str">
        <f t="shared" si="506"/>
        <v/>
      </c>
      <c r="P7505" s="60" t="str">
        <f t="shared" si="509"/>
        <v/>
      </c>
      <c r="Q7505" s="60" t="str">
        <f t="shared" si="507"/>
        <v/>
      </c>
    </row>
    <row r="7506" spans="14:17" x14ac:dyDescent="0.4">
      <c r="N7506" s="60" t="str">
        <f t="shared" si="508"/>
        <v/>
      </c>
      <c r="O7506" s="60" t="str">
        <f t="shared" si="506"/>
        <v/>
      </c>
      <c r="P7506" s="60" t="str">
        <f t="shared" si="509"/>
        <v/>
      </c>
      <c r="Q7506" s="60" t="str">
        <f t="shared" si="507"/>
        <v/>
      </c>
    </row>
    <row r="7507" spans="14:17" x14ac:dyDescent="0.4">
      <c r="N7507" s="60" t="str">
        <f t="shared" si="508"/>
        <v/>
      </c>
      <c r="O7507" s="60" t="str">
        <f t="shared" si="506"/>
        <v/>
      </c>
      <c r="P7507" s="60" t="str">
        <f t="shared" si="509"/>
        <v/>
      </c>
      <c r="Q7507" s="60" t="str">
        <f t="shared" si="507"/>
        <v/>
      </c>
    </row>
    <row r="7508" spans="14:17" x14ac:dyDescent="0.4">
      <c r="N7508" s="60" t="str">
        <f t="shared" si="508"/>
        <v/>
      </c>
      <c r="O7508" s="60" t="str">
        <f t="shared" si="506"/>
        <v/>
      </c>
      <c r="P7508" s="60" t="str">
        <f t="shared" si="509"/>
        <v/>
      </c>
      <c r="Q7508" s="60" t="str">
        <f t="shared" si="507"/>
        <v/>
      </c>
    </row>
    <row r="7509" spans="14:17" x14ac:dyDescent="0.4">
      <c r="N7509" s="60" t="str">
        <f t="shared" si="508"/>
        <v/>
      </c>
      <c r="O7509" s="60" t="str">
        <f t="shared" si="506"/>
        <v/>
      </c>
      <c r="P7509" s="60" t="str">
        <f t="shared" si="509"/>
        <v/>
      </c>
      <c r="Q7509" s="60" t="str">
        <f t="shared" si="507"/>
        <v/>
      </c>
    </row>
    <row r="7510" spans="14:17" x14ac:dyDescent="0.4">
      <c r="N7510" s="60" t="str">
        <f t="shared" si="508"/>
        <v/>
      </c>
      <c r="O7510" s="60" t="str">
        <f t="shared" si="506"/>
        <v/>
      </c>
      <c r="P7510" s="60" t="str">
        <f t="shared" si="509"/>
        <v/>
      </c>
      <c r="Q7510" s="60" t="str">
        <f t="shared" si="507"/>
        <v/>
      </c>
    </row>
    <row r="7511" spans="14:17" x14ac:dyDescent="0.4">
      <c r="N7511" s="60" t="str">
        <f t="shared" si="508"/>
        <v/>
      </c>
      <c r="O7511" s="60" t="str">
        <f t="shared" si="506"/>
        <v/>
      </c>
      <c r="P7511" s="60" t="str">
        <f t="shared" si="509"/>
        <v/>
      </c>
      <c r="Q7511" s="60" t="str">
        <f t="shared" si="507"/>
        <v/>
      </c>
    </row>
    <row r="7512" spans="14:17" x14ac:dyDescent="0.4">
      <c r="N7512" s="60" t="str">
        <f t="shared" si="508"/>
        <v/>
      </c>
      <c r="O7512" s="60" t="str">
        <f t="shared" si="506"/>
        <v/>
      </c>
      <c r="P7512" s="60" t="str">
        <f t="shared" si="509"/>
        <v/>
      </c>
      <c r="Q7512" s="60" t="str">
        <f t="shared" si="507"/>
        <v/>
      </c>
    </row>
    <row r="7513" spans="14:17" x14ac:dyDescent="0.4">
      <c r="N7513" s="60" t="str">
        <f t="shared" si="508"/>
        <v/>
      </c>
      <c r="O7513" s="60" t="str">
        <f t="shared" si="506"/>
        <v/>
      </c>
      <c r="P7513" s="60" t="str">
        <f t="shared" si="509"/>
        <v/>
      </c>
      <c r="Q7513" s="60" t="str">
        <f t="shared" si="507"/>
        <v/>
      </c>
    </row>
    <row r="7514" spans="14:17" x14ac:dyDescent="0.4">
      <c r="N7514" s="60" t="str">
        <f t="shared" si="508"/>
        <v/>
      </c>
      <c r="O7514" s="60" t="str">
        <f t="shared" si="506"/>
        <v/>
      </c>
      <c r="P7514" s="60" t="str">
        <f t="shared" si="509"/>
        <v/>
      </c>
      <c r="Q7514" s="60" t="str">
        <f t="shared" si="507"/>
        <v/>
      </c>
    </row>
    <row r="7515" spans="14:17" x14ac:dyDescent="0.4">
      <c r="N7515" s="60" t="str">
        <f t="shared" si="508"/>
        <v/>
      </c>
      <c r="O7515" s="60" t="str">
        <f t="shared" si="506"/>
        <v/>
      </c>
      <c r="P7515" s="60" t="str">
        <f t="shared" si="509"/>
        <v/>
      </c>
      <c r="Q7515" s="60" t="str">
        <f t="shared" si="507"/>
        <v/>
      </c>
    </row>
    <row r="7516" spans="14:17" x14ac:dyDescent="0.4">
      <c r="N7516" s="60" t="str">
        <f t="shared" si="508"/>
        <v/>
      </c>
      <c r="O7516" s="60" t="str">
        <f t="shared" si="506"/>
        <v/>
      </c>
      <c r="P7516" s="60" t="str">
        <f t="shared" si="509"/>
        <v/>
      </c>
      <c r="Q7516" s="60" t="str">
        <f t="shared" si="507"/>
        <v/>
      </c>
    </row>
    <row r="7517" spans="14:17" x14ac:dyDescent="0.4">
      <c r="N7517" s="60" t="str">
        <f t="shared" si="508"/>
        <v/>
      </c>
      <c r="O7517" s="60" t="str">
        <f t="shared" si="506"/>
        <v/>
      </c>
      <c r="P7517" s="60" t="str">
        <f t="shared" si="509"/>
        <v/>
      </c>
      <c r="Q7517" s="60" t="str">
        <f t="shared" si="507"/>
        <v/>
      </c>
    </row>
    <row r="7518" spans="14:17" x14ac:dyDescent="0.4">
      <c r="N7518" s="60" t="str">
        <f t="shared" si="508"/>
        <v/>
      </c>
      <c r="O7518" s="60" t="str">
        <f t="shared" si="506"/>
        <v/>
      </c>
      <c r="P7518" s="60" t="str">
        <f t="shared" si="509"/>
        <v/>
      </c>
      <c r="Q7518" s="60" t="str">
        <f t="shared" si="507"/>
        <v/>
      </c>
    </row>
    <row r="7519" spans="14:17" x14ac:dyDescent="0.4">
      <c r="N7519" s="60" t="str">
        <f t="shared" si="508"/>
        <v/>
      </c>
      <c r="O7519" s="60" t="str">
        <f t="shared" si="506"/>
        <v/>
      </c>
      <c r="P7519" s="60" t="str">
        <f t="shared" si="509"/>
        <v/>
      </c>
      <c r="Q7519" s="60" t="str">
        <f t="shared" si="507"/>
        <v/>
      </c>
    </row>
    <row r="7520" spans="14:17" x14ac:dyDescent="0.4">
      <c r="N7520" s="60" t="str">
        <f t="shared" si="508"/>
        <v/>
      </c>
      <c r="O7520" s="60" t="str">
        <f t="shared" si="506"/>
        <v/>
      </c>
      <c r="P7520" s="60" t="str">
        <f t="shared" si="509"/>
        <v/>
      </c>
      <c r="Q7520" s="60" t="str">
        <f t="shared" si="507"/>
        <v/>
      </c>
    </row>
    <row r="7521" spans="14:17" x14ac:dyDescent="0.4">
      <c r="N7521" s="60" t="str">
        <f t="shared" si="508"/>
        <v/>
      </c>
      <c r="O7521" s="60" t="str">
        <f t="shared" si="506"/>
        <v/>
      </c>
      <c r="P7521" s="60" t="str">
        <f t="shared" si="509"/>
        <v/>
      </c>
      <c r="Q7521" s="60" t="str">
        <f t="shared" si="507"/>
        <v/>
      </c>
    </row>
    <row r="7522" spans="14:17" x14ac:dyDescent="0.4">
      <c r="N7522" s="60" t="str">
        <f t="shared" si="508"/>
        <v/>
      </c>
      <c r="O7522" s="60" t="str">
        <f t="shared" si="506"/>
        <v/>
      </c>
      <c r="P7522" s="60" t="str">
        <f t="shared" si="509"/>
        <v/>
      </c>
      <c r="Q7522" s="60" t="str">
        <f t="shared" si="507"/>
        <v/>
      </c>
    </row>
    <row r="7523" spans="14:17" x14ac:dyDescent="0.4">
      <c r="N7523" s="60" t="str">
        <f t="shared" si="508"/>
        <v/>
      </c>
      <c r="O7523" s="60" t="str">
        <f t="shared" si="506"/>
        <v/>
      </c>
      <c r="P7523" s="60" t="str">
        <f t="shared" si="509"/>
        <v/>
      </c>
      <c r="Q7523" s="60" t="str">
        <f t="shared" si="507"/>
        <v/>
      </c>
    </row>
    <row r="7524" spans="14:17" x14ac:dyDescent="0.4">
      <c r="N7524" s="60" t="str">
        <f t="shared" si="508"/>
        <v/>
      </c>
      <c r="O7524" s="60" t="str">
        <f t="shared" si="506"/>
        <v/>
      </c>
      <c r="P7524" s="60" t="str">
        <f t="shared" si="509"/>
        <v/>
      </c>
      <c r="Q7524" s="60" t="str">
        <f t="shared" si="507"/>
        <v/>
      </c>
    </row>
    <row r="7525" spans="14:17" x14ac:dyDescent="0.4">
      <c r="N7525" s="60" t="str">
        <f t="shared" si="508"/>
        <v/>
      </c>
      <c r="O7525" s="60" t="str">
        <f t="shared" si="506"/>
        <v/>
      </c>
      <c r="P7525" s="60" t="str">
        <f t="shared" si="509"/>
        <v/>
      </c>
      <c r="Q7525" s="60" t="str">
        <f t="shared" si="507"/>
        <v/>
      </c>
    </row>
    <row r="7526" spans="14:17" x14ac:dyDescent="0.4">
      <c r="N7526" s="60" t="str">
        <f t="shared" si="508"/>
        <v/>
      </c>
      <c r="O7526" s="60" t="str">
        <f t="shared" si="506"/>
        <v/>
      </c>
      <c r="P7526" s="60" t="str">
        <f t="shared" si="509"/>
        <v/>
      </c>
      <c r="Q7526" s="60" t="str">
        <f t="shared" si="507"/>
        <v/>
      </c>
    </row>
    <row r="7527" spans="14:17" x14ac:dyDescent="0.4">
      <c r="N7527" s="60" t="str">
        <f t="shared" si="508"/>
        <v/>
      </c>
      <c r="O7527" s="60" t="str">
        <f t="shared" si="506"/>
        <v/>
      </c>
      <c r="P7527" s="60" t="str">
        <f t="shared" si="509"/>
        <v/>
      </c>
      <c r="Q7527" s="60" t="str">
        <f t="shared" si="507"/>
        <v/>
      </c>
    </row>
    <row r="7528" spans="14:17" x14ac:dyDescent="0.4">
      <c r="N7528" s="60" t="str">
        <f t="shared" si="508"/>
        <v/>
      </c>
      <c r="O7528" s="60" t="str">
        <f t="shared" si="506"/>
        <v/>
      </c>
      <c r="P7528" s="60" t="str">
        <f t="shared" si="509"/>
        <v/>
      </c>
      <c r="Q7528" s="60" t="str">
        <f t="shared" si="507"/>
        <v/>
      </c>
    </row>
    <row r="7529" spans="14:17" x14ac:dyDescent="0.4">
      <c r="N7529" s="60" t="str">
        <f t="shared" si="508"/>
        <v/>
      </c>
      <c r="O7529" s="60" t="str">
        <f t="shared" si="506"/>
        <v/>
      </c>
      <c r="P7529" s="60" t="str">
        <f t="shared" si="509"/>
        <v/>
      </c>
      <c r="Q7529" s="60" t="str">
        <f t="shared" si="507"/>
        <v/>
      </c>
    </row>
    <row r="7530" spans="14:17" x14ac:dyDescent="0.4">
      <c r="N7530" s="60" t="str">
        <f t="shared" si="508"/>
        <v/>
      </c>
      <c r="O7530" s="60" t="str">
        <f t="shared" si="506"/>
        <v/>
      </c>
      <c r="P7530" s="60" t="str">
        <f t="shared" si="509"/>
        <v/>
      </c>
      <c r="Q7530" s="60" t="str">
        <f t="shared" si="507"/>
        <v/>
      </c>
    </row>
    <row r="7531" spans="14:17" x14ac:dyDescent="0.4">
      <c r="N7531" s="60" t="str">
        <f t="shared" si="508"/>
        <v/>
      </c>
      <c r="O7531" s="60" t="str">
        <f t="shared" si="506"/>
        <v/>
      </c>
      <c r="P7531" s="60" t="str">
        <f t="shared" si="509"/>
        <v/>
      </c>
      <c r="Q7531" s="60" t="str">
        <f t="shared" si="507"/>
        <v/>
      </c>
    </row>
    <row r="7532" spans="14:17" x14ac:dyDescent="0.4">
      <c r="N7532" s="60" t="str">
        <f t="shared" si="508"/>
        <v/>
      </c>
      <c r="O7532" s="60" t="str">
        <f t="shared" si="506"/>
        <v/>
      </c>
      <c r="P7532" s="60" t="str">
        <f t="shared" si="509"/>
        <v/>
      </c>
      <c r="Q7532" s="60" t="str">
        <f t="shared" si="507"/>
        <v/>
      </c>
    </row>
    <row r="7533" spans="14:17" x14ac:dyDescent="0.4">
      <c r="N7533" s="60" t="str">
        <f t="shared" si="508"/>
        <v/>
      </c>
      <c r="O7533" s="60" t="str">
        <f t="shared" si="506"/>
        <v/>
      </c>
      <c r="P7533" s="60" t="str">
        <f t="shared" si="509"/>
        <v/>
      </c>
      <c r="Q7533" s="60" t="str">
        <f t="shared" si="507"/>
        <v/>
      </c>
    </row>
    <row r="7534" spans="14:17" x14ac:dyDescent="0.4">
      <c r="N7534" s="60" t="str">
        <f t="shared" si="508"/>
        <v/>
      </c>
      <c r="O7534" s="60" t="str">
        <f t="shared" si="506"/>
        <v/>
      </c>
      <c r="P7534" s="60" t="str">
        <f t="shared" si="509"/>
        <v/>
      </c>
      <c r="Q7534" s="60" t="str">
        <f t="shared" si="507"/>
        <v/>
      </c>
    </row>
    <row r="7535" spans="14:17" x14ac:dyDescent="0.4">
      <c r="N7535" s="60" t="str">
        <f t="shared" si="508"/>
        <v/>
      </c>
      <c r="O7535" s="60" t="str">
        <f t="shared" si="506"/>
        <v/>
      </c>
      <c r="P7535" s="60" t="str">
        <f t="shared" si="509"/>
        <v/>
      </c>
      <c r="Q7535" s="60" t="str">
        <f t="shared" si="507"/>
        <v/>
      </c>
    </row>
    <row r="7536" spans="14:17" x14ac:dyDescent="0.4">
      <c r="N7536" s="60" t="str">
        <f t="shared" si="508"/>
        <v/>
      </c>
      <c r="O7536" s="60" t="str">
        <f t="shared" si="506"/>
        <v/>
      </c>
      <c r="P7536" s="60" t="str">
        <f t="shared" si="509"/>
        <v/>
      </c>
      <c r="Q7536" s="60" t="str">
        <f t="shared" si="507"/>
        <v/>
      </c>
    </row>
    <row r="7537" spans="14:17" x14ac:dyDescent="0.4">
      <c r="N7537" s="60" t="str">
        <f t="shared" si="508"/>
        <v/>
      </c>
      <c r="O7537" s="60" t="str">
        <f t="shared" si="506"/>
        <v/>
      </c>
      <c r="P7537" s="60" t="str">
        <f t="shared" si="509"/>
        <v/>
      </c>
      <c r="Q7537" s="60" t="str">
        <f t="shared" si="507"/>
        <v/>
      </c>
    </row>
    <row r="7538" spans="14:17" x14ac:dyDescent="0.4">
      <c r="N7538" s="60" t="str">
        <f t="shared" si="508"/>
        <v/>
      </c>
      <c r="O7538" s="60" t="str">
        <f t="shared" si="506"/>
        <v/>
      </c>
      <c r="P7538" s="60" t="str">
        <f t="shared" si="509"/>
        <v/>
      </c>
      <c r="Q7538" s="60" t="str">
        <f t="shared" si="507"/>
        <v/>
      </c>
    </row>
    <row r="7539" spans="14:17" x14ac:dyDescent="0.4">
      <c r="N7539" s="60" t="str">
        <f t="shared" si="508"/>
        <v/>
      </c>
      <c r="O7539" s="60" t="str">
        <f t="shared" si="506"/>
        <v/>
      </c>
      <c r="P7539" s="60" t="str">
        <f t="shared" si="509"/>
        <v/>
      </c>
      <c r="Q7539" s="60" t="str">
        <f t="shared" si="507"/>
        <v/>
      </c>
    </row>
    <row r="7540" spans="14:17" x14ac:dyDescent="0.4">
      <c r="N7540" s="60" t="str">
        <f t="shared" si="508"/>
        <v/>
      </c>
      <c r="O7540" s="60" t="str">
        <f t="shared" si="506"/>
        <v/>
      </c>
      <c r="P7540" s="60" t="str">
        <f t="shared" si="509"/>
        <v/>
      </c>
      <c r="Q7540" s="60" t="str">
        <f t="shared" si="507"/>
        <v/>
      </c>
    </row>
    <row r="7541" spans="14:17" x14ac:dyDescent="0.4">
      <c r="N7541" s="60" t="str">
        <f t="shared" si="508"/>
        <v/>
      </c>
      <c r="O7541" s="60" t="str">
        <f t="shared" si="506"/>
        <v/>
      </c>
      <c r="P7541" s="60" t="str">
        <f t="shared" si="509"/>
        <v/>
      </c>
      <c r="Q7541" s="60" t="str">
        <f t="shared" si="507"/>
        <v/>
      </c>
    </row>
    <row r="7542" spans="14:17" x14ac:dyDescent="0.4">
      <c r="N7542" s="60" t="str">
        <f t="shared" si="508"/>
        <v/>
      </c>
      <c r="O7542" s="60" t="str">
        <f t="shared" si="506"/>
        <v/>
      </c>
      <c r="P7542" s="60" t="str">
        <f t="shared" si="509"/>
        <v/>
      </c>
      <c r="Q7542" s="60" t="str">
        <f t="shared" si="507"/>
        <v/>
      </c>
    </row>
    <row r="7543" spans="14:17" x14ac:dyDescent="0.4">
      <c r="N7543" s="60" t="str">
        <f t="shared" si="508"/>
        <v/>
      </c>
      <c r="O7543" s="60" t="str">
        <f t="shared" si="506"/>
        <v/>
      </c>
      <c r="P7543" s="60" t="str">
        <f t="shared" si="509"/>
        <v/>
      </c>
      <c r="Q7543" s="60" t="str">
        <f t="shared" si="507"/>
        <v/>
      </c>
    </row>
    <row r="7544" spans="14:17" x14ac:dyDescent="0.4">
      <c r="N7544" s="60" t="str">
        <f t="shared" si="508"/>
        <v/>
      </c>
      <c r="O7544" s="60" t="str">
        <f t="shared" si="506"/>
        <v/>
      </c>
      <c r="P7544" s="60" t="str">
        <f t="shared" si="509"/>
        <v/>
      </c>
      <c r="Q7544" s="60" t="str">
        <f t="shared" si="507"/>
        <v/>
      </c>
    </row>
    <row r="7545" spans="14:17" x14ac:dyDescent="0.4">
      <c r="N7545" s="60" t="str">
        <f t="shared" si="508"/>
        <v/>
      </c>
      <c r="O7545" s="60" t="str">
        <f t="shared" si="506"/>
        <v/>
      </c>
      <c r="P7545" s="60" t="str">
        <f t="shared" si="509"/>
        <v/>
      </c>
      <c r="Q7545" s="60" t="str">
        <f t="shared" si="507"/>
        <v/>
      </c>
    </row>
    <row r="7546" spans="14:17" x14ac:dyDescent="0.4">
      <c r="N7546" s="60" t="str">
        <f t="shared" si="508"/>
        <v/>
      </c>
      <c r="O7546" s="60" t="str">
        <f t="shared" si="506"/>
        <v/>
      </c>
      <c r="P7546" s="60" t="str">
        <f t="shared" si="509"/>
        <v/>
      </c>
      <c r="Q7546" s="60" t="str">
        <f t="shared" si="507"/>
        <v/>
      </c>
    </row>
    <row r="7547" spans="14:17" x14ac:dyDescent="0.4">
      <c r="N7547" s="60" t="str">
        <f t="shared" si="508"/>
        <v/>
      </c>
      <c r="O7547" s="60" t="str">
        <f t="shared" si="506"/>
        <v/>
      </c>
      <c r="P7547" s="60" t="str">
        <f t="shared" si="509"/>
        <v/>
      </c>
      <c r="Q7547" s="60" t="str">
        <f t="shared" si="507"/>
        <v/>
      </c>
    </row>
    <row r="7548" spans="14:17" x14ac:dyDescent="0.4">
      <c r="N7548" s="60" t="str">
        <f t="shared" si="508"/>
        <v/>
      </c>
      <c r="O7548" s="60" t="str">
        <f t="shared" si="506"/>
        <v/>
      </c>
      <c r="P7548" s="60" t="str">
        <f t="shared" si="509"/>
        <v/>
      </c>
      <c r="Q7548" s="60" t="str">
        <f t="shared" si="507"/>
        <v/>
      </c>
    </row>
    <row r="7549" spans="14:17" x14ac:dyDescent="0.4">
      <c r="N7549" s="60" t="str">
        <f t="shared" si="508"/>
        <v/>
      </c>
      <c r="O7549" s="60" t="str">
        <f t="shared" ref="O7549:O7612" si="510">IF(N7549&lt;&gt;"",O7548+N7549,"")</f>
        <v/>
      </c>
      <c r="P7549" s="60" t="str">
        <f t="shared" si="509"/>
        <v/>
      </c>
      <c r="Q7549" s="60" t="str">
        <f t="shared" ref="Q7549:Q7612" si="511">IF(P7549&lt;&gt;"",Q7548+P7549,"")</f>
        <v/>
      </c>
    </row>
    <row r="7550" spans="14:17" x14ac:dyDescent="0.4">
      <c r="N7550" s="60" t="str">
        <f t="shared" si="508"/>
        <v/>
      </c>
      <c r="O7550" s="60" t="str">
        <f t="shared" si="510"/>
        <v/>
      </c>
      <c r="P7550" s="60" t="str">
        <f t="shared" si="509"/>
        <v/>
      </c>
      <c r="Q7550" s="60" t="str">
        <f t="shared" si="511"/>
        <v/>
      </c>
    </row>
    <row r="7551" spans="14:17" x14ac:dyDescent="0.4">
      <c r="N7551" s="60" t="str">
        <f t="shared" si="508"/>
        <v/>
      </c>
      <c r="O7551" s="60" t="str">
        <f t="shared" si="510"/>
        <v/>
      </c>
      <c r="P7551" s="60" t="str">
        <f t="shared" si="509"/>
        <v/>
      </c>
      <c r="Q7551" s="60" t="str">
        <f t="shared" si="511"/>
        <v/>
      </c>
    </row>
    <row r="7552" spans="14:17" x14ac:dyDescent="0.4">
      <c r="N7552" s="60" t="str">
        <f t="shared" si="508"/>
        <v/>
      </c>
      <c r="O7552" s="60" t="str">
        <f t="shared" si="510"/>
        <v/>
      </c>
      <c r="P7552" s="60" t="str">
        <f t="shared" si="509"/>
        <v/>
      </c>
      <c r="Q7552" s="60" t="str">
        <f t="shared" si="511"/>
        <v/>
      </c>
    </row>
    <row r="7553" spans="14:17" x14ac:dyDescent="0.4">
      <c r="N7553" s="60" t="str">
        <f t="shared" si="508"/>
        <v/>
      </c>
      <c r="O7553" s="60" t="str">
        <f t="shared" si="510"/>
        <v/>
      </c>
      <c r="P7553" s="60" t="str">
        <f t="shared" si="509"/>
        <v/>
      </c>
      <c r="Q7553" s="60" t="str">
        <f t="shared" si="511"/>
        <v/>
      </c>
    </row>
    <row r="7554" spans="14:17" x14ac:dyDescent="0.4">
      <c r="N7554" s="60" t="str">
        <f t="shared" si="508"/>
        <v/>
      </c>
      <c r="O7554" s="60" t="str">
        <f t="shared" si="510"/>
        <v/>
      </c>
      <c r="P7554" s="60" t="str">
        <f t="shared" si="509"/>
        <v/>
      </c>
      <c r="Q7554" s="60" t="str">
        <f t="shared" si="511"/>
        <v/>
      </c>
    </row>
    <row r="7555" spans="14:17" x14ac:dyDescent="0.4">
      <c r="N7555" s="60" t="str">
        <f t="shared" si="508"/>
        <v/>
      </c>
      <c r="O7555" s="60" t="str">
        <f t="shared" si="510"/>
        <v/>
      </c>
      <c r="P7555" s="60" t="str">
        <f t="shared" si="509"/>
        <v/>
      </c>
      <c r="Q7555" s="60" t="str">
        <f t="shared" si="511"/>
        <v/>
      </c>
    </row>
    <row r="7556" spans="14:17" x14ac:dyDescent="0.4">
      <c r="N7556" s="60" t="str">
        <f t="shared" si="508"/>
        <v/>
      </c>
      <c r="O7556" s="60" t="str">
        <f t="shared" si="510"/>
        <v/>
      </c>
      <c r="P7556" s="60" t="str">
        <f t="shared" si="509"/>
        <v/>
      </c>
      <c r="Q7556" s="60" t="str">
        <f t="shared" si="511"/>
        <v/>
      </c>
    </row>
    <row r="7557" spans="14:17" x14ac:dyDescent="0.4">
      <c r="N7557" s="60" t="str">
        <f t="shared" si="508"/>
        <v/>
      </c>
      <c r="O7557" s="60" t="str">
        <f t="shared" si="510"/>
        <v/>
      </c>
      <c r="P7557" s="60" t="str">
        <f t="shared" si="509"/>
        <v/>
      </c>
      <c r="Q7557" s="60" t="str">
        <f t="shared" si="511"/>
        <v/>
      </c>
    </row>
    <row r="7558" spans="14:17" x14ac:dyDescent="0.4">
      <c r="N7558" s="60" t="str">
        <f t="shared" si="508"/>
        <v/>
      </c>
      <c r="O7558" s="60" t="str">
        <f t="shared" si="510"/>
        <v/>
      </c>
      <c r="P7558" s="60" t="str">
        <f t="shared" si="509"/>
        <v/>
      </c>
      <c r="Q7558" s="60" t="str">
        <f t="shared" si="511"/>
        <v/>
      </c>
    </row>
    <row r="7559" spans="14:17" x14ac:dyDescent="0.4">
      <c r="N7559" s="60" t="str">
        <f t="shared" si="508"/>
        <v/>
      </c>
      <c r="O7559" s="60" t="str">
        <f t="shared" si="510"/>
        <v/>
      </c>
      <c r="P7559" s="60" t="str">
        <f t="shared" si="509"/>
        <v/>
      </c>
      <c r="Q7559" s="60" t="str">
        <f t="shared" si="511"/>
        <v/>
      </c>
    </row>
    <row r="7560" spans="14:17" x14ac:dyDescent="0.4">
      <c r="N7560" s="60" t="str">
        <f t="shared" ref="N7560:N7623" si="512">IF(OR(J7560="",J7560="-"),"",IF(J7560="V",0,IF(J7560="W",IF(G7560="B",ROUND(((F7560-1)*H7560)-(I7560*((F7560-1)*H7560)),2)*(IF(ISBLANK(L7560),1,1-L7560)),H7560),IF(J7560="P",((H7560/2)*((F7560-1)/K7560)) *(IF(ISBLANK(L7560),1,1-L7560))-(H7560/2),IF(J7560="EWW",IF(OR(G7560="B", G7560="EW"),H7560/2*(F7560-1)+(H7560/2)*((F7560-1)/K7560)) *(IF(ISBLANK(L7560),1,1-L7560)),IF(J7560="L",IF(G7560="B",-(H7560),IF(G7560="EW",-(H7560),-(ROUND(((F7560-1)*H7560)-(I7560*((F7560-1)*H7560)),2))))))))))</f>
        <v/>
      </c>
      <c r="O7560" s="60" t="str">
        <f t="shared" si="510"/>
        <v/>
      </c>
      <c r="P7560" s="60" t="str">
        <f t="shared" ref="P7560:P7623" si="513">IF(OR(J7560="",J7560="-"),"",IF(J7560="V",0,IF(J7560="W",IF(G7560="B",ROUND(((F7560-1)*1)-(I7560*((F7560-1)*1)),2) *(IF(ISBLANK(L7560),1,1-L7560)),1),IF(J7560="P",((1/2)*((F7560-1)/K7560)) *(IF(ISBLANK(L7560),1,1-L7560))-(1/2),IF(J7560="EWW",IF(OR(G7560="B", G7560="EW"),1/2*(F7560-1)+(1/2)*((F7560-1)/K7560)) *(IF(ISBLANK(L7560),1,1-L7560)),IF(J7560="L",IF(G7560="B",-(1),IF(G7560="EW",-(1),-(ROUND(((F7560-1)*1)-(I7560*((F7560-1)*1)),2))))))))))</f>
        <v/>
      </c>
      <c r="Q7560" s="60" t="str">
        <f t="shared" si="511"/>
        <v/>
      </c>
    </row>
    <row r="7561" spans="14:17" x14ac:dyDescent="0.4">
      <c r="N7561" s="60" t="str">
        <f t="shared" si="512"/>
        <v/>
      </c>
      <c r="O7561" s="60" t="str">
        <f t="shared" si="510"/>
        <v/>
      </c>
      <c r="P7561" s="60" t="str">
        <f t="shared" si="513"/>
        <v/>
      </c>
      <c r="Q7561" s="60" t="str">
        <f t="shared" si="511"/>
        <v/>
      </c>
    </row>
    <row r="7562" spans="14:17" x14ac:dyDescent="0.4">
      <c r="N7562" s="60" t="str">
        <f t="shared" si="512"/>
        <v/>
      </c>
      <c r="O7562" s="60" t="str">
        <f t="shared" si="510"/>
        <v/>
      </c>
      <c r="P7562" s="60" t="str">
        <f t="shared" si="513"/>
        <v/>
      </c>
      <c r="Q7562" s="60" t="str">
        <f t="shared" si="511"/>
        <v/>
      </c>
    </row>
    <row r="7563" spans="14:17" x14ac:dyDescent="0.4">
      <c r="N7563" s="60" t="str">
        <f t="shared" si="512"/>
        <v/>
      </c>
      <c r="O7563" s="60" t="str">
        <f t="shared" si="510"/>
        <v/>
      </c>
      <c r="P7563" s="60" t="str">
        <f t="shared" si="513"/>
        <v/>
      </c>
      <c r="Q7563" s="60" t="str">
        <f t="shared" si="511"/>
        <v/>
      </c>
    </row>
    <row r="7564" spans="14:17" x14ac:dyDescent="0.4">
      <c r="N7564" s="60" t="str">
        <f t="shared" si="512"/>
        <v/>
      </c>
      <c r="O7564" s="60" t="str">
        <f t="shared" si="510"/>
        <v/>
      </c>
      <c r="P7564" s="60" t="str">
        <f t="shared" si="513"/>
        <v/>
      </c>
      <c r="Q7564" s="60" t="str">
        <f t="shared" si="511"/>
        <v/>
      </c>
    </row>
    <row r="7565" spans="14:17" x14ac:dyDescent="0.4">
      <c r="N7565" s="60" t="str">
        <f t="shared" si="512"/>
        <v/>
      </c>
      <c r="O7565" s="60" t="str">
        <f t="shared" si="510"/>
        <v/>
      </c>
      <c r="P7565" s="60" t="str">
        <f t="shared" si="513"/>
        <v/>
      </c>
      <c r="Q7565" s="60" t="str">
        <f t="shared" si="511"/>
        <v/>
      </c>
    </row>
    <row r="7566" spans="14:17" x14ac:dyDescent="0.4">
      <c r="N7566" s="60" t="str">
        <f t="shared" si="512"/>
        <v/>
      </c>
      <c r="O7566" s="60" t="str">
        <f t="shared" si="510"/>
        <v/>
      </c>
      <c r="P7566" s="60" t="str">
        <f t="shared" si="513"/>
        <v/>
      </c>
      <c r="Q7566" s="60" t="str">
        <f t="shared" si="511"/>
        <v/>
      </c>
    </row>
    <row r="7567" spans="14:17" x14ac:dyDescent="0.4">
      <c r="N7567" s="60" t="str">
        <f t="shared" si="512"/>
        <v/>
      </c>
      <c r="O7567" s="60" t="str">
        <f t="shared" si="510"/>
        <v/>
      </c>
      <c r="P7567" s="60" t="str">
        <f t="shared" si="513"/>
        <v/>
      </c>
      <c r="Q7567" s="60" t="str">
        <f t="shared" si="511"/>
        <v/>
      </c>
    </row>
    <row r="7568" spans="14:17" x14ac:dyDescent="0.4">
      <c r="N7568" s="60" t="str">
        <f t="shared" si="512"/>
        <v/>
      </c>
      <c r="O7568" s="60" t="str">
        <f t="shared" si="510"/>
        <v/>
      </c>
      <c r="P7568" s="60" t="str">
        <f t="shared" si="513"/>
        <v/>
      </c>
      <c r="Q7568" s="60" t="str">
        <f t="shared" si="511"/>
        <v/>
      </c>
    </row>
    <row r="7569" spans="14:17" x14ac:dyDescent="0.4">
      <c r="N7569" s="60" t="str">
        <f t="shared" si="512"/>
        <v/>
      </c>
      <c r="O7569" s="60" t="str">
        <f t="shared" si="510"/>
        <v/>
      </c>
      <c r="P7569" s="60" t="str">
        <f t="shared" si="513"/>
        <v/>
      </c>
      <c r="Q7569" s="60" t="str">
        <f t="shared" si="511"/>
        <v/>
      </c>
    </row>
    <row r="7570" spans="14:17" x14ac:dyDescent="0.4">
      <c r="N7570" s="60" t="str">
        <f t="shared" si="512"/>
        <v/>
      </c>
      <c r="O7570" s="60" t="str">
        <f t="shared" si="510"/>
        <v/>
      </c>
      <c r="P7570" s="60" t="str">
        <f t="shared" si="513"/>
        <v/>
      </c>
      <c r="Q7570" s="60" t="str">
        <f t="shared" si="511"/>
        <v/>
      </c>
    </row>
    <row r="7571" spans="14:17" x14ac:dyDescent="0.4">
      <c r="N7571" s="60" t="str">
        <f t="shared" si="512"/>
        <v/>
      </c>
      <c r="O7571" s="60" t="str">
        <f t="shared" si="510"/>
        <v/>
      </c>
      <c r="P7571" s="60" t="str">
        <f t="shared" si="513"/>
        <v/>
      </c>
      <c r="Q7571" s="60" t="str">
        <f t="shared" si="511"/>
        <v/>
      </c>
    </row>
    <row r="7572" spans="14:17" x14ac:dyDescent="0.4">
      <c r="N7572" s="60" t="str">
        <f t="shared" si="512"/>
        <v/>
      </c>
      <c r="O7572" s="60" t="str">
        <f t="shared" si="510"/>
        <v/>
      </c>
      <c r="P7572" s="60" t="str">
        <f t="shared" si="513"/>
        <v/>
      </c>
      <c r="Q7572" s="60" t="str">
        <f t="shared" si="511"/>
        <v/>
      </c>
    </row>
    <row r="7573" spans="14:17" x14ac:dyDescent="0.4">
      <c r="N7573" s="60" t="str">
        <f t="shared" si="512"/>
        <v/>
      </c>
      <c r="O7573" s="60" t="str">
        <f t="shared" si="510"/>
        <v/>
      </c>
      <c r="P7573" s="60" t="str">
        <f t="shared" si="513"/>
        <v/>
      </c>
      <c r="Q7573" s="60" t="str">
        <f t="shared" si="511"/>
        <v/>
      </c>
    </row>
    <row r="7574" spans="14:17" x14ac:dyDescent="0.4">
      <c r="N7574" s="60" t="str">
        <f t="shared" si="512"/>
        <v/>
      </c>
      <c r="O7574" s="60" t="str">
        <f t="shared" si="510"/>
        <v/>
      </c>
      <c r="P7574" s="60" t="str">
        <f t="shared" si="513"/>
        <v/>
      </c>
      <c r="Q7574" s="60" t="str">
        <f t="shared" si="511"/>
        <v/>
      </c>
    </row>
    <row r="7575" spans="14:17" x14ac:dyDescent="0.4">
      <c r="N7575" s="60" t="str">
        <f t="shared" si="512"/>
        <v/>
      </c>
      <c r="O7575" s="60" t="str">
        <f t="shared" si="510"/>
        <v/>
      </c>
      <c r="P7575" s="60" t="str">
        <f t="shared" si="513"/>
        <v/>
      </c>
      <c r="Q7575" s="60" t="str">
        <f t="shared" si="511"/>
        <v/>
      </c>
    </row>
    <row r="7576" spans="14:17" x14ac:dyDescent="0.4">
      <c r="N7576" s="60" t="str">
        <f t="shared" si="512"/>
        <v/>
      </c>
      <c r="O7576" s="60" t="str">
        <f t="shared" si="510"/>
        <v/>
      </c>
      <c r="P7576" s="60" t="str">
        <f t="shared" si="513"/>
        <v/>
      </c>
      <c r="Q7576" s="60" t="str">
        <f t="shared" si="511"/>
        <v/>
      </c>
    </row>
    <row r="7577" spans="14:17" x14ac:dyDescent="0.4">
      <c r="N7577" s="60" t="str">
        <f t="shared" si="512"/>
        <v/>
      </c>
      <c r="O7577" s="60" t="str">
        <f t="shared" si="510"/>
        <v/>
      </c>
      <c r="P7577" s="60" t="str">
        <f t="shared" si="513"/>
        <v/>
      </c>
      <c r="Q7577" s="60" t="str">
        <f t="shared" si="511"/>
        <v/>
      </c>
    </row>
    <row r="7578" spans="14:17" x14ac:dyDescent="0.4">
      <c r="N7578" s="60" t="str">
        <f t="shared" si="512"/>
        <v/>
      </c>
      <c r="O7578" s="60" t="str">
        <f t="shared" si="510"/>
        <v/>
      </c>
      <c r="P7578" s="60" t="str">
        <f t="shared" si="513"/>
        <v/>
      </c>
      <c r="Q7578" s="60" t="str">
        <f t="shared" si="511"/>
        <v/>
      </c>
    </row>
    <row r="7579" spans="14:17" x14ac:dyDescent="0.4">
      <c r="N7579" s="60" t="str">
        <f t="shared" si="512"/>
        <v/>
      </c>
      <c r="O7579" s="60" t="str">
        <f t="shared" si="510"/>
        <v/>
      </c>
      <c r="P7579" s="60" t="str">
        <f t="shared" si="513"/>
        <v/>
      </c>
      <c r="Q7579" s="60" t="str">
        <f t="shared" si="511"/>
        <v/>
      </c>
    </row>
    <row r="7580" spans="14:17" x14ac:dyDescent="0.4">
      <c r="N7580" s="60" t="str">
        <f t="shared" si="512"/>
        <v/>
      </c>
      <c r="O7580" s="60" t="str">
        <f t="shared" si="510"/>
        <v/>
      </c>
      <c r="P7580" s="60" t="str">
        <f t="shared" si="513"/>
        <v/>
      </c>
      <c r="Q7580" s="60" t="str">
        <f t="shared" si="511"/>
        <v/>
      </c>
    </row>
    <row r="7581" spans="14:17" x14ac:dyDescent="0.4">
      <c r="N7581" s="60" t="str">
        <f t="shared" si="512"/>
        <v/>
      </c>
      <c r="O7581" s="60" t="str">
        <f t="shared" si="510"/>
        <v/>
      </c>
      <c r="P7581" s="60" t="str">
        <f t="shared" si="513"/>
        <v/>
      </c>
      <c r="Q7581" s="60" t="str">
        <f t="shared" si="511"/>
        <v/>
      </c>
    </row>
    <row r="7582" spans="14:17" x14ac:dyDescent="0.4">
      <c r="N7582" s="60" t="str">
        <f t="shared" si="512"/>
        <v/>
      </c>
      <c r="O7582" s="60" t="str">
        <f t="shared" si="510"/>
        <v/>
      </c>
      <c r="P7582" s="60" t="str">
        <f t="shared" si="513"/>
        <v/>
      </c>
      <c r="Q7582" s="60" t="str">
        <f t="shared" si="511"/>
        <v/>
      </c>
    </row>
    <row r="7583" spans="14:17" x14ac:dyDescent="0.4">
      <c r="N7583" s="60" t="str">
        <f t="shared" si="512"/>
        <v/>
      </c>
      <c r="O7583" s="60" t="str">
        <f t="shared" si="510"/>
        <v/>
      </c>
      <c r="P7583" s="60" t="str">
        <f t="shared" si="513"/>
        <v/>
      </c>
      <c r="Q7583" s="60" t="str">
        <f t="shared" si="511"/>
        <v/>
      </c>
    </row>
    <row r="7584" spans="14:17" x14ac:dyDescent="0.4">
      <c r="N7584" s="60" t="str">
        <f t="shared" si="512"/>
        <v/>
      </c>
      <c r="O7584" s="60" t="str">
        <f t="shared" si="510"/>
        <v/>
      </c>
      <c r="P7584" s="60" t="str">
        <f t="shared" si="513"/>
        <v/>
      </c>
      <c r="Q7584" s="60" t="str">
        <f t="shared" si="511"/>
        <v/>
      </c>
    </row>
    <row r="7585" spans="14:17" x14ac:dyDescent="0.4">
      <c r="N7585" s="60" t="str">
        <f t="shared" si="512"/>
        <v/>
      </c>
      <c r="O7585" s="60" t="str">
        <f t="shared" si="510"/>
        <v/>
      </c>
      <c r="P7585" s="60" t="str">
        <f t="shared" si="513"/>
        <v/>
      </c>
      <c r="Q7585" s="60" t="str">
        <f t="shared" si="511"/>
        <v/>
      </c>
    </row>
    <row r="7586" spans="14:17" x14ac:dyDescent="0.4">
      <c r="N7586" s="60" t="str">
        <f t="shared" si="512"/>
        <v/>
      </c>
      <c r="O7586" s="60" t="str">
        <f t="shared" si="510"/>
        <v/>
      </c>
      <c r="P7586" s="60" t="str">
        <f t="shared" si="513"/>
        <v/>
      </c>
      <c r="Q7586" s="60" t="str">
        <f t="shared" si="511"/>
        <v/>
      </c>
    </row>
    <row r="7587" spans="14:17" x14ac:dyDescent="0.4">
      <c r="N7587" s="60" t="str">
        <f t="shared" si="512"/>
        <v/>
      </c>
      <c r="O7587" s="60" t="str">
        <f t="shared" si="510"/>
        <v/>
      </c>
      <c r="P7587" s="60" t="str">
        <f t="shared" si="513"/>
        <v/>
      </c>
      <c r="Q7587" s="60" t="str">
        <f t="shared" si="511"/>
        <v/>
      </c>
    </row>
    <row r="7588" spans="14:17" x14ac:dyDescent="0.4">
      <c r="N7588" s="60" t="str">
        <f t="shared" si="512"/>
        <v/>
      </c>
      <c r="O7588" s="60" t="str">
        <f t="shared" si="510"/>
        <v/>
      </c>
      <c r="P7588" s="60" t="str">
        <f t="shared" si="513"/>
        <v/>
      </c>
      <c r="Q7588" s="60" t="str">
        <f t="shared" si="511"/>
        <v/>
      </c>
    </row>
    <row r="7589" spans="14:17" x14ac:dyDescent="0.4">
      <c r="N7589" s="60" t="str">
        <f t="shared" si="512"/>
        <v/>
      </c>
      <c r="O7589" s="60" t="str">
        <f t="shared" si="510"/>
        <v/>
      </c>
      <c r="P7589" s="60" t="str">
        <f t="shared" si="513"/>
        <v/>
      </c>
      <c r="Q7589" s="60" t="str">
        <f t="shared" si="511"/>
        <v/>
      </c>
    </row>
    <row r="7590" spans="14:17" x14ac:dyDescent="0.4">
      <c r="N7590" s="60" t="str">
        <f t="shared" si="512"/>
        <v/>
      </c>
      <c r="O7590" s="60" t="str">
        <f t="shared" si="510"/>
        <v/>
      </c>
      <c r="P7590" s="60" t="str">
        <f t="shared" si="513"/>
        <v/>
      </c>
      <c r="Q7590" s="60" t="str">
        <f t="shared" si="511"/>
        <v/>
      </c>
    </row>
    <row r="7591" spans="14:17" x14ac:dyDescent="0.4">
      <c r="N7591" s="60" t="str">
        <f t="shared" si="512"/>
        <v/>
      </c>
      <c r="O7591" s="60" t="str">
        <f t="shared" si="510"/>
        <v/>
      </c>
      <c r="P7591" s="60" t="str">
        <f t="shared" si="513"/>
        <v/>
      </c>
      <c r="Q7591" s="60" t="str">
        <f t="shared" si="511"/>
        <v/>
      </c>
    </row>
    <row r="7592" spans="14:17" x14ac:dyDescent="0.4">
      <c r="N7592" s="60" t="str">
        <f t="shared" si="512"/>
        <v/>
      </c>
      <c r="O7592" s="60" t="str">
        <f t="shared" si="510"/>
        <v/>
      </c>
      <c r="P7592" s="60" t="str">
        <f t="shared" si="513"/>
        <v/>
      </c>
      <c r="Q7592" s="60" t="str">
        <f t="shared" si="511"/>
        <v/>
      </c>
    </row>
    <row r="7593" spans="14:17" x14ac:dyDescent="0.4">
      <c r="N7593" s="60" t="str">
        <f t="shared" si="512"/>
        <v/>
      </c>
      <c r="O7593" s="60" t="str">
        <f t="shared" si="510"/>
        <v/>
      </c>
      <c r="P7593" s="60" t="str">
        <f t="shared" si="513"/>
        <v/>
      </c>
      <c r="Q7593" s="60" t="str">
        <f t="shared" si="511"/>
        <v/>
      </c>
    </row>
    <row r="7594" spans="14:17" x14ac:dyDescent="0.4">
      <c r="N7594" s="60" t="str">
        <f t="shared" si="512"/>
        <v/>
      </c>
      <c r="O7594" s="60" t="str">
        <f t="shared" si="510"/>
        <v/>
      </c>
      <c r="P7594" s="60" t="str">
        <f t="shared" si="513"/>
        <v/>
      </c>
      <c r="Q7594" s="60" t="str">
        <f t="shared" si="511"/>
        <v/>
      </c>
    </row>
    <row r="7595" spans="14:17" x14ac:dyDescent="0.4">
      <c r="N7595" s="60" t="str">
        <f t="shared" si="512"/>
        <v/>
      </c>
      <c r="O7595" s="60" t="str">
        <f t="shared" si="510"/>
        <v/>
      </c>
      <c r="P7595" s="60" t="str">
        <f t="shared" si="513"/>
        <v/>
      </c>
      <c r="Q7595" s="60" t="str">
        <f t="shared" si="511"/>
        <v/>
      </c>
    </row>
    <row r="7596" spans="14:17" x14ac:dyDescent="0.4">
      <c r="N7596" s="60" t="str">
        <f t="shared" si="512"/>
        <v/>
      </c>
      <c r="O7596" s="60" t="str">
        <f t="shared" si="510"/>
        <v/>
      </c>
      <c r="P7596" s="60" t="str">
        <f t="shared" si="513"/>
        <v/>
      </c>
      <c r="Q7596" s="60" t="str">
        <f t="shared" si="511"/>
        <v/>
      </c>
    </row>
    <row r="7597" spans="14:17" x14ac:dyDescent="0.4">
      <c r="N7597" s="60" t="str">
        <f t="shared" si="512"/>
        <v/>
      </c>
      <c r="O7597" s="60" t="str">
        <f t="shared" si="510"/>
        <v/>
      </c>
      <c r="P7597" s="60" t="str">
        <f t="shared" si="513"/>
        <v/>
      </c>
      <c r="Q7597" s="60" t="str">
        <f t="shared" si="511"/>
        <v/>
      </c>
    </row>
    <row r="7598" spans="14:17" x14ac:dyDescent="0.4">
      <c r="N7598" s="60" t="str">
        <f t="shared" si="512"/>
        <v/>
      </c>
      <c r="O7598" s="60" t="str">
        <f t="shared" si="510"/>
        <v/>
      </c>
      <c r="P7598" s="60" t="str">
        <f t="shared" si="513"/>
        <v/>
      </c>
      <c r="Q7598" s="60" t="str">
        <f t="shared" si="511"/>
        <v/>
      </c>
    </row>
    <row r="7599" spans="14:17" x14ac:dyDescent="0.4">
      <c r="N7599" s="60" t="str">
        <f t="shared" si="512"/>
        <v/>
      </c>
      <c r="O7599" s="60" t="str">
        <f t="shared" si="510"/>
        <v/>
      </c>
      <c r="P7599" s="60" t="str">
        <f t="shared" si="513"/>
        <v/>
      </c>
      <c r="Q7599" s="60" t="str">
        <f t="shared" si="511"/>
        <v/>
      </c>
    </row>
    <row r="7600" spans="14:17" x14ac:dyDescent="0.4">
      <c r="N7600" s="60" t="str">
        <f t="shared" si="512"/>
        <v/>
      </c>
      <c r="O7600" s="60" t="str">
        <f t="shared" si="510"/>
        <v/>
      </c>
      <c r="P7600" s="60" t="str">
        <f t="shared" si="513"/>
        <v/>
      </c>
      <c r="Q7600" s="60" t="str">
        <f t="shared" si="511"/>
        <v/>
      </c>
    </row>
    <row r="7601" spans="14:17" x14ac:dyDescent="0.4">
      <c r="N7601" s="60" t="str">
        <f t="shared" si="512"/>
        <v/>
      </c>
      <c r="O7601" s="60" t="str">
        <f t="shared" si="510"/>
        <v/>
      </c>
      <c r="P7601" s="60" t="str">
        <f t="shared" si="513"/>
        <v/>
      </c>
      <c r="Q7601" s="60" t="str">
        <f t="shared" si="511"/>
        <v/>
      </c>
    </row>
    <row r="7602" spans="14:17" x14ac:dyDescent="0.4">
      <c r="N7602" s="60" t="str">
        <f t="shared" si="512"/>
        <v/>
      </c>
      <c r="O7602" s="60" t="str">
        <f t="shared" si="510"/>
        <v/>
      </c>
      <c r="P7602" s="60" t="str">
        <f t="shared" si="513"/>
        <v/>
      </c>
      <c r="Q7602" s="60" t="str">
        <f t="shared" si="511"/>
        <v/>
      </c>
    </row>
    <row r="7603" spans="14:17" x14ac:dyDescent="0.4">
      <c r="N7603" s="60" t="str">
        <f t="shared" si="512"/>
        <v/>
      </c>
      <c r="O7603" s="60" t="str">
        <f t="shared" si="510"/>
        <v/>
      </c>
      <c r="P7603" s="60" t="str">
        <f t="shared" si="513"/>
        <v/>
      </c>
      <c r="Q7603" s="60" t="str">
        <f t="shared" si="511"/>
        <v/>
      </c>
    </row>
    <row r="7604" spans="14:17" x14ac:dyDescent="0.4">
      <c r="N7604" s="60" t="str">
        <f t="shared" si="512"/>
        <v/>
      </c>
      <c r="O7604" s="60" t="str">
        <f t="shared" si="510"/>
        <v/>
      </c>
      <c r="P7604" s="60" t="str">
        <f t="shared" si="513"/>
        <v/>
      </c>
      <c r="Q7604" s="60" t="str">
        <f t="shared" si="511"/>
        <v/>
      </c>
    </row>
    <row r="7605" spans="14:17" x14ac:dyDescent="0.4">
      <c r="N7605" s="60" t="str">
        <f t="shared" si="512"/>
        <v/>
      </c>
      <c r="O7605" s="60" t="str">
        <f t="shared" si="510"/>
        <v/>
      </c>
      <c r="P7605" s="60" t="str">
        <f t="shared" si="513"/>
        <v/>
      </c>
      <c r="Q7605" s="60" t="str">
        <f t="shared" si="511"/>
        <v/>
      </c>
    </row>
    <row r="7606" spans="14:17" x14ac:dyDescent="0.4">
      <c r="N7606" s="60" t="str">
        <f t="shared" si="512"/>
        <v/>
      </c>
      <c r="O7606" s="60" t="str">
        <f t="shared" si="510"/>
        <v/>
      </c>
      <c r="P7606" s="60" t="str">
        <f t="shared" si="513"/>
        <v/>
      </c>
      <c r="Q7606" s="60" t="str">
        <f t="shared" si="511"/>
        <v/>
      </c>
    </row>
    <row r="7607" spans="14:17" x14ac:dyDescent="0.4">
      <c r="N7607" s="60" t="str">
        <f t="shared" si="512"/>
        <v/>
      </c>
      <c r="O7607" s="60" t="str">
        <f t="shared" si="510"/>
        <v/>
      </c>
      <c r="P7607" s="60" t="str">
        <f t="shared" si="513"/>
        <v/>
      </c>
      <c r="Q7607" s="60" t="str">
        <f t="shared" si="511"/>
        <v/>
      </c>
    </row>
    <row r="7608" spans="14:17" x14ac:dyDescent="0.4">
      <c r="N7608" s="60" t="str">
        <f t="shared" si="512"/>
        <v/>
      </c>
      <c r="O7608" s="60" t="str">
        <f t="shared" si="510"/>
        <v/>
      </c>
      <c r="P7608" s="60" t="str">
        <f t="shared" si="513"/>
        <v/>
      </c>
      <c r="Q7608" s="60" t="str">
        <f t="shared" si="511"/>
        <v/>
      </c>
    </row>
    <row r="7609" spans="14:17" x14ac:dyDescent="0.4">
      <c r="N7609" s="60" t="str">
        <f t="shared" si="512"/>
        <v/>
      </c>
      <c r="O7609" s="60" t="str">
        <f t="shared" si="510"/>
        <v/>
      </c>
      <c r="P7609" s="60" t="str">
        <f t="shared" si="513"/>
        <v/>
      </c>
      <c r="Q7609" s="60" t="str">
        <f t="shared" si="511"/>
        <v/>
      </c>
    </row>
    <row r="7610" spans="14:17" x14ac:dyDescent="0.4">
      <c r="N7610" s="60" t="str">
        <f t="shared" si="512"/>
        <v/>
      </c>
      <c r="O7610" s="60" t="str">
        <f t="shared" si="510"/>
        <v/>
      </c>
      <c r="P7610" s="60" t="str">
        <f t="shared" si="513"/>
        <v/>
      </c>
      <c r="Q7610" s="60" t="str">
        <f t="shared" si="511"/>
        <v/>
      </c>
    </row>
    <row r="7611" spans="14:17" x14ac:dyDescent="0.4">
      <c r="N7611" s="60" t="str">
        <f t="shared" si="512"/>
        <v/>
      </c>
      <c r="O7611" s="60" t="str">
        <f t="shared" si="510"/>
        <v/>
      </c>
      <c r="P7611" s="60" t="str">
        <f t="shared" si="513"/>
        <v/>
      </c>
      <c r="Q7611" s="60" t="str">
        <f t="shared" si="511"/>
        <v/>
      </c>
    </row>
    <row r="7612" spans="14:17" x14ac:dyDescent="0.4">
      <c r="N7612" s="60" t="str">
        <f t="shared" si="512"/>
        <v/>
      </c>
      <c r="O7612" s="60" t="str">
        <f t="shared" si="510"/>
        <v/>
      </c>
      <c r="P7612" s="60" t="str">
        <f t="shared" si="513"/>
        <v/>
      </c>
      <c r="Q7612" s="60" t="str">
        <f t="shared" si="511"/>
        <v/>
      </c>
    </row>
    <row r="7613" spans="14:17" x14ac:dyDescent="0.4">
      <c r="N7613" s="60" t="str">
        <f t="shared" si="512"/>
        <v/>
      </c>
      <c r="O7613" s="60" t="str">
        <f t="shared" ref="O7613:O7676" si="514">IF(N7613&lt;&gt;"",O7612+N7613,"")</f>
        <v/>
      </c>
      <c r="P7613" s="60" t="str">
        <f t="shared" si="513"/>
        <v/>
      </c>
      <c r="Q7613" s="60" t="str">
        <f t="shared" ref="Q7613:Q7676" si="515">IF(P7613&lt;&gt;"",Q7612+P7613,"")</f>
        <v/>
      </c>
    </row>
    <row r="7614" spans="14:17" x14ac:dyDescent="0.4">
      <c r="N7614" s="60" t="str">
        <f t="shared" si="512"/>
        <v/>
      </c>
      <c r="O7614" s="60" t="str">
        <f t="shared" si="514"/>
        <v/>
      </c>
      <c r="P7614" s="60" t="str">
        <f t="shared" si="513"/>
        <v/>
      </c>
      <c r="Q7614" s="60" t="str">
        <f t="shared" si="515"/>
        <v/>
      </c>
    </row>
    <row r="7615" spans="14:17" x14ac:dyDescent="0.4">
      <c r="N7615" s="60" t="str">
        <f t="shared" si="512"/>
        <v/>
      </c>
      <c r="O7615" s="60" t="str">
        <f t="shared" si="514"/>
        <v/>
      </c>
      <c r="P7615" s="60" t="str">
        <f t="shared" si="513"/>
        <v/>
      </c>
      <c r="Q7615" s="60" t="str">
        <f t="shared" si="515"/>
        <v/>
      </c>
    </row>
    <row r="7616" spans="14:17" x14ac:dyDescent="0.4">
      <c r="N7616" s="60" t="str">
        <f t="shared" si="512"/>
        <v/>
      </c>
      <c r="O7616" s="60" t="str">
        <f t="shared" si="514"/>
        <v/>
      </c>
      <c r="P7616" s="60" t="str">
        <f t="shared" si="513"/>
        <v/>
      </c>
      <c r="Q7616" s="60" t="str">
        <f t="shared" si="515"/>
        <v/>
      </c>
    </row>
    <row r="7617" spans="14:17" x14ac:dyDescent="0.4">
      <c r="N7617" s="60" t="str">
        <f t="shared" si="512"/>
        <v/>
      </c>
      <c r="O7617" s="60" t="str">
        <f t="shared" si="514"/>
        <v/>
      </c>
      <c r="P7617" s="60" t="str">
        <f t="shared" si="513"/>
        <v/>
      </c>
      <c r="Q7617" s="60" t="str">
        <f t="shared" si="515"/>
        <v/>
      </c>
    </row>
    <row r="7618" spans="14:17" x14ac:dyDescent="0.4">
      <c r="N7618" s="60" t="str">
        <f t="shared" si="512"/>
        <v/>
      </c>
      <c r="O7618" s="60" t="str">
        <f t="shared" si="514"/>
        <v/>
      </c>
      <c r="P7618" s="60" t="str">
        <f t="shared" si="513"/>
        <v/>
      </c>
      <c r="Q7618" s="60" t="str">
        <f t="shared" si="515"/>
        <v/>
      </c>
    </row>
    <row r="7619" spans="14:17" x14ac:dyDescent="0.4">
      <c r="N7619" s="60" t="str">
        <f t="shared" si="512"/>
        <v/>
      </c>
      <c r="O7619" s="60" t="str">
        <f t="shared" si="514"/>
        <v/>
      </c>
      <c r="P7619" s="60" t="str">
        <f t="shared" si="513"/>
        <v/>
      </c>
      <c r="Q7619" s="60" t="str">
        <f t="shared" si="515"/>
        <v/>
      </c>
    </row>
    <row r="7620" spans="14:17" x14ac:dyDescent="0.4">
      <c r="N7620" s="60" t="str">
        <f t="shared" si="512"/>
        <v/>
      </c>
      <c r="O7620" s="60" t="str">
        <f t="shared" si="514"/>
        <v/>
      </c>
      <c r="P7620" s="60" t="str">
        <f t="shared" si="513"/>
        <v/>
      </c>
      <c r="Q7620" s="60" t="str">
        <f t="shared" si="515"/>
        <v/>
      </c>
    </row>
    <row r="7621" spans="14:17" x14ac:dyDescent="0.4">
      <c r="N7621" s="60" t="str">
        <f t="shared" si="512"/>
        <v/>
      </c>
      <c r="O7621" s="60" t="str">
        <f t="shared" si="514"/>
        <v/>
      </c>
      <c r="P7621" s="60" t="str">
        <f t="shared" si="513"/>
        <v/>
      </c>
      <c r="Q7621" s="60" t="str">
        <f t="shared" si="515"/>
        <v/>
      </c>
    </row>
    <row r="7622" spans="14:17" x14ac:dyDescent="0.4">
      <c r="N7622" s="60" t="str">
        <f t="shared" si="512"/>
        <v/>
      </c>
      <c r="O7622" s="60" t="str">
        <f t="shared" si="514"/>
        <v/>
      </c>
      <c r="P7622" s="60" t="str">
        <f t="shared" si="513"/>
        <v/>
      </c>
      <c r="Q7622" s="60" t="str">
        <f t="shared" si="515"/>
        <v/>
      </c>
    </row>
    <row r="7623" spans="14:17" x14ac:dyDescent="0.4">
      <c r="N7623" s="60" t="str">
        <f t="shared" si="512"/>
        <v/>
      </c>
      <c r="O7623" s="60" t="str">
        <f t="shared" si="514"/>
        <v/>
      </c>
      <c r="P7623" s="60" t="str">
        <f t="shared" si="513"/>
        <v/>
      </c>
      <c r="Q7623" s="60" t="str">
        <f t="shared" si="515"/>
        <v/>
      </c>
    </row>
    <row r="7624" spans="14:17" x14ac:dyDescent="0.4">
      <c r="N7624" s="60" t="str">
        <f t="shared" ref="N7624:N7687" si="516">IF(OR(J7624="",J7624="-"),"",IF(J7624="V",0,IF(J7624="W",IF(G7624="B",ROUND(((F7624-1)*H7624)-(I7624*((F7624-1)*H7624)),2)*(IF(ISBLANK(L7624),1,1-L7624)),H7624),IF(J7624="P",((H7624/2)*((F7624-1)/K7624)) *(IF(ISBLANK(L7624),1,1-L7624))-(H7624/2),IF(J7624="EWW",IF(OR(G7624="B", G7624="EW"),H7624/2*(F7624-1)+(H7624/2)*((F7624-1)/K7624)) *(IF(ISBLANK(L7624),1,1-L7624)),IF(J7624="L",IF(G7624="B",-(H7624),IF(G7624="EW",-(H7624),-(ROUND(((F7624-1)*H7624)-(I7624*((F7624-1)*H7624)),2))))))))))</f>
        <v/>
      </c>
      <c r="O7624" s="60" t="str">
        <f t="shared" si="514"/>
        <v/>
      </c>
      <c r="P7624" s="60" t="str">
        <f t="shared" ref="P7624:P7687" si="517">IF(OR(J7624="",J7624="-"),"",IF(J7624="V",0,IF(J7624="W",IF(G7624="B",ROUND(((F7624-1)*1)-(I7624*((F7624-1)*1)),2) *(IF(ISBLANK(L7624),1,1-L7624)),1),IF(J7624="P",((1/2)*((F7624-1)/K7624)) *(IF(ISBLANK(L7624),1,1-L7624))-(1/2),IF(J7624="EWW",IF(OR(G7624="B", G7624="EW"),1/2*(F7624-1)+(1/2)*((F7624-1)/K7624)) *(IF(ISBLANK(L7624),1,1-L7624)),IF(J7624="L",IF(G7624="B",-(1),IF(G7624="EW",-(1),-(ROUND(((F7624-1)*1)-(I7624*((F7624-1)*1)),2))))))))))</f>
        <v/>
      </c>
      <c r="Q7624" s="60" t="str">
        <f t="shared" si="515"/>
        <v/>
      </c>
    </row>
    <row r="7625" spans="14:17" x14ac:dyDescent="0.4">
      <c r="N7625" s="60" t="str">
        <f t="shared" si="516"/>
        <v/>
      </c>
      <c r="O7625" s="60" t="str">
        <f t="shared" si="514"/>
        <v/>
      </c>
      <c r="P7625" s="60" t="str">
        <f t="shared" si="517"/>
        <v/>
      </c>
      <c r="Q7625" s="60" t="str">
        <f t="shared" si="515"/>
        <v/>
      </c>
    </row>
    <row r="7626" spans="14:17" x14ac:dyDescent="0.4">
      <c r="N7626" s="60" t="str">
        <f t="shared" si="516"/>
        <v/>
      </c>
      <c r="O7626" s="60" t="str">
        <f t="shared" si="514"/>
        <v/>
      </c>
      <c r="P7626" s="60" t="str">
        <f t="shared" si="517"/>
        <v/>
      </c>
      <c r="Q7626" s="60" t="str">
        <f t="shared" si="515"/>
        <v/>
      </c>
    </row>
    <row r="7627" spans="14:17" x14ac:dyDescent="0.4">
      <c r="N7627" s="60" t="str">
        <f t="shared" si="516"/>
        <v/>
      </c>
      <c r="O7627" s="60" t="str">
        <f t="shared" si="514"/>
        <v/>
      </c>
      <c r="P7627" s="60" t="str">
        <f t="shared" si="517"/>
        <v/>
      </c>
      <c r="Q7627" s="60" t="str">
        <f t="shared" si="515"/>
        <v/>
      </c>
    </row>
    <row r="7628" spans="14:17" x14ac:dyDescent="0.4">
      <c r="N7628" s="60" t="str">
        <f t="shared" si="516"/>
        <v/>
      </c>
      <c r="O7628" s="60" t="str">
        <f t="shared" si="514"/>
        <v/>
      </c>
      <c r="P7628" s="60" t="str">
        <f t="shared" si="517"/>
        <v/>
      </c>
      <c r="Q7628" s="60" t="str">
        <f t="shared" si="515"/>
        <v/>
      </c>
    </row>
    <row r="7629" spans="14:17" x14ac:dyDescent="0.4">
      <c r="N7629" s="60" t="str">
        <f t="shared" si="516"/>
        <v/>
      </c>
      <c r="O7629" s="60" t="str">
        <f t="shared" si="514"/>
        <v/>
      </c>
      <c r="P7629" s="60" t="str">
        <f t="shared" si="517"/>
        <v/>
      </c>
      <c r="Q7629" s="60" t="str">
        <f t="shared" si="515"/>
        <v/>
      </c>
    </row>
    <row r="7630" spans="14:17" x14ac:dyDescent="0.4">
      <c r="N7630" s="60" t="str">
        <f t="shared" si="516"/>
        <v/>
      </c>
      <c r="O7630" s="60" t="str">
        <f t="shared" si="514"/>
        <v/>
      </c>
      <c r="P7630" s="60" t="str">
        <f t="shared" si="517"/>
        <v/>
      </c>
      <c r="Q7630" s="60" t="str">
        <f t="shared" si="515"/>
        <v/>
      </c>
    </row>
    <row r="7631" spans="14:17" x14ac:dyDescent="0.4">
      <c r="N7631" s="60" t="str">
        <f t="shared" si="516"/>
        <v/>
      </c>
      <c r="O7631" s="60" t="str">
        <f t="shared" si="514"/>
        <v/>
      </c>
      <c r="P7631" s="60" t="str">
        <f t="shared" si="517"/>
        <v/>
      </c>
      <c r="Q7631" s="60" t="str">
        <f t="shared" si="515"/>
        <v/>
      </c>
    </row>
    <row r="7632" spans="14:17" x14ac:dyDescent="0.4">
      <c r="N7632" s="60" t="str">
        <f t="shared" si="516"/>
        <v/>
      </c>
      <c r="O7632" s="60" t="str">
        <f t="shared" si="514"/>
        <v/>
      </c>
      <c r="P7632" s="60" t="str">
        <f t="shared" si="517"/>
        <v/>
      </c>
      <c r="Q7632" s="60" t="str">
        <f t="shared" si="515"/>
        <v/>
      </c>
    </row>
    <row r="7633" spans="14:17" x14ac:dyDescent="0.4">
      <c r="N7633" s="60" t="str">
        <f t="shared" si="516"/>
        <v/>
      </c>
      <c r="O7633" s="60" t="str">
        <f t="shared" si="514"/>
        <v/>
      </c>
      <c r="P7633" s="60" t="str">
        <f t="shared" si="517"/>
        <v/>
      </c>
      <c r="Q7633" s="60" t="str">
        <f t="shared" si="515"/>
        <v/>
      </c>
    </row>
    <row r="7634" spans="14:17" x14ac:dyDescent="0.4">
      <c r="N7634" s="60" t="str">
        <f t="shared" si="516"/>
        <v/>
      </c>
      <c r="O7634" s="60" t="str">
        <f t="shared" si="514"/>
        <v/>
      </c>
      <c r="P7634" s="60" t="str">
        <f t="shared" si="517"/>
        <v/>
      </c>
      <c r="Q7634" s="60" t="str">
        <f t="shared" si="515"/>
        <v/>
      </c>
    </row>
    <row r="7635" spans="14:17" x14ac:dyDescent="0.4">
      <c r="N7635" s="60" t="str">
        <f t="shared" si="516"/>
        <v/>
      </c>
      <c r="O7635" s="60" t="str">
        <f t="shared" si="514"/>
        <v/>
      </c>
      <c r="P7635" s="60" t="str">
        <f t="shared" si="517"/>
        <v/>
      </c>
      <c r="Q7635" s="60" t="str">
        <f t="shared" si="515"/>
        <v/>
      </c>
    </row>
    <row r="7636" spans="14:17" x14ac:dyDescent="0.4">
      <c r="N7636" s="60" t="str">
        <f t="shared" si="516"/>
        <v/>
      </c>
      <c r="O7636" s="60" t="str">
        <f t="shared" si="514"/>
        <v/>
      </c>
      <c r="P7636" s="60" t="str">
        <f t="shared" si="517"/>
        <v/>
      </c>
      <c r="Q7636" s="60" t="str">
        <f t="shared" si="515"/>
        <v/>
      </c>
    </row>
    <row r="7637" spans="14:17" x14ac:dyDescent="0.4">
      <c r="N7637" s="60" t="str">
        <f t="shared" si="516"/>
        <v/>
      </c>
      <c r="O7637" s="60" t="str">
        <f t="shared" si="514"/>
        <v/>
      </c>
      <c r="P7637" s="60" t="str">
        <f t="shared" si="517"/>
        <v/>
      </c>
      <c r="Q7637" s="60" t="str">
        <f t="shared" si="515"/>
        <v/>
      </c>
    </row>
    <row r="7638" spans="14:17" x14ac:dyDescent="0.4">
      <c r="N7638" s="60" t="str">
        <f t="shared" si="516"/>
        <v/>
      </c>
      <c r="O7638" s="60" t="str">
        <f t="shared" si="514"/>
        <v/>
      </c>
      <c r="P7638" s="60" t="str">
        <f t="shared" si="517"/>
        <v/>
      </c>
      <c r="Q7638" s="60" t="str">
        <f t="shared" si="515"/>
        <v/>
      </c>
    </row>
    <row r="7639" spans="14:17" x14ac:dyDescent="0.4">
      <c r="N7639" s="60" t="str">
        <f t="shared" si="516"/>
        <v/>
      </c>
      <c r="O7639" s="60" t="str">
        <f t="shared" si="514"/>
        <v/>
      </c>
      <c r="P7639" s="60" t="str">
        <f t="shared" si="517"/>
        <v/>
      </c>
      <c r="Q7639" s="60" t="str">
        <f t="shared" si="515"/>
        <v/>
      </c>
    </row>
    <row r="7640" spans="14:17" x14ac:dyDescent="0.4">
      <c r="N7640" s="60" t="str">
        <f t="shared" si="516"/>
        <v/>
      </c>
      <c r="O7640" s="60" t="str">
        <f t="shared" si="514"/>
        <v/>
      </c>
      <c r="P7640" s="60" t="str">
        <f t="shared" si="517"/>
        <v/>
      </c>
      <c r="Q7640" s="60" t="str">
        <f t="shared" si="515"/>
        <v/>
      </c>
    </row>
    <row r="7641" spans="14:17" x14ac:dyDescent="0.4">
      <c r="N7641" s="60" t="str">
        <f t="shared" si="516"/>
        <v/>
      </c>
      <c r="O7641" s="60" t="str">
        <f t="shared" si="514"/>
        <v/>
      </c>
      <c r="P7641" s="60" t="str">
        <f t="shared" si="517"/>
        <v/>
      </c>
      <c r="Q7641" s="60" t="str">
        <f t="shared" si="515"/>
        <v/>
      </c>
    </row>
    <row r="7642" spans="14:17" x14ac:dyDescent="0.4">
      <c r="N7642" s="60" t="str">
        <f t="shared" si="516"/>
        <v/>
      </c>
      <c r="O7642" s="60" t="str">
        <f t="shared" si="514"/>
        <v/>
      </c>
      <c r="P7642" s="60" t="str">
        <f t="shared" si="517"/>
        <v/>
      </c>
      <c r="Q7642" s="60" t="str">
        <f t="shared" si="515"/>
        <v/>
      </c>
    </row>
    <row r="7643" spans="14:17" x14ac:dyDescent="0.4">
      <c r="N7643" s="60" t="str">
        <f t="shared" si="516"/>
        <v/>
      </c>
      <c r="O7643" s="60" t="str">
        <f t="shared" si="514"/>
        <v/>
      </c>
      <c r="P7643" s="60" t="str">
        <f t="shared" si="517"/>
        <v/>
      </c>
      <c r="Q7643" s="60" t="str">
        <f t="shared" si="515"/>
        <v/>
      </c>
    </row>
    <row r="7644" spans="14:17" x14ac:dyDescent="0.4">
      <c r="N7644" s="60" t="str">
        <f t="shared" si="516"/>
        <v/>
      </c>
      <c r="O7644" s="60" t="str">
        <f t="shared" si="514"/>
        <v/>
      </c>
      <c r="P7644" s="60" t="str">
        <f t="shared" si="517"/>
        <v/>
      </c>
      <c r="Q7644" s="60" t="str">
        <f t="shared" si="515"/>
        <v/>
      </c>
    </row>
    <row r="7645" spans="14:17" x14ac:dyDescent="0.4">
      <c r="N7645" s="60" t="str">
        <f t="shared" si="516"/>
        <v/>
      </c>
      <c r="O7645" s="60" t="str">
        <f t="shared" si="514"/>
        <v/>
      </c>
      <c r="P7645" s="60" t="str">
        <f t="shared" si="517"/>
        <v/>
      </c>
      <c r="Q7645" s="60" t="str">
        <f t="shared" si="515"/>
        <v/>
      </c>
    </row>
    <row r="7646" spans="14:17" x14ac:dyDescent="0.4">
      <c r="N7646" s="60" t="str">
        <f t="shared" si="516"/>
        <v/>
      </c>
      <c r="O7646" s="60" t="str">
        <f t="shared" si="514"/>
        <v/>
      </c>
      <c r="P7646" s="60" t="str">
        <f t="shared" si="517"/>
        <v/>
      </c>
      <c r="Q7646" s="60" t="str">
        <f t="shared" si="515"/>
        <v/>
      </c>
    </row>
    <row r="7647" spans="14:17" x14ac:dyDescent="0.4">
      <c r="N7647" s="60" t="str">
        <f t="shared" si="516"/>
        <v/>
      </c>
      <c r="O7647" s="60" t="str">
        <f t="shared" si="514"/>
        <v/>
      </c>
      <c r="P7647" s="60" t="str">
        <f t="shared" si="517"/>
        <v/>
      </c>
      <c r="Q7647" s="60" t="str">
        <f t="shared" si="515"/>
        <v/>
      </c>
    </row>
    <row r="7648" spans="14:17" x14ac:dyDescent="0.4">
      <c r="N7648" s="60" t="str">
        <f t="shared" si="516"/>
        <v/>
      </c>
      <c r="O7648" s="60" t="str">
        <f t="shared" si="514"/>
        <v/>
      </c>
      <c r="P7648" s="60" t="str">
        <f t="shared" si="517"/>
        <v/>
      </c>
      <c r="Q7648" s="60" t="str">
        <f t="shared" si="515"/>
        <v/>
      </c>
    </row>
    <row r="7649" spans="14:17" x14ac:dyDescent="0.4">
      <c r="N7649" s="60" t="str">
        <f t="shared" si="516"/>
        <v/>
      </c>
      <c r="O7649" s="60" t="str">
        <f t="shared" si="514"/>
        <v/>
      </c>
      <c r="P7649" s="60" t="str">
        <f t="shared" si="517"/>
        <v/>
      </c>
      <c r="Q7649" s="60" t="str">
        <f t="shared" si="515"/>
        <v/>
      </c>
    </row>
    <row r="7650" spans="14:17" x14ac:dyDescent="0.4">
      <c r="N7650" s="60" t="str">
        <f t="shared" si="516"/>
        <v/>
      </c>
      <c r="O7650" s="60" t="str">
        <f t="shared" si="514"/>
        <v/>
      </c>
      <c r="P7650" s="60" t="str">
        <f t="shared" si="517"/>
        <v/>
      </c>
      <c r="Q7650" s="60" t="str">
        <f t="shared" si="515"/>
        <v/>
      </c>
    </row>
    <row r="7651" spans="14:17" x14ac:dyDescent="0.4">
      <c r="N7651" s="60" t="str">
        <f t="shared" si="516"/>
        <v/>
      </c>
      <c r="O7651" s="60" t="str">
        <f t="shared" si="514"/>
        <v/>
      </c>
      <c r="P7651" s="60" t="str">
        <f t="shared" si="517"/>
        <v/>
      </c>
      <c r="Q7651" s="60" t="str">
        <f t="shared" si="515"/>
        <v/>
      </c>
    </row>
    <row r="7652" spans="14:17" x14ac:dyDescent="0.4">
      <c r="N7652" s="60" t="str">
        <f t="shared" si="516"/>
        <v/>
      </c>
      <c r="O7652" s="60" t="str">
        <f t="shared" si="514"/>
        <v/>
      </c>
      <c r="P7652" s="60" t="str">
        <f t="shared" si="517"/>
        <v/>
      </c>
      <c r="Q7652" s="60" t="str">
        <f t="shared" si="515"/>
        <v/>
      </c>
    </row>
    <row r="7653" spans="14:17" x14ac:dyDescent="0.4">
      <c r="N7653" s="60" t="str">
        <f t="shared" si="516"/>
        <v/>
      </c>
      <c r="O7653" s="60" t="str">
        <f t="shared" si="514"/>
        <v/>
      </c>
      <c r="P7653" s="60" t="str">
        <f t="shared" si="517"/>
        <v/>
      </c>
      <c r="Q7653" s="60" t="str">
        <f t="shared" si="515"/>
        <v/>
      </c>
    </row>
    <row r="7654" spans="14:17" x14ac:dyDescent="0.4">
      <c r="N7654" s="60" t="str">
        <f t="shared" si="516"/>
        <v/>
      </c>
      <c r="O7654" s="60" t="str">
        <f t="shared" si="514"/>
        <v/>
      </c>
      <c r="P7654" s="60" t="str">
        <f t="shared" si="517"/>
        <v/>
      </c>
      <c r="Q7654" s="60" t="str">
        <f t="shared" si="515"/>
        <v/>
      </c>
    </row>
    <row r="7655" spans="14:17" x14ac:dyDescent="0.4">
      <c r="N7655" s="60" t="str">
        <f t="shared" si="516"/>
        <v/>
      </c>
      <c r="O7655" s="60" t="str">
        <f t="shared" si="514"/>
        <v/>
      </c>
      <c r="P7655" s="60" t="str">
        <f t="shared" si="517"/>
        <v/>
      </c>
      <c r="Q7655" s="60" t="str">
        <f t="shared" si="515"/>
        <v/>
      </c>
    </row>
    <row r="7656" spans="14:17" x14ac:dyDescent="0.4">
      <c r="N7656" s="60" t="str">
        <f t="shared" si="516"/>
        <v/>
      </c>
      <c r="O7656" s="60" t="str">
        <f t="shared" si="514"/>
        <v/>
      </c>
      <c r="P7656" s="60" t="str">
        <f t="shared" si="517"/>
        <v/>
      </c>
      <c r="Q7656" s="60" t="str">
        <f t="shared" si="515"/>
        <v/>
      </c>
    </row>
    <row r="7657" spans="14:17" x14ac:dyDescent="0.4">
      <c r="N7657" s="60" t="str">
        <f t="shared" si="516"/>
        <v/>
      </c>
      <c r="O7657" s="60" t="str">
        <f t="shared" si="514"/>
        <v/>
      </c>
      <c r="P7657" s="60" t="str">
        <f t="shared" si="517"/>
        <v/>
      </c>
      <c r="Q7657" s="60" t="str">
        <f t="shared" si="515"/>
        <v/>
      </c>
    </row>
    <row r="7658" spans="14:17" x14ac:dyDescent="0.4">
      <c r="N7658" s="60" t="str">
        <f t="shared" si="516"/>
        <v/>
      </c>
      <c r="O7658" s="60" t="str">
        <f t="shared" si="514"/>
        <v/>
      </c>
      <c r="P7658" s="60" t="str">
        <f t="shared" si="517"/>
        <v/>
      </c>
      <c r="Q7658" s="60" t="str">
        <f t="shared" si="515"/>
        <v/>
      </c>
    </row>
    <row r="7659" spans="14:17" x14ac:dyDescent="0.4">
      <c r="N7659" s="60" t="str">
        <f t="shared" si="516"/>
        <v/>
      </c>
      <c r="O7659" s="60" t="str">
        <f t="shared" si="514"/>
        <v/>
      </c>
      <c r="P7659" s="60" t="str">
        <f t="shared" si="517"/>
        <v/>
      </c>
      <c r="Q7659" s="60" t="str">
        <f t="shared" si="515"/>
        <v/>
      </c>
    </row>
    <row r="7660" spans="14:17" x14ac:dyDescent="0.4">
      <c r="N7660" s="60" t="str">
        <f t="shared" si="516"/>
        <v/>
      </c>
      <c r="O7660" s="60" t="str">
        <f t="shared" si="514"/>
        <v/>
      </c>
      <c r="P7660" s="60" t="str">
        <f t="shared" si="517"/>
        <v/>
      </c>
      <c r="Q7660" s="60" t="str">
        <f t="shared" si="515"/>
        <v/>
      </c>
    </row>
    <row r="7661" spans="14:17" x14ac:dyDescent="0.4">
      <c r="N7661" s="60" t="str">
        <f t="shared" si="516"/>
        <v/>
      </c>
      <c r="O7661" s="60" t="str">
        <f t="shared" si="514"/>
        <v/>
      </c>
      <c r="P7661" s="60" t="str">
        <f t="shared" si="517"/>
        <v/>
      </c>
      <c r="Q7661" s="60" t="str">
        <f t="shared" si="515"/>
        <v/>
      </c>
    </row>
    <row r="7662" spans="14:17" x14ac:dyDescent="0.4">
      <c r="N7662" s="60" t="str">
        <f t="shared" si="516"/>
        <v/>
      </c>
      <c r="O7662" s="60" t="str">
        <f t="shared" si="514"/>
        <v/>
      </c>
      <c r="P7662" s="60" t="str">
        <f t="shared" si="517"/>
        <v/>
      </c>
      <c r="Q7662" s="60" t="str">
        <f t="shared" si="515"/>
        <v/>
      </c>
    </row>
    <row r="7663" spans="14:17" x14ac:dyDescent="0.4">
      <c r="N7663" s="60" t="str">
        <f t="shared" si="516"/>
        <v/>
      </c>
      <c r="O7663" s="60" t="str">
        <f t="shared" si="514"/>
        <v/>
      </c>
      <c r="P7663" s="60" t="str">
        <f t="shared" si="517"/>
        <v/>
      </c>
      <c r="Q7663" s="60" t="str">
        <f t="shared" si="515"/>
        <v/>
      </c>
    </row>
    <row r="7664" spans="14:17" x14ac:dyDescent="0.4">
      <c r="N7664" s="60" t="str">
        <f t="shared" si="516"/>
        <v/>
      </c>
      <c r="O7664" s="60" t="str">
        <f t="shared" si="514"/>
        <v/>
      </c>
      <c r="P7664" s="60" t="str">
        <f t="shared" si="517"/>
        <v/>
      </c>
      <c r="Q7664" s="60" t="str">
        <f t="shared" si="515"/>
        <v/>
      </c>
    </row>
    <row r="7665" spans="14:17" x14ac:dyDescent="0.4">
      <c r="N7665" s="60" t="str">
        <f t="shared" si="516"/>
        <v/>
      </c>
      <c r="O7665" s="60" t="str">
        <f t="shared" si="514"/>
        <v/>
      </c>
      <c r="P7665" s="60" t="str">
        <f t="shared" si="517"/>
        <v/>
      </c>
      <c r="Q7665" s="60" t="str">
        <f t="shared" si="515"/>
        <v/>
      </c>
    </row>
    <row r="7666" spans="14:17" x14ac:dyDescent="0.4">
      <c r="N7666" s="60" t="str">
        <f t="shared" si="516"/>
        <v/>
      </c>
      <c r="O7666" s="60" t="str">
        <f t="shared" si="514"/>
        <v/>
      </c>
      <c r="P7666" s="60" t="str">
        <f t="shared" si="517"/>
        <v/>
      </c>
      <c r="Q7666" s="60" t="str">
        <f t="shared" si="515"/>
        <v/>
      </c>
    </row>
    <row r="7667" spans="14:17" x14ac:dyDescent="0.4">
      <c r="N7667" s="60" t="str">
        <f t="shared" si="516"/>
        <v/>
      </c>
      <c r="O7667" s="60" t="str">
        <f t="shared" si="514"/>
        <v/>
      </c>
      <c r="P7667" s="60" t="str">
        <f t="shared" si="517"/>
        <v/>
      </c>
      <c r="Q7667" s="60" t="str">
        <f t="shared" si="515"/>
        <v/>
      </c>
    </row>
    <row r="7668" spans="14:17" x14ac:dyDescent="0.4">
      <c r="N7668" s="60" t="str">
        <f t="shared" si="516"/>
        <v/>
      </c>
      <c r="O7668" s="60" t="str">
        <f t="shared" si="514"/>
        <v/>
      </c>
      <c r="P7668" s="60" t="str">
        <f t="shared" si="517"/>
        <v/>
      </c>
      <c r="Q7668" s="60" t="str">
        <f t="shared" si="515"/>
        <v/>
      </c>
    </row>
    <row r="7669" spans="14:17" x14ac:dyDescent="0.4">
      <c r="N7669" s="60" t="str">
        <f t="shared" si="516"/>
        <v/>
      </c>
      <c r="O7669" s="60" t="str">
        <f t="shared" si="514"/>
        <v/>
      </c>
      <c r="P7669" s="60" t="str">
        <f t="shared" si="517"/>
        <v/>
      </c>
      <c r="Q7669" s="60" t="str">
        <f t="shared" si="515"/>
        <v/>
      </c>
    </row>
    <row r="7670" spans="14:17" x14ac:dyDescent="0.4">
      <c r="N7670" s="60" t="str">
        <f t="shared" si="516"/>
        <v/>
      </c>
      <c r="O7670" s="60" t="str">
        <f t="shared" si="514"/>
        <v/>
      </c>
      <c r="P7670" s="60" t="str">
        <f t="shared" si="517"/>
        <v/>
      </c>
      <c r="Q7670" s="60" t="str">
        <f t="shared" si="515"/>
        <v/>
      </c>
    </row>
    <row r="7671" spans="14:17" x14ac:dyDescent="0.4">
      <c r="N7671" s="60" t="str">
        <f t="shared" si="516"/>
        <v/>
      </c>
      <c r="O7671" s="60" t="str">
        <f t="shared" si="514"/>
        <v/>
      </c>
      <c r="P7671" s="60" t="str">
        <f t="shared" si="517"/>
        <v/>
      </c>
      <c r="Q7671" s="60" t="str">
        <f t="shared" si="515"/>
        <v/>
      </c>
    </row>
    <row r="7672" spans="14:17" x14ac:dyDescent="0.4">
      <c r="N7672" s="60" t="str">
        <f t="shared" si="516"/>
        <v/>
      </c>
      <c r="O7672" s="60" t="str">
        <f t="shared" si="514"/>
        <v/>
      </c>
      <c r="P7672" s="60" t="str">
        <f t="shared" si="517"/>
        <v/>
      </c>
      <c r="Q7672" s="60" t="str">
        <f t="shared" si="515"/>
        <v/>
      </c>
    </row>
    <row r="7673" spans="14:17" x14ac:dyDescent="0.4">
      <c r="N7673" s="60" t="str">
        <f t="shared" si="516"/>
        <v/>
      </c>
      <c r="O7673" s="60" t="str">
        <f t="shared" si="514"/>
        <v/>
      </c>
      <c r="P7673" s="60" t="str">
        <f t="shared" si="517"/>
        <v/>
      </c>
      <c r="Q7673" s="60" t="str">
        <f t="shared" si="515"/>
        <v/>
      </c>
    </row>
    <row r="7674" spans="14:17" x14ac:dyDescent="0.4">
      <c r="N7674" s="60" t="str">
        <f t="shared" si="516"/>
        <v/>
      </c>
      <c r="O7674" s="60" t="str">
        <f t="shared" si="514"/>
        <v/>
      </c>
      <c r="P7674" s="60" t="str">
        <f t="shared" si="517"/>
        <v/>
      </c>
      <c r="Q7674" s="60" t="str">
        <f t="shared" si="515"/>
        <v/>
      </c>
    </row>
    <row r="7675" spans="14:17" x14ac:dyDescent="0.4">
      <c r="N7675" s="60" t="str">
        <f t="shared" si="516"/>
        <v/>
      </c>
      <c r="O7675" s="60" t="str">
        <f t="shared" si="514"/>
        <v/>
      </c>
      <c r="P7675" s="60" t="str">
        <f t="shared" si="517"/>
        <v/>
      </c>
      <c r="Q7675" s="60" t="str">
        <f t="shared" si="515"/>
        <v/>
      </c>
    </row>
    <row r="7676" spans="14:17" x14ac:dyDescent="0.4">
      <c r="N7676" s="60" t="str">
        <f t="shared" si="516"/>
        <v/>
      </c>
      <c r="O7676" s="60" t="str">
        <f t="shared" si="514"/>
        <v/>
      </c>
      <c r="P7676" s="60" t="str">
        <f t="shared" si="517"/>
        <v/>
      </c>
      <c r="Q7676" s="60" t="str">
        <f t="shared" si="515"/>
        <v/>
      </c>
    </row>
    <row r="7677" spans="14:17" x14ac:dyDescent="0.4">
      <c r="N7677" s="60" t="str">
        <f t="shared" si="516"/>
        <v/>
      </c>
      <c r="O7677" s="60" t="str">
        <f t="shared" ref="O7677:O7740" si="518">IF(N7677&lt;&gt;"",O7676+N7677,"")</f>
        <v/>
      </c>
      <c r="P7677" s="60" t="str">
        <f t="shared" si="517"/>
        <v/>
      </c>
      <c r="Q7677" s="60" t="str">
        <f t="shared" ref="Q7677:Q7740" si="519">IF(P7677&lt;&gt;"",Q7676+P7677,"")</f>
        <v/>
      </c>
    </row>
    <row r="7678" spans="14:17" x14ac:dyDescent="0.4">
      <c r="N7678" s="60" t="str">
        <f t="shared" si="516"/>
        <v/>
      </c>
      <c r="O7678" s="60" t="str">
        <f t="shared" si="518"/>
        <v/>
      </c>
      <c r="P7678" s="60" t="str">
        <f t="shared" si="517"/>
        <v/>
      </c>
      <c r="Q7678" s="60" t="str">
        <f t="shared" si="519"/>
        <v/>
      </c>
    </row>
    <row r="7679" spans="14:17" x14ac:dyDescent="0.4">
      <c r="N7679" s="60" t="str">
        <f t="shared" si="516"/>
        <v/>
      </c>
      <c r="O7679" s="60" t="str">
        <f t="shared" si="518"/>
        <v/>
      </c>
      <c r="P7679" s="60" t="str">
        <f t="shared" si="517"/>
        <v/>
      </c>
      <c r="Q7679" s="60" t="str">
        <f t="shared" si="519"/>
        <v/>
      </c>
    </row>
    <row r="7680" spans="14:17" x14ac:dyDescent="0.4">
      <c r="N7680" s="60" t="str">
        <f t="shared" si="516"/>
        <v/>
      </c>
      <c r="O7680" s="60" t="str">
        <f t="shared" si="518"/>
        <v/>
      </c>
      <c r="P7680" s="60" t="str">
        <f t="shared" si="517"/>
        <v/>
      </c>
      <c r="Q7680" s="60" t="str">
        <f t="shared" si="519"/>
        <v/>
      </c>
    </row>
    <row r="7681" spans="14:17" x14ac:dyDescent="0.4">
      <c r="N7681" s="60" t="str">
        <f t="shared" si="516"/>
        <v/>
      </c>
      <c r="O7681" s="60" t="str">
        <f t="shared" si="518"/>
        <v/>
      </c>
      <c r="P7681" s="60" t="str">
        <f t="shared" si="517"/>
        <v/>
      </c>
      <c r="Q7681" s="60" t="str">
        <f t="shared" si="519"/>
        <v/>
      </c>
    </row>
    <row r="7682" spans="14:17" x14ac:dyDescent="0.4">
      <c r="N7682" s="60" t="str">
        <f t="shared" si="516"/>
        <v/>
      </c>
      <c r="O7682" s="60" t="str">
        <f t="shared" si="518"/>
        <v/>
      </c>
      <c r="P7682" s="60" t="str">
        <f t="shared" si="517"/>
        <v/>
      </c>
      <c r="Q7682" s="60" t="str">
        <f t="shared" si="519"/>
        <v/>
      </c>
    </row>
    <row r="7683" spans="14:17" x14ac:dyDescent="0.4">
      <c r="N7683" s="60" t="str">
        <f t="shared" si="516"/>
        <v/>
      </c>
      <c r="O7683" s="60" t="str">
        <f t="shared" si="518"/>
        <v/>
      </c>
      <c r="P7683" s="60" t="str">
        <f t="shared" si="517"/>
        <v/>
      </c>
      <c r="Q7683" s="60" t="str">
        <f t="shared" si="519"/>
        <v/>
      </c>
    </row>
    <row r="7684" spans="14:17" x14ac:dyDescent="0.4">
      <c r="N7684" s="60" t="str">
        <f t="shared" si="516"/>
        <v/>
      </c>
      <c r="O7684" s="60" t="str">
        <f t="shared" si="518"/>
        <v/>
      </c>
      <c r="P7684" s="60" t="str">
        <f t="shared" si="517"/>
        <v/>
      </c>
      <c r="Q7684" s="60" t="str">
        <f t="shared" si="519"/>
        <v/>
      </c>
    </row>
    <row r="7685" spans="14:17" x14ac:dyDescent="0.4">
      <c r="N7685" s="60" t="str">
        <f t="shared" si="516"/>
        <v/>
      </c>
      <c r="O7685" s="60" t="str">
        <f t="shared" si="518"/>
        <v/>
      </c>
      <c r="P7685" s="60" t="str">
        <f t="shared" si="517"/>
        <v/>
      </c>
      <c r="Q7685" s="60" t="str">
        <f t="shared" si="519"/>
        <v/>
      </c>
    </row>
    <row r="7686" spans="14:17" x14ac:dyDescent="0.4">
      <c r="N7686" s="60" t="str">
        <f t="shared" si="516"/>
        <v/>
      </c>
      <c r="O7686" s="60" t="str">
        <f t="shared" si="518"/>
        <v/>
      </c>
      <c r="P7686" s="60" t="str">
        <f t="shared" si="517"/>
        <v/>
      </c>
      <c r="Q7686" s="60" t="str">
        <f t="shared" si="519"/>
        <v/>
      </c>
    </row>
    <row r="7687" spans="14:17" x14ac:dyDescent="0.4">
      <c r="N7687" s="60" t="str">
        <f t="shared" si="516"/>
        <v/>
      </c>
      <c r="O7687" s="60" t="str">
        <f t="shared" si="518"/>
        <v/>
      </c>
      <c r="P7687" s="60" t="str">
        <f t="shared" si="517"/>
        <v/>
      </c>
      <c r="Q7687" s="60" t="str">
        <f t="shared" si="519"/>
        <v/>
      </c>
    </row>
    <row r="7688" spans="14:17" x14ac:dyDescent="0.4">
      <c r="N7688" s="60" t="str">
        <f t="shared" ref="N7688:N7751" si="520">IF(OR(J7688="",J7688="-"),"",IF(J7688="V",0,IF(J7688="W",IF(G7688="B",ROUND(((F7688-1)*H7688)-(I7688*((F7688-1)*H7688)),2)*(IF(ISBLANK(L7688),1,1-L7688)),H7688),IF(J7688="P",((H7688/2)*((F7688-1)/K7688)) *(IF(ISBLANK(L7688),1,1-L7688))-(H7688/2),IF(J7688="EWW",IF(OR(G7688="B", G7688="EW"),H7688/2*(F7688-1)+(H7688/2)*((F7688-1)/K7688)) *(IF(ISBLANK(L7688),1,1-L7688)),IF(J7688="L",IF(G7688="B",-(H7688),IF(G7688="EW",-(H7688),-(ROUND(((F7688-1)*H7688)-(I7688*((F7688-1)*H7688)),2))))))))))</f>
        <v/>
      </c>
      <c r="O7688" s="60" t="str">
        <f t="shared" si="518"/>
        <v/>
      </c>
      <c r="P7688" s="60" t="str">
        <f t="shared" ref="P7688:P7751" si="521">IF(OR(J7688="",J7688="-"),"",IF(J7688="V",0,IF(J7688="W",IF(G7688="B",ROUND(((F7688-1)*1)-(I7688*((F7688-1)*1)),2) *(IF(ISBLANK(L7688),1,1-L7688)),1),IF(J7688="P",((1/2)*((F7688-1)/K7688)) *(IF(ISBLANK(L7688),1,1-L7688))-(1/2),IF(J7688="EWW",IF(OR(G7688="B", G7688="EW"),1/2*(F7688-1)+(1/2)*((F7688-1)/K7688)) *(IF(ISBLANK(L7688),1,1-L7688)),IF(J7688="L",IF(G7688="B",-(1),IF(G7688="EW",-(1),-(ROUND(((F7688-1)*1)-(I7688*((F7688-1)*1)),2))))))))))</f>
        <v/>
      </c>
      <c r="Q7688" s="60" t="str">
        <f t="shared" si="519"/>
        <v/>
      </c>
    </row>
    <row r="7689" spans="14:17" x14ac:dyDescent="0.4">
      <c r="N7689" s="60" t="str">
        <f t="shared" si="520"/>
        <v/>
      </c>
      <c r="O7689" s="60" t="str">
        <f t="shared" si="518"/>
        <v/>
      </c>
      <c r="P7689" s="60" t="str">
        <f t="shared" si="521"/>
        <v/>
      </c>
      <c r="Q7689" s="60" t="str">
        <f t="shared" si="519"/>
        <v/>
      </c>
    </row>
    <row r="7690" spans="14:17" x14ac:dyDescent="0.4">
      <c r="N7690" s="60" t="str">
        <f t="shared" si="520"/>
        <v/>
      </c>
      <c r="O7690" s="60" t="str">
        <f t="shared" si="518"/>
        <v/>
      </c>
      <c r="P7690" s="60" t="str">
        <f t="shared" si="521"/>
        <v/>
      </c>
      <c r="Q7690" s="60" t="str">
        <f t="shared" si="519"/>
        <v/>
      </c>
    </row>
    <row r="7691" spans="14:17" x14ac:dyDescent="0.4">
      <c r="N7691" s="60" t="str">
        <f t="shared" si="520"/>
        <v/>
      </c>
      <c r="O7691" s="60" t="str">
        <f t="shared" si="518"/>
        <v/>
      </c>
      <c r="P7691" s="60" t="str">
        <f t="shared" si="521"/>
        <v/>
      </c>
      <c r="Q7691" s="60" t="str">
        <f t="shared" si="519"/>
        <v/>
      </c>
    </row>
    <row r="7692" spans="14:17" x14ac:dyDescent="0.4">
      <c r="N7692" s="60" t="str">
        <f t="shared" si="520"/>
        <v/>
      </c>
      <c r="O7692" s="60" t="str">
        <f t="shared" si="518"/>
        <v/>
      </c>
      <c r="P7692" s="60" t="str">
        <f t="shared" si="521"/>
        <v/>
      </c>
      <c r="Q7692" s="60" t="str">
        <f t="shared" si="519"/>
        <v/>
      </c>
    </row>
    <row r="7693" spans="14:17" x14ac:dyDescent="0.4">
      <c r="N7693" s="60" t="str">
        <f t="shared" si="520"/>
        <v/>
      </c>
      <c r="O7693" s="60" t="str">
        <f t="shared" si="518"/>
        <v/>
      </c>
      <c r="P7693" s="60" t="str">
        <f t="shared" si="521"/>
        <v/>
      </c>
      <c r="Q7693" s="60" t="str">
        <f t="shared" si="519"/>
        <v/>
      </c>
    </row>
    <row r="7694" spans="14:17" x14ac:dyDescent="0.4">
      <c r="N7694" s="60" t="str">
        <f t="shared" si="520"/>
        <v/>
      </c>
      <c r="O7694" s="60" t="str">
        <f t="shared" si="518"/>
        <v/>
      </c>
      <c r="P7694" s="60" t="str">
        <f t="shared" si="521"/>
        <v/>
      </c>
      <c r="Q7694" s="60" t="str">
        <f t="shared" si="519"/>
        <v/>
      </c>
    </row>
    <row r="7695" spans="14:17" x14ac:dyDescent="0.4">
      <c r="N7695" s="60" t="str">
        <f t="shared" si="520"/>
        <v/>
      </c>
      <c r="O7695" s="60" t="str">
        <f t="shared" si="518"/>
        <v/>
      </c>
      <c r="P7695" s="60" t="str">
        <f t="shared" si="521"/>
        <v/>
      </c>
      <c r="Q7695" s="60" t="str">
        <f t="shared" si="519"/>
        <v/>
      </c>
    </row>
    <row r="7696" spans="14:17" x14ac:dyDescent="0.4">
      <c r="N7696" s="60" t="str">
        <f t="shared" si="520"/>
        <v/>
      </c>
      <c r="O7696" s="60" t="str">
        <f t="shared" si="518"/>
        <v/>
      </c>
      <c r="P7696" s="60" t="str">
        <f t="shared" si="521"/>
        <v/>
      </c>
      <c r="Q7696" s="60" t="str">
        <f t="shared" si="519"/>
        <v/>
      </c>
    </row>
    <row r="7697" spans="14:17" x14ac:dyDescent="0.4">
      <c r="N7697" s="60" t="str">
        <f t="shared" si="520"/>
        <v/>
      </c>
      <c r="O7697" s="60" t="str">
        <f t="shared" si="518"/>
        <v/>
      </c>
      <c r="P7697" s="60" t="str">
        <f t="shared" si="521"/>
        <v/>
      </c>
      <c r="Q7697" s="60" t="str">
        <f t="shared" si="519"/>
        <v/>
      </c>
    </row>
    <row r="7698" spans="14:17" x14ac:dyDescent="0.4">
      <c r="N7698" s="60" t="str">
        <f t="shared" si="520"/>
        <v/>
      </c>
      <c r="O7698" s="60" t="str">
        <f t="shared" si="518"/>
        <v/>
      </c>
      <c r="P7698" s="60" t="str">
        <f t="shared" si="521"/>
        <v/>
      </c>
      <c r="Q7698" s="60" t="str">
        <f t="shared" si="519"/>
        <v/>
      </c>
    </row>
    <row r="7699" spans="14:17" x14ac:dyDescent="0.4">
      <c r="N7699" s="60" t="str">
        <f t="shared" si="520"/>
        <v/>
      </c>
      <c r="O7699" s="60" t="str">
        <f t="shared" si="518"/>
        <v/>
      </c>
      <c r="P7699" s="60" t="str">
        <f t="shared" si="521"/>
        <v/>
      </c>
      <c r="Q7699" s="60" t="str">
        <f t="shared" si="519"/>
        <v/>
      </c>
    </row>
    <row r="7700" spans="14:17" x14ac:dyDescent="0.4">
      <c r="N7700" s="60" t="str">
        <f t="shared" si="520"/>
        <v/>
      </c>
      <c r="O7700" s="60" t="str">
        <f t="shared" si="518"/>
        <v/>
      </c>
      <c r="P7700" s="60" t="str">
        <f t="shared" si="521"/>
        <v/>
      </c>
      <c r="Q7700" s="60" t="str">
        <f t="shared" si="519"/>
        <v/>
      </c>
    </row>
    <row r="7701" spans="14:17" x14ac:dyDescent="0.4">
      <c r="N7701" s="60" t="str">
        <f t="shared" si="520"/>
        <v/>
      </c>
      <c r="O7701" s="60" t="str">
        <f t="shared" si="518"/>
        <v/>
      </c>
      <c r="P7701" s="60" t="str">
        <f t="shared" si="521"/>
        <v/>
      </c>
      <c r="Q7701" s="60" t="str">
        <f t="shared" si="519"/>
        <v/>
      </c>
    </row>
    <row r="7702" spans="14:17" x14ac:dyDescent="0.4">
      <c r="N7702" s="60" t="str">
        <f t="shared" si="520"/>
        <v/>
      </c>
      <c r="O7702" s="60" t="str">
        <f t="shared" si="518"/>
        <v/>
      </c>
      <c r="P7702" s="60" t="str">
        <f t="shared" si="521"/>
        <v/>
      </c>
      <c r="Q7702" s="60" t="str">
        <f t="shared" si="519"/>
        <v/>
      </c>
    </row>
    <row r="7703" spans="14:17" x14ac:dyDescent="0.4">
      <c r="N7703" s="60" t="str">
        <f t="shared" si="520"/>
        <v/>
      </c>
      <c r="O7703" s="60" t="str">
        <f t="shared" si="518"/>
        <v/>
      </c>
      <c r="P7703" s="60" t="str">
        <f t="shared" si="521"/>
        <v/>
      </c>
      <c r="Q7703" s="60" t="str">
        <f t="shared" si="519"/>
        <v/>
      </c>
    </row>
    <row r="7704" spans="14:17" x14ac:dyDescent="0.4">
      <c r="N7704" s="60" t="str">
        <f t="shared" si="520"/>
        <v/>
      </c>
      <c r="O7704" s="60" t="str">
        <f t="shared" si="518"/>
        <v/>
      </c>
      <c r="P7704" s="60" t="str">
        <f t="shared" si="521"/>
        <v/>
      </c>
      <c r="Q7704" s="60" t="str">
        <f t="shared" si="519"/>
        <v/>
      </c>
    </row>
    <row r="7705" spans="14:17" x14ac:dyDescent="0.4">
      <c r="N7705" s="60" t="str">
        <f t="shared" si="520"/>
        <v/>
      </c>
      <c r="O7705" s="60" t="str">
        <f t="shared" si="518"/>
        <v/>
      </c>
      <c r="P7705" s="60" t="str">
        <f t="shared" si="521"/>
        <v/>
      </c>
      <c r="Q7705" s="60" t="str">
        <f t="shared" si="519"/>
        <v/>
      </c>
    </row>
    <row r="7706" spans="14:17" x14ac:dyDescent="0.4">
      <c r="N7706" s="60" t="str">
        <f t="shared" si="520"/>
        <v/>
      </c>
      <c r="O7706" s="60" t="str">
        <f t="shared" si="518"/>
        <v/>
      </c>
      <c r="P7706" s="60" t="str">
        <f t="shared" si="521"/>
        <v/>
      </c>
      <c r="Q7706" s="60" t="str">
        <f t="shared" si="519"/>
        <v/>
      </c>
    </row>
    <row r="7707" spans="14:17" x14ac:dyDescent="0.4">
      <c r="N7707" s="60" t="str">
        <f t="shared" si="520"/>
        <v/>
      </c>
      <c r="O7707" s="60" t="str">
        <f t="shared" si="518"/>
        <v/>
      </c>
      <c r="P7707" s="60" t="str">
        <f t="shared" si="521"/>
        <v/>
      </c>
      <c r="Q7707" s="60" t="str">
        <f t="shared" si="519"/>
        <v/>
      </c>
    </row>
    <row r="7708" spans="14:17" x14ac:dyDescent="0.4">
      <c r="N7708" s="60" t="str">
        <f t="shared" si="520"/>
        <v/>
      </c>
      <c r="O7708" s="60" t="str">
        <f t="shared" si="518"/>
        <v/>
      </c>
      <c r="P7708" s="60" t="str">
        <f t="shared" si="521"/>
        <v/>
      </c>
      <c r="Q7708" s="60" t="str">
        <f t="shared" si="519"/>
        <v/>
      </c>
    </row>
    <row r="7709" spans="14:17" x14ac:dyDescent="0.4">
      <c r="N7709" s="60" t="str">
        <f t="shared" si="520"/>
        <v/>
      </c>
      <c r="O7709" s="60" t="str">
        <f t="shared" si="518"/>
        <v/>
      </c>
      <c r="P7709" s="60" t="str">
        <f t="shared" si="521"/>
        <v/>
      </c>
      <c r="Q7709" s="60" t="str">
        <f t="shared" si="519"/>
        <v/>
      </c>
    </row>
    <row r="7710" spans="14:17" x14ac:dyDescent="0.4">
      <c r="N7710" s="60" t="str">
        <f t="shared" si="520"/>
        <v/>
      </c>
      <c r="O7710" s="60" t="str">
        <f t="shared" si="518"/>
        <v/>
      </c>
      <c r="P7710" s="60" t="str">
        <f t="shared" si="521"/>
        <v/>
      </c>
      <c r="Q7710" s="60" t="str">
        <f t="shared" si="519"/>
        <v/>
      </c>
    </row>
    <row r="7711" spans="14:17" x14ac:dyDescent="0.4">
      <c r="N7711" s="60" t="str">
        <f t="shared" si="520"/>
        <v/>
      </c>
      <c r="O7711" s="60" t="str">
        <f t="shared" si="518"/>
        <v/>
      </c>
      <c r="P7711" s="60" t="str">
        <f t="shared" si="521"/>
        <v/>
      </c>
      <c r="Q7711" s="60" t="str">
        <f t="shared" si="519"/>
        <v/>
      </c>
    </row>
    <row r="7712" spans="14:17" x14ac:dyDescent="0.4">
      <c r="N7712" s="60" t="str">
        <f t="shared" si="520"/>
        <v/>
      </c>
      <c r="O7712" s="60" t="str">
        <f t="shared" si="518"/>
        <v/>
      </c>
      <c r="P7712" s="60" t="str">
        <f t="shared" si="521"/>
        <v/>
      </c>
      <c r="Q7712" s="60" t="str">
        <f t="shared" si="519"/>
        <v/>
      </c>
    </row>
    <row r="7713" spans="14:17" x14ac:dyDescent="0.4">
      <c r="N7713" s="60" t="str">
        <f t="shared" si="520"/>
        <v/>
      </c>
      <c r="O7713" s="60" t="str">
        <f t="shared" si="518"/>
        <v/>
      </c>
      <c r="P7713" s="60" t="str">
        <f t="shared" si="521"/>
        <v/>
      </c>
      <c r="Q7713" s="60" t="str">
        <f t="shared" si="519"/>
        <v/>
      </c>
    </row>
    <row r="7714" spans="14:17" x14ac:dyDescent="0.4">
      <c r="N7714" s="60" t="str">
        <f t="shared" si="520"/>
        <v/>
      </c>
      <c r="O7714" s="60" t="str">
        <f t="shared" si="518"/>
        <v/>
      </c>
      <c r="P7714" s="60" t="str">
        <f t="shared" si="521"/>
        <v/>
      </c>
      <c r="Q7714" s="60" t="str">
        <f t="shared" si="519"/>
        <v/>
      </c>
    </row>
    <row r="7715" spans="14:17" x14ac:dyDescent="0.4">
      <c r="N7715" s="60" t="str">
        <f t="shared" si="520"/>
        <v/>
      </c>
      <c r="O7715" s="60" t="str">
        <f t="shared" si="518"/>
        <v/>
      </c>
      <c r="P7715" s="60" t="str">
        <f t="shared" si="521"/>
        <v/>
      </c>
      <c r="Q7715" s="60" t="str">
        <f t="shared" si="519"/>
        <v/>
      </c>
    </row>
    <row r="7716" spans="14:17" x14ac:dyDescent="0.4">
      <c r="N7716" s="60" t="str">
        <f t="shared" si="520"/>
        <v/>
      </c>
      <c r="O7716" s="60" t="str">
        <f t="shared" si="518"/>
        <v/>
      </c>
      <c r="P7716" s="60" t="str">
        <f t="shared" si="521"/>
        <v/>
      </c>
      <c r="Q7716" s="60" t="str">
        <f t="shared" si="519"/>
        <v/>
      </c>
    </row>
    <row r="7717" spans="14:17" x14ac:dyDescent="0.4">
      <c r="N7717" s="60" t="str">
        <f t="shared" si="520"/>
        <v/>
      </c>
      <c r="O7717" s="60" t="str">
        <f t="shared" si="518"/>
        <v/>
      </c>
      <c r="P7717" s="60" t="str">
        <f t="shared" si="521"/>
        <v/>
      </c>
      <c r="Q7717" s="60" t="str">
        <f t="shared" si="519"/>
        <v/>
      </c>
    </row>
    <row r="7718" spans="14:17" x14ac:dyDescent="0.4">
      <c r="N7718" s="60" t="str">
        <f t="shared" si="520"/>
        <v/>
      </c>
      <c r="O7718" s="60" t="str">
        <f t="shared" si="518"/>
        <v/>
      </c>
      <c r="P7718" s="60" t="str">
        <f t="shared" si="521"/>
        <v/>
      </c>
      <c r="Q7718" s="60" t="str">
        <f t="shared" si="519"/>
        <v/>
      </c>
    </row>
    <row r="7719" spans="14:17" x14ac:dyDescent="0.4">
      <c r="N7719" s="60" t="str">
        <f t="shared" si="520"/>
        <v/>
      </c>
      <c r="O7719" s="60" t="str">
        <f t="shared" si="518"/>
        <v/>
      </c>
      <c r="P7719" s="60" t="str">
        <f t="shared" si="521"/>
        <v/>
      </c>
      <c r="Q7719" s="60" t="str">
        <f t="shared" si="519"/>
        <v/>
      </c>
    </row>
    <row r="7720" spans="14:17" x14ac:dyDescent="0.4">
      <c r="N7720" s="60" t="str">
        <f t="shared" si="520"/>
        <v/>
      </c>
      <c r="O7720" s="60" t="str">
        <f t="shared" si="518"/>
        <v/>
      </c>
      <c r="P7720" s="60" t="str">
        <f t="shared" si="521"/>
        <v/>
      </c>
      <c r="Q7720" s="60" t="str">
        <f t="shared" si="519"/>
        <v/>
      </c>
    </row>
    <row r="7721" spans="14:17" x14ac:dyDescent="0.4">
      <c r="N7721" s="60" t="str">
        <f t="shared" si="520"/>
        <v/>
      </c>
      <c r="O7721" s="60" t="str">
        <f t="shared" si="518"/>
        <v/>
      </c>
      <c r="P7721" s="60" t="str">
        <f t="shared" si="521"/>
        <v/>
      </c>
      <c r="Q7721" s="60" t="str">
        <f t="shared" si="519"/>
        <v/>
      </c>
    </row>
    <row r="7722" spans="14:17" x14ac:dyDescent="0.4">
      <c r="N7722" s="60" t="str">
        <f t="shared" si="520"/>
        <v/>
      </c>
      <c r="O7722" s="60" t="str">
        <f t="shared" si="518"/>
        <v/>
      </c>
      <c r="P7722" s="60" t="str">
        <f t="shared" si="521"/>
        <v/>
      </c>
      <c r="Q7722" s="60" t="str">
        <f t="shared" si="519"/>
        <v/>
      </c>
    </row>
    <row r="7723" spans="14:17" x14ac:dyDescent="0.4">
      <c r="N7723" s="60" t="str">
        <f t="shared" si="520"/>
        <v/>
      </c>
      <c r="O7723" s="60" t="str">
        <f t="shared" si="518"/>
        <v/>
      </c>
      <c r="P7723" s="60" t="str">
        <f t="shared" si="521"/>
        <v/>
      </c>
      <c r="Q7723" s="60" t="str">
        <f t="shared" si="519"/>
        <v/>
      </c>
    </row>
    <row r="7724" spans="14:17" x14ac:dyDescent="0.4">
      <c r="N7724" s="60" t="str">
        <f t="shared" si="520"/>
        <v/>
      </c>
      <c r="O7724" s="60" t="str">
        <f t="shared" si="518"/>
        <v/>
      </c>
      <c r="P7724" s="60" t="str">
        <f t="shared" si="521"/>
        <v/>
      </c>
      <c r="Q7724" s="60" t="str">
        <f t="shared" si="519"/>
        <v/>
      </c>
    </row>
    <row r="7725" spans="14:17" x14ac:dyDescent="0.4">
      <c r="N7725" s="60" t="str">
        <f t="shared" si="520"/>
        <v/>
      </c>
      <c r="O7725" s="60" t="str">
        <f t="shared" si="518"/>
        <v/>
      </c>
      <c r="P7725" s="60" t="str">
        <f t="shared" si="521"/>
        <v/>
      </c>
      <c r="Q7725" s="60" t="str">
        <f t="shared" si="519"/>
        <v/>
      </c>
    </row>
    <row r="7726" spans="14:17" x14ac:dyDescent="0.4">
      <c r="N7726" s="60" t="str">
        <f t="shared" si="520"/>
        <v/>
      </c>
      <c r="O7726" s="60" t="str">
        <f t="shared" si="518"/>
        <v/>
      </c>
      <c r="P7726" s="60" t="str">
        <f t="shared" si="521"/>
        <v/>
      </c>
      <c r="Q7726" s="60" t="str">
        <f t="shared" si="519"/>
        <v/>
      </c>
    </row>
    <row r="7727" spans="14:17" x14ac:dyDescent="0.4">
      <c r="N7727" s="60" t="str">
        <f t="shared" si="520"/>
        <v/>
      </c>
      <c r="O7727" s="60" t="str">
        <f t="shared" si="518"/>
        <v/>
      </c>
      <c r="P7727" s="60" t="str">
        <f t="shared" si="521"/>
        <v/>
      </c>
      <c r="Q7727" s="60" t="str">
        <f t="shared" si="519"/>
        <v/>
      </c>
    </row>
    <row r="7728" spans="14:17" x14ac:dyDescent="0.4">
      <c r="N7728" s="60" t="str">
        <f t="shared" si="520"/>
        <v/>
      </c>
      <c r="O7728" s="60" t="str">
        <f t="shared" si="518"/>
        <v/>
      </c>
      <c r="P7728" s="60" t="str">
        <f t="shared" si="521"/>
        <v/>
      </c>
      <c r="Q7728" s="60" t="str">
        <f t="shared" si="519"/>
        <v/>
      </c>
    </row>
    <row r="7729" spans="14:17" x14ac:dyDescent="0.4">
      <c r="N7729" s="60" t="str">
        <f t="shared" si="520"/>
        <v/>
      </c>
      <c r="O7729" s="60" t="str">
        <f t="shared" si="518"/>
        <v/>
      </c>
      <c r="P7729" s="60" t="str">
        <f t="shared" si="521"/>
        <v/>
      </c>
      <c r="Q7729" s="60" t="str">
        <f t="shared" si="519"/>
        <v/>
      </c>
    </row>
    <row r="7730" spans="14:17" x14ac:dyDescent="0.4">
      <c r="N7730" s="60" t="str">
        <f t="shared" si="520"/>
        <v/>
      </c>
      <c r="O7730" s="60" t="str">
        <f t="shared" si="518"/>
        <v/>
      </c>
      <c r="P7730" s="60" t="str">
        <f t="shared" si="521"/>
        <v/>
      </c>
      <c r="Q7730" s="60" t="str">
        <f t="shared" si="519"/>
        <v/>
      </c>
    </row>
    <row r="7731" spans="14:17" x14ac:dyDescent="0.4">
      <c r="N7731" s="60" t="str">
        <f t="shared" si="520"/>
        <v/>
      </c>
      <c r="O7731" s="60" t="str">
        <f t="shared" si="518"/>
        <v/>
      </c>
      <c r="P7731" s="60" t="str">
        <f t="shared" si="521"/>
        <v/>
      </c>
      <c r="Q7731" s="60" t="str">
        <f t="shared" si="519"/>
        <v/>
      </c>
    </row>
    <row r="7732" spans="14:17" x14ac:dyDescent="0.4">
      <c r="N7732" s="60" t="str">
        <f t="shared" si="520"/>
        <v/>
      </c>
      <c r="O7732" s="60" t="str">
        <f t="shared" si="518"/>
        <v/>
      </c>
      <c r="P7732" s="60" t="str">
        <f t="shared" si="521"/>
        <v/>
      </c>
      <c r="Q7732" s="60" t="str">
        <f t="shared" si="519"/>
        <v/>
      </c>
    </row>
    <row r="7733" spans="14:17" x14ac:dyDescent="0.4">
      <c r="N7733" s="60" t="str">
        <f t="shared" si="520"/>
        <v/>
      </c>
      <c r="O7733" s="60" t="str">
        <f t="shared" si="518"/>
        <v/>
      </c>
      <c r="P7733" s="60" t="str">
        <f t="shared" si="521"/>
        <v/>
      </c>
      <c r="Q7733" s="60" t="str">
        <f t="shared" si="519"/>
        <v/>
      </c>
    </row>
    <row r="7734" spans="14:17" x14ac:dyDescent="0.4">
      <c r="N7734" s="60" t="str">
        <f t="shared" si="520"/>
        <v/>
      </c>
      <c r="O7734" s="60" t="str">
        <f t="shared" si="518"/>
        <v/>
      </c>
      <c r="P7734" s="60" t="str">
        <f t="shared" si="521"/>
        <v/>
      </c>
      <c r="Q7734" s="60" t="str">
        <f t="shared" si="519"/>
        <v/>
      </c>
    </row>
    <row r="7735" spans="14:17" x14ac:dyDescent="0.4">
      <c r="N7735" s="60" t="str">
        <f t="shared" si="520"/>
        <v/>
      </c>
      <c r="O7735" s="60" t="str">
        <f t="shared" si="518"/>
        <v/>
      </c>
      <c r="P7735" s="60" t="str">
        <f t="shared" si="521"/>
        <v/>
      </c>
      <c r="Q7735" s="60" t="str">
        <f t="shared" si="519"/>
        <v/>
      </c>
    </row>
    <row r="7736" spans="14:17" x14ac:dyDescent="0.4">
      <c r="N7736" s="60" t="str">
        <f t="shared" si="520"/>
        <v/>
      </c>
      <c r="O7736" s="60" t="str">
        <f t="shared" si="518"/>
        <v/>
      </c>
      <c r="P7736" s="60" t="str">
        <f t="shared" si="521"/>
        <v/>
      </c>
      <c r="Q7736" s="60" t="str">
        <f t="shared" si="519"/>
        <v/>
      </c>
    </row>
    <row r="7737" spans="14:17" x14ac:dyDescent="0.4">
      <c r="N7737" s="60" t="str">
        <f t="shared" si="520"/>
        <v/>
      </c>
      <c r="O7737" s="60" t="str">
        <f t="shared" si="518"/>
        <v/>
      </c>
      <c r="P7737" s="60" t="str">
        <f t="shared" si="521"/>
        <v/>
      </c>
      <c r="Q7737" s="60" t="str">
        <f t="shared" si="519"/>
        <v/>
      </c>
    </row>
    <row r="7738" spans="14:17" x14ac:dyDescent="0.4">
      <c r="N7738" s="60" t="str">
        <f t="shared" si="520"/>
        <v/>
      </c>
      <c r="O7738" s="60" t="str">
        <f t="shared" si="518"/>
        <v/>
      </c>
      <c r="P7738" s="60" t="str">
        <f t="shared" si="521"/>
        <v/>
      </c>
      <c r="Q7738" s="60" t="str">
        <f t="shared" si="519"/>
        <v/>
      </c>
    </row>
    <row r="7739" spans="14:17" x14ac:dyDescent="0.4">
      <c r="N7739" s="60" t="str">
        <f t="shared" si="520"/>
        <v/>
      </c>
      <c r="O7739" s="60" t="str">
        <f t="shared" si="518"/>
        <v/>
      </c>
      <c r="P7739" s="60" t="str">
        <f t="shared" si="521"/>
        <v/>
      </c>
      <c r="Q7739" s="60" t="str">
        <f t="shared" si="519"/>
        <v/>
      </c>
    </row>
    <row r="7740" spans="14:17" x14ac:dyDescent="0.4">
      <c r="N7740" s="60" t="str">
        <f t="shared" si="520"/>
        <v/>
      </c>
      <c r="O7740" s="60" t="str">
        <f t="shared" si="518"/>
        <v/>
      </c>
      <c r="P7740" s="60" t="str">
        <f t="shared" si="521"/>
        <v/>
      </c>
      <c r="Q7740" s="60" t="str">
        <f t="shared" si="519"/>
        <v/>
      </c>
    </row>
    <row r="7741" spans="14:17" x14ac:dyDescent="0.4">
      <c r="N7741" s="60" t="str">
        <f t="shared" si="520"/>
        <v/>
      </c>
      <c r="O7741" s="60" t="str">
        <f t="shared" ref="O7741:O7804" si="522">IF(N7741&lt;&gt;"",O7740+N7741,"")</f>
        <v/>
      </c>
      <c r="P7741" s="60" t="str">
        <f t="shared" si="521"/>
        <v/>
      </c>
      <c r="Q7741" s="60" t="str">
        <f t="shared" ref="Q7741:Q7804" si="523">IF(P7741&lt;&gt;"",Q7740+P7741,"")</f>
        <v/>
      </c>
    </row>
    <row r="7742" spans="14:17" x14ac:dyDescent="0.4">
      <c r="N7742" s="60" t="str">
        <f t="shared" si="520"/>
        <v/>
      </c>
      <c r="O7742" s="60" t="str">
        <f t="shared" si="522"/>
        <v/>
      </c>
      <c r="P7742" s="60" t="str">
        <f t="shared" si="521"/>
        <v/>
      </c>
      <c r="Q7742" s="60" t="str">
        <f t="shared" si="523"/>
        <v/>
      </c>
    </row>
    <row r="7743" spans="14:17" x14ac:dyDescent="0.4">
      <c r="N7743" s="60" t="str">
        <f t="shared" si="520"/>
        <v/>
      </c>
      <c r="O7743" s="60" t="str">
        <f t="shared" si="522"/>
        <v/>
      </c>
      <c r="P7743" s="60" t="str">
        <f t="shared" si="521"/>
        <v/>
      </c>
      <c r="Q7743" s="60" t="str">
        <f t="shared" si="523"/>
        <v/>
      </c>
    </row>
    <row r="7744" spans="14:17" x14ac:dyDescent="0.4">
      <c r="N7744" s="60" t="str">
        <f t="shared" si="520"/>
        <v/>
      </c>
      <c r="O7744" s="60" t="str">
        <f t="shared" si="522"/>
        <v/>
      </c>
      <c r="P7744" s="60" t="str">
        <f t="shared" si="521"/>
        <v/>
      </c>
      <c r="Q7744" s="60" t="str">
        <f t="shared" si="523"/>
        <v/>
      </c>
    </row>
    <row r="7745" spans="14:17" x14ac:dyDescent="0.4">
      <c r="N7745" s="60" t="str">
        <f t="shared" si="520"/>
        <v/>
      </c>
      <c r="O7745" s="60" t="str">
        <f t="shared" si="522"/>
        <v/>
      </c>
      <c r="P7745" s="60" t="str">
        <f t="shared" si="521"/>
        <v/>
      </c>
      <c r="Q7745" s="60" t="str">
        <f t="shared" si="523"/>
        <v/>
      </c>
    </row>
    <row r="7746" spans="14:17" x14ac:dyDescent="0.4">
      <c r="N7746" s="60" t="str">
        <f t="shared" si="520"/>
        <v/>
      </c>
      <c r="O7746" s="60" t="str">
        <f t="shared" si="522"/>
        <v/>
      </c>
      <c r="P7746" s="60" t="str">
        <f t="shared" si="521"/>
        <v/>
      </c>
      <c r="Q7746" s="60" t="str">
        <f t="shared" si="523"/>
        <v/>
      </c>
    </row>
    <row r="7747" spans="14:17" x14ac:dyDescent="0.4">
      <c r="N7747" s="60" t="str">
        <f t="shared" si="520"/>
        <v/>
      </c>
      <c r="O7747" s="60" t="str">
        <f t="shared" si="522"/>
        <v/>
      </c>
      <c r="P7747" s="60" t="str">
        <f t="shared" si="521"/>
        <v/>
      </c>
      <c r="Q7747" s="60" t="str">
        <f t="shared" si="523"/>
        <v/>
      </c>
    </row>
    <row r="7748" spans="14:17" x14ac:dyDescent="0.4">
      <c r="N7748" s="60" t="str">
        <f t="shared" si="520"/>
        <v/>
      </c>
      <c r="O7748" s="60" t="str">
        <f t="shared" si="522"/>
        <v/>
      </c>
      <c r="P7748" s="60" t="str">
        <f t="shared" si="521"/>
        <v/>
      </c>
      <c r="Q7748" s="60" t="str">
        <f t="shared" si="523"/>
        <v/>
      </c>
    </row>
    <row r="7749" spans="14:17" x14ac:dyDescent="0.4">
      <c r="N7749" s="60" t="str">
        <f t="shared" si="520"/>
        <v/>
      </c>
      <c r="O7749" s="60" t="str">
        <f t="shared" si="522"/>
        <v/>
      </c>
      <c r="P7749" s="60" t="str">
        <f t="shared" si="521"/>
        <v/>
      </c>
      <c r="Q7749" s="60" t="str">
        <f t="shared" si="523"/>
        <v/>
      </c>
    </row>
    <row r="7750" spans="14:17" x14ac:dyDescent="0.4">
      <c r="N7750" s="60" t="str">
        <f t="shared" si="520"/>
        <v/>
      </c>
      <c r="O7750" s="60" t="str">
        <f t="shared" si="522"/>
        <v/>
      </c>
      <c r="P7750" s="60" t="str">
        <f t="shared" si="521"/>
        <v/>
      </c>
      <c r="Q7750" s="60" t="str">
        <f t="shared" si="523"/>
        <v/>
      </c>
    </row>
    <row r="7751" spans="14:17" x14ac:dyDescent="0.4">
      <c r="N7751" s="60" t="str">
        <f t="shared" si="520"/>
        <v/>
      </c>
      <c r="O7751" s="60" t="str">
        <f t="shared" si="522"/>
        <v/>
      </c>
      <c r="P7751" s="60" t="str">
        <f t="shared" si="521"/>
        <v/>
      </c>
      <c r="Q7751" s="60" t="str">
        <f t="shared" si="523"/>
        <v/>
      </c>
    </row>
    <row r="7752" spans="14:17" x14ac:dyDescent="0.4">
      <c r="N7752" s="60" t="str">
        <f t="shared" ref="N7752:N7815" si="524">IF(OR(J7752="",J7752="-"),"",IF(J7752="V",0,IF(J7752="W",IF(G7752="B",ROUND(((F7752-1)*H7752)-(I7752*((F7752-1)*H7752)),2)*(IF(ISBLANK(L7752),1,1-L7752)),H7752),IF(J7752="P",((H7752/2)*((F7752-1)/K7752)) *(IF(ISBLANK(L7752),1,1-L7752))-(H7752/2),IF(J7752="EWW",IF(OR(G7752="B", G7752="EW"),H7752/2*(F7752-1)+(H7752/2)*((F7752-1)/K7752)) *(IF(ISBLANK(L7752),1,1-L7752)),IF(J7752="L",IF(G7752="B",-(H7752),IF(G7752="EW",-(H7752),-(ROUND(((F7752-1)*H7752)-(I7752*((F7752-1)*H7752)),2))))))))))</f>
        <v/>
      </c>
      <c r="O7752" s="60" t="str">
        <f t="shared" si="522"/>
        <v/>
      </c>
      <c r="P7752" s="60" t="str">
        <f t="shared" ref="P7752:P7815" si="525">IF(OR(J7752="",J7752="-"),"",IF(J7752="V",0,IF(J7752="W",IF(G7752="B",ROUND(((F7752-1)*1)-(I7752*((F7752-1)*1)),2) *(IF(ISBLANK(L7752),1,1-L7752)),1),IF(J7752="P",((1/2)*((F7752-1)/K7752)) *(IF(ISBLANK(L7752),1,1-L7752))-(1/2),IF(J7752="EWW",IF(OR(G7752="B", G7752="EW"),1/2*(F7752-1)+(1/2)*((F7752-1)/K7752)) *(IF(ISBLANK(L7752),1,1-L7752)),IF(J7752="L",IF(G7752="B",-(1),IF(G7752="EW",-(1),-(ROUND(((F7752-1)*1)-(I7752*((F7752-1)*1)),2))))))))))</f>
        <v/>
      </c>
      <c r="Q7752" s="60" t="str">
        <f t="shared" si="523"/>
        <v/>
      </c>
    </row>
    <row r="7753" spans="14:17" x14ac:dyDescent="0.4">
      <c r="N7753" s="60" t="str">
        <f t="shared" si="524"/>
        <v/>
      </c>
      <c r="O7753" s="60" t="str">
        <f t="shared" si="522"/>
        <v/>
      </c>
      <c r="P7753" s="60" t="str">
        <f t="shared" si="525"/>
        <v/>
      </c>
      <c r="Q7753" s="60" t="str">
        <f t="shared" si="523"/>
        <v/>
      </c>
    </row>
    <row r="7754" spans="14:17" x14ac:dyDescent="0.4">
      <c r="N7754" s="60" t="str">
        <f t="shared" si="524"/>
        <v/>
      </c>
      <c r="O7754" s="60" t="str">
        <f t="shared" si="522"/>
        <v/>
      </c>
      <c r="P7754" s="60" t="str">
        <f t="shared" si="525"/>
        <v/>
      </c>
      <c r="Q7754" s="60" t="str">
        <f t="shared" si="523"/>
        <v/>
      </c>
    </row>
    <row r="7755" spans="14:17" x14ac:dyDescent="0.4">
      <c r="N7755" s="60" t="str">
        <f t="shared" si="524"/>
        <v/>
      </c>
      <c r="O7755" s="60" t="str">
        <f t="shared" si="522"/>
        <v/>
      </c>
      <c r="P7755" s="60" t="str">
        <f t="shared" si="525"/>
        <v/>
      </c>
      <c r="Q7755" s="60" t="str">
        <f t="shared" si="523"/>
        <v/>
      </c>
    </row>
    <row r="7756" spans="14:17" x14ac:dyDescent="0.4">
      <c r="N7756" s="60" t="str">
        <f t="shared" si="524"/>
        <v/>
      </c>
      <c r="O7756" s="60" t="str">
        <f t="shared" si="522"/>
        <v/>
      </c>
      <c r="P7756" s="60" t="str">
        <f t="shared" si="525"/>
        <v/>
      </c>
      <c r="Q7756" s="60" t="str">
        <f t="shared" si="523"/>
        <v/>
      </c>
    </row>
    <row r="7757" spans="14:17" x14ac:dyDescent="0.4">
      <c r="N7757" s="60" t="str">
        <f t="shared" si="524"/>
        <v/>
      </c>
      <c r="O7757" s="60" t="str">
        <f t="shared" si="522"/>
        <v/>
      </c>
      <c r="P7757" s="60" t="str">
        <f t="shared" si="525"/>
        <v/>
      </c>
      <c r="Q7757" s="60" t="str">
        <f t="shared" si="523"/>
        <v/>
      </c>
    </row>
    <row r="7758" spans="14:17" x14ac:dyDescent="0.4">
      <c r="N7758" s="60" t="str">
        <f t="shared" si="524"/>
        <v/>
      </c>
      <c r="O7758" s="60" t="str">
        <f t="shared" si="522"/>
        <v/>
      </c>
      <c r="P7758" s="60" t="str">
        <f t="shared" si="525"/>
        <v/>
      </c>
      <c r="Q7758" s="60" t="str">
        <f t="shared" si="523"/>
        <v/>
      </c>
    </row>
    <row r="7759" spans="14:17" x14ac:dyDescent="0.4">
      <c r="N7759" s="60" t="str">
        <f t="shared" si="524"/>
        <v/>
      </c>
      <c r="O7759" s="60" t="str">
        <f t="shared" si="522"/>
        <v/>
      </c>
      <c r="P7759" s="60" t="str">
        <f t="shared" si="525"/>
        <v/>
      </c>
      <c r="Q7759" s="60" t="str">
        <f t="shared" si="523"/>
        <v/>
      </c>
    </row>
    <row r="7760" spans="14:17" x14ac:dyDescent="0.4">
      <c r="N7760" s="60" t="str">
        <f t="shared" si="524"/>
        <v/>
      </c>
      <c r="O7760" s="60" t="str">
        <f t="shared" si="522"/>
        <v/>
      </c>
      <c r="P7760" s="60" t="str">
        <f t="shared" si="525"/>
        <v/>
      </c>
      <c r="Q7760" s="60" t="str">
        <f t="shared" si="523"/>
        <v/>
      </c>
    </row>
    <row r="7761" spans="14:17" x14ac:dyDescent="0.4">
      <c r="N7761" s="60" t="str">
        <f t="shared" si="524"/>
        <v/>
      </c>
      <c r="O7761" s="60" t="str">
        <f t="shared" si="522"/>
        <v/>
      </c>
      <c r="P7761" s="60" t="str">
        <f t="shared" si="525"/>
        <v/>
      </c>
      <c r="Q7761" s="60" t="str">
        <f t="shared" si="523"/>
        <v/>
      </c>
    </row>
    <row r="7762" spans="14:17" x14ac:dyDescent="0.4">
      <c r="N7762" s="60" t="str">
        <f t="shared" si="524"/>
        <v/>
      </c>
      <c r="O7762" s="60" t="str">
        <f t="shared" si="522"/>
        <v/>
      </c>
      <c r="P7762" s="60" t="str">
        <f t="shared" si="525"/>
        <v/>
      </c>
      <c r="Q7762" s="60" t="str">
        <f t="shared" si="523"/>
        <v/>
      </c>
    </row>
    <row r="7763" spans="14:17" x14ac:dyDescent="0.4">
      <c r="N7763" s="60" t="str">
        <f t="shared" si="524"/>
        <v/>
      </c>
      <c r="O7763" s="60" t="str">
        <f t="shared" si="522"/>
        <v/>
      </c>
      <c r="P7763" s="60" t="str">
        <f t="shared" si="525"/>
        <v/>
      </c>
      <c r="Q7763" s="60" t="str">
        <f t="shared" si="523"/>
        <v/>
      </c>
    </row>
    <row r="7764" spans="14:17" x14ac:dyDescent="0.4">
      <c r="N7764" s="60" t="str">
        <f t="shared" si="524"/>
        <v/>
      </c>
      <c r="O7764" s="60" t="str">
        <f t="shared" si="522"/>
        <v/>
      </c>
      <c r="P7764" s="60" t="str">
        <f t="shared" si="525"/>
        <v/>
      </c>
      <c r="Q7764" s="60" t="str">
        <f t="shared" si="523"/>
        <v/>
      </c>
    </row>
    <row r="7765" spans="14:17" x14ac:dyDescent="0.4">
      <c r="N7765" s="60" t="str">
        <f t="shared" si="524"/>
        <v/>
      </c>
      <c r="O7765" s="60" t="str">
        <f t="shared" si="522"/>
        <v/>
      </c>
      <c r="P7765" s="60" t="str">
        <f t="shared" si="525"/>
        <v/>
      </c>
      <c r="Q7765" s="60" t="str">
        <f t="shared" si="523"/>
        <v/>
      </c>
    </row>
    <row r="7766" spans="14:17" x14ac:dyDescent="0.4">
      <c r="N7766" s="60" t="str">
        <f t="shared" si="524"/>
        <v/>
      </c>
      <c r="O7766" s="60" t="str">
        <f t="shared" si="522"/>
        <v/>
      </c>
      <c r="P7766" s="60" t="str">
        <f t="shared" si="525"/>
        <v/>
      </c>
      <c r="Q7766" s="60" t="str">
        <f t="shared" si="523"/>
        <v/>
      </c>
    </row>
    <row r="7767" spans="14:17" x14ac:dyDescent="0.4">
      <c r="N7767" s="60" t="str">
        <f t="shared" si="524"/>
        <v/>
      </c>
      <c r="O7767" s="60" t="str">
        <f t="shared" si="522"/>
        <v/>
      </c>
      <c r="P7767" s="60" t="str">
        <f t="shared" si="525"/>
        <v/>
      </c>
      <c r="Q7767" s="60" t="str">
        <f t="shared" si="523"/>
        <v/>
      </c>
    </row>
    <row r="7768" spans="14:17" x14ac:dyDescent="0.4">
      <c r="N7768" s="60" t="str">
        <f t="shared" si="524"/>
        <v/>
      </c>
      <c r="O7768" s="60" t="str">
        <f t="shared" si="522"/>
        <v/>
      </c>
      <c r="P7768" s="60" t="str">
        <f t="shared" si="525"/>
        <v/>
      </c>
      <c r="Q7768" s="60" t="str">
        <f t="shared" si="523"/>
        <v/>
      </c>
    </row>
    <row r="7769" spans="14:17" x14ac:dyDescent="0.4">
      <c r="N7769" s="60" t="str">
        <f t="shared" si="524"/>
        <v/>
      </c>
      <c r="O7769" s="60" t="str">
        <f t="shared" si="522"/>
        <v/>
      </c>
      <c r="P7769" s="60" t="str">
        <f t="shared" si="525"/>
        <v/>
      </c>
      <c r="Q7769" s="60" t="str">
        <f t="shared" si="523"/>
        <v/>
      </c>
    </row>
    <row r="7770" spans="14:17" x14ac:dyDescent="0.4">
      <c r="N7770" s="60" t="str">
        <f t="shared" si="524"/>
        <v/>
      </c>
      <c r="O7770" s="60" t="str">
        <f t="shared" si="522"/>
        <v/>
      </c>
      <c r="P7770" s="60" t="str">
        <f t="shared" si="525"/>
        <v/>
      </c>
      <c r="Q7770" s="60" t="str">
        <f t="shared" si="523"/>
        <v/>
      </c>
    </row>
    <row r="7771" spans="14:17" x14ac:dyDescent="0.4">
      <c r="N7771" s="60" t="str">
        <f t="shared" si="524"/>
        <v/>
      </c>
      <c r="O7771" s="60" t="str">
        <f t="shared" si="522"/>
        <v/>
      </c>
      <c r="P7771" s="60" t="str">
        <f t="shared" si="525"/>
        <v/>
      </c>
      <c r="Q7771" s="60" t="str">
        <f t="shared" si="523"/>
        <v/>
      </c>
    </row>
    <row r="7772" spans="14:17" x14ac:dyDescent="0.4">
      <c r="N7772" s="60" t="str">
        <f t="shared" si="524"/>
        <v/>
      </c>
      <c r="O7772" s="60" t="str">
        <f t="shared" si="522"/>
        <v/>
      </c>
      <c r="P7772" s="60" t="str">
        <f t="shared" si="525"/>
        <v/>
      </c>
      <c r="Q7772" s="60" t="str">
        <f t="shared" si="523"/>
        <v/>
      </c>
    </row>
    <row r="7773" spans="14:17" x14ac:dyDescent="0.4">
      <c r="N7773" s="60" t="str">
        <f t="shared" si="524"/>
        <v/>
      </c>
      <c r="O7773" s="60" t="str">
        <f t="shared" si="522"/>
        <v/>
      </c>
      <c r="P7773" s="60" t="str">
        <f t="shared" si="525"/>
        <v/>
      </c>
      <c r="Q7773" s="60" t="str">
        <f t="shared" si="523"/>
        <v/>
      </c>
    </row>
    <row r="7774" spans="14:17" x14ac:dyDescent="0.4">
      <c r="N7774" s="60" t="str">
        <f t="shared" si="524"/>
        <v/>
      </c>
      <c r="O7774" s="60" t="str">
        <f t="shared" si="522"/>
        <v/>
      </c>
      <c r="P7774" s="60" t="str">
        <f t="shared" si="525"/>
        <v/>
      </c>
      <c r="Q7774" s="60" t="str">
        <f t="shared" si="523"/>
        <v/>
      </c>
    </row>
    <row r="7775" spans="14:17" x14ac:dyDescent="0.4">
      <c r="N7775" s="60" t="str">
        <f t="shared" si="524"/>
        <v/>
      </c>
      <c r="O7775" s="60" t="str">
        <f t="shared" si="522"/>
        <v/>
      </c>
      <c r="P7775" s="60" t="str">
        <f t="shared" si="525"/>
        <v/>
      </c>
      <c r="Q7775" s="60" t="str">
        <f t="shared" si="523"/>
        <v/>
      </c>
    </row>
    <row r="7776" spans="14:17" x14ac:dyDescent="0.4">
      <c r="N7776" s="60" t="str">
        <f t="shared" si="524"/>
        <v/>
      </c>
      <c r="O7776" s="60" t="str">
        <f t="shared" si="522"/>
        <v/>
      </c>
      <c r="P7776" s="60" t="str">
        <f t="shared" si="525"/>
        <v/>
      </c>
      <c r="Q7776" s="60" t="str">
        <f t="shared" si="523"/>
        <v/>
      </c>
    </row>
    <row r="7777" spans="14:17" x14ac:dyDescent="0.4">
      <c r="N7777" s="60" t="str">
        <f t="shared" si="524"/>
        <v/>
      </c>
      <c r="O7777" s="60" t="str">
        <f t="shared" si="522"/>
        <v/>
      </c>
      <c r="P7777" s="60" t="str">
        <f t="shared" si="525"/>
        <v/>
      </c>
      <c r="Q7777" s="60" t="str">
        <f t="shared" si="523"/>
        <v/>
      </c>
    </row>
    <row r="7778" spans="14:17" x14ac:dyDescent="0.4">
      <c r="N7778" s="60" t="str">
        <f t="shared" si="524"/>
        <v/>
      </c>
      <c r="O7778" s="60" t="str">
        <f t="shared" si="522"/>
        <v/>
      </c>
      <c r="P7778" s="60" t="str">
        <f t="shared" si="525"/>
        <v/>
      </c>
      <c r="Q7778" s="60" t="str">
        <f t="shared" si="523"/>
        <v/>
      </c>
    </row>
    <row r="7779" spans="14:17" x14ac:dyDescent="0.4">
      <c r="N7779" s="60" t="str">
        <f t="shared" si="524"/>
        <v/>
      </c>
      <c r="O7779" s="60" t="str">
        <f t="shared" si="522"/>
        <v/>
      </c>
      <c r="P7779" s="60" t="str">
        <f t="shared" si="525"/>
        <v/>
      </c>
      <c r="Q7779" s="60" t="str">
        <f t="shared" si="523"/>
        <v/>
      </c>
    </row>
    <row r="7780" spans="14:17" x14ac:dyDescent="0.4">
      <c r="N7780" s="60" t="str">
        <f t="shared" si="524"/>
        <v/>
      </c>
      <c r="O7780" s="60" t="str">
        <f t="shared" si="522"/>
        <v/>
      </c>
      <c r="P7780" s="60" t="str">
        <f t="shared" si="525"/>
        <v/>
      </c>
      <c r="Q7780" s="60" t="str">
        <f t="shared" si="523"/>
        <v/>
      </c>
    </row>
    <row r="7781" spans="14:17" x14ac:dyDescent="0.4">
      <c r="N7781" s="60" t="str">
        <f t="shared" si="524"/>
        <v/>
      </c>
      <c r="O7781" s="60" t="str">
        <f t="shared" si="522"/>
        <v/>
      </c>
      <c r="P7781" s="60" t="str">
        <f t="shared" si="525"/>
        <v/>
      </c>
      <c r="Q7781" s="60" t="str">
        <f t="shared" si="523"/>
        <v/>
      </c>
    </row>
    <row r="7782" spans="14:17" x14ac:dyDescent="0.4">
      <c r="N7782" s="60" t="str">
        <f t="shared" si="524"/>
        <v/>
      </c>
      <c r="O7782" s="60" t="str">
        <f t="shared" si="522"/>
        <v/>
      </c>
      <c r="P7782" s="60" t="str">
        <f t="shared" si="525"/>
        <v/>
      </c>
      <c r="Q7782" s="60" t="str">
        <f t="shared" si="523"/>
        <v/>
      </c>
    </row>
    <row r="7783" spans="14:17" x14ac:dyDescent="0.4">
      <c r="N7783" s="60" t="str">
        <f t="shared" si="524"/>
        <v/>
      </c>
      <c r="O7783" s="60" t="str">
        <f t="shared" si="522"/>
        <v/>
      </c>
      <c r="P7783" s="60" t="str">
        <f t="shared" si="525"/>
        <v/>
      </c>
      <c r="Q7783" s="60" t="str">
        <f t="shared" si="523"/>
        <v/>
      </c>
    </row>
    <row r="7784" spans="14:17" x14ac:dyDescent="0.4">
      <c r="N7784" s="60" t="str">
        <f t="shared" si="524"/>
        <v/>
      </c>
      <c r="O7784" s="60" t="str">
        <f t="shared" si="522"/>
        <v/>
      </c>
      <c r="P7784" s="60" t="str">
        <f t="shared" si="525"/>
        <v/>
      </c>
      <c r="Q7784" s="60" t="str">
        <f t="shared" si="523"/>
        <v/>
      </c>
    </row>
    <row r="7785" spans="14:17" x14ac:dyDescent="0.4">
      <c r="N7785" s="60" t="str">
        <f t="shared" si="524"/>
        <v/>
      </c>
      <c r="O7785" s="60" t="str">
        <f t="shared" si="522"/>
        <v/>
      </c>
      <c r="P7785" s="60" t="str">
        <f t="shared" si="525"/>
        <v/>
      </c>
      <c r="Q7785" s="60" t="str">
        <f t="shared" si="523"/>
        <v/>
      </c>
    </row>
    <row r="7786" spans="14:17" x14ac:dyDescent="0.4">
      <c r="N7786" s="60" t="str">
        <f t="shared" si="524"/>
        <v/>
      </c>
      <c r="O7786" s="60" t="str">
        <f t="shared" si="522"/>
        <v/>
      </c>
      <c r="P7786" s="60" t="str">
        <f t="shared" si="525"/>
        <v/>
      </c>
      <c r="Q7786" s="60" t="str">
        <f t="shared" si="523"/>
        <v/>
      </c>
    </row>
    <row r="7787" spans="14:17" x14ac:dyDescent="0.4">
      <c r="N7787" s="60" t="str">
        <f t="shared" si="524"/>
        <v/>
      </c>
      <c r="O7787" s="60" t="str">
        <f t="shared" si="522"/>
        <v/>
      </c>
      <c r="P7787" s="60" t="str">
        <f t="shared" si="525"/>
        <v/>
      </c>
      <c r="Q7787" s="60" t="str">
        <f t="shared" si="523"/>
        <v/>
      </c>
    </row>
    <row r="7788" spans="14:17" x14ac:dyDescent="0.4">
      <c r="N7788" s="60" t="str">
        <f t="shared" si="524"/>
        <v/>
      </c>
      <c r="O7788" s="60" t="str">
        <f t="shared" si="522"/>
        <v/>
      </c>
      <c r="P7788" s="60" t="str">
        <f t="shared" si="525"/>
        <v/>
      </c>
      <c r="Q7788" s="60" t="str">
        <f t="shared" si="523"/>
        <v/>
      </c>
    </row>
    <row r="7789" spans="14:17" x14ac:dyDescent="0.4">
      <c r="N7789" s="60" t="str">
        <f t="shared" si="524"/>
        <v/>
      </c>
      <c r="O7789" s="60" t="str">
        <f t="shared" si="522"/>
        <v/>
      </c>
      <c r="P7789" s="60" t="str">
        <f t="shared" si="525"/>
        <v/>
      </c>
      <c r="Q7789" s="60" t="str">
        <f t="shared" si="523"/>
        <v/>
      </c>
    </row>
    <row r="7790" spans="14:17" x14ac:dyDescent="0.4">
      <c r="N7790" s="60" t="str">
        <f t="shared" si="524"/>
        <v/>
      </c>
      <c r="O7790" s="60" t="str">
        <f t="shared" si="522"/>
        <v/>
      </c>
      <c r="P7790" s="60" t="str">
        <f t="shared" si="525"/>
        <v/>
      </c>
      <c r="Q7790" s="60" t="str">
        <f t="shared" si="523"/>
        <v/>
      </c>
    </row>
    <row r="7791" spans="14:17" x14ac:dyDescent="0.4">
      <c r="N7791" s="60" t="str">
        <f t="shared" si="524"/>
        <v/>
      </c>
      <c r="O7791" s="60" t="str">
        <f t="shared" si="522"/>
        <v/>
      </c>
      <c r="P7791" s="60" t="str">
        <f t="shared" si="525"/>
        <v/>
      </c>
      <c r="Q7791" s="60" t="str">
        <f t="shared" si="523"/>
        <v/>
      </c>
    </row>
    <row r="7792" spans="14:17" x14ac:dyDescent="0.4">
      <c r="N7792" s="60" t="str">
        <f t="shared" si="524"/>
        <v/>
      </c>
      <c r="O7792" s="60" t="str">
        <f t="shared" si="522"/>
        <v/>
      </c>
      <c r="P7792" s="60" t="str">
        <f t="shared" si="525"/>
        <v/>
      </c>
      <c r="Q7792" s="60" t="str">
        <f t="shared" si="523"/>
        <v/>
      </c>
    </row>
    <row r="7793" spans="14:17" x14ac:dyDescent="0.4">
      <c r="N7793" s="60" t="str">
        <f t="shared" si="524"/>
        <v/>
      </c>
      <c r="O7793" s="60" t="str">
        <f t="shared" si="522"/>
        <v/>
      </c>
      <c r="P7793" s="60" t="str">
        <f t="shared" si="525"/>
        <v/>
      </c>
      <c r="Q7793" s="60" t="str">
        <f t="shared" si="523"/>
        <v/>
      </c>
    </row>
    <row r="7794" spans="14:17" x14ac:dyDescent="0.4">
      <c r="N7794" s="60" t="str">
        <f t="shared" si="524"/>
        <v/>
      </c>
      <c r="O7794" s="60" t="str">
        <f t="shared" si="522"/>
        <v/>
      </c>
      <c r="P7794" s="60" t="str">
        <f t="shared" si="525"/>
        <v/>
      </c>
      <c r="Q7794" s="60" t="str">
        <f t="shared" si="523"/>
        <v/>
      </c>
    </row>
    <row r="7795" spans="14:17" x14ac:dyDescent="0.4">
      <c r="N7795" s="60" t="str">
        <f t="shared" si="524"/>
        <v/>
      </c>
      <c r="O7795" s="60" t="str">
        <f t="shared" si="522"/>
        <v/>
      </c>
      <c r="P7795" s="60" t="str">
        <f t="shared" si="525"/>
        <v/>
      </c>
      <c r="Q7795" s="60" t="str">
        <f t="shared" si="523"/>
        <v/>
      </c>
    </row>
    <row r="7796" spans="14:17" x14ac:dyDescent="0.4">
      <c r="N7796" s="60" t="str">
        <f t="shared" si="524"/>
        <v/>
      </c>
      <c r="O7796" s="60" t="str">
        <f t="shared" si="522"/>
        <v/>
      </c>
      <c r="P7796" s="60" t="str">
        <f t="shared" si="525"/>
        <v/>
      </c>
      <c r="Q7796" s="60" t="str">
        <f t="shared" si="523"/>
        <v/>
      </c>
    </row>
    <row r="7797" spans="14:17" x14ac:dyDescent="0.4">
      <c r="N7797" s="60" t="str">
        <f t="shared" si="524"/>
        <v/>
      </c>
      <c r="O7797" s="60" t="str">
        <f t="shared" si="522"/>
        <v/>
      </c>
      <c r="P7797" s="60" t="str">
        <f t="shared" si="525"/>
        <v/>
      </c>
      <c r="Q7797" s="60" t="str">
        <f t="shared" si="523"/>
        <v/>
      </c>
    </row>
    <row r="7798" spans="14:17" x14ac:dyDescent="0.4">
      <c r="N7798" s="60" t="str">
        <f t="shared" si="524"/>
        <v/>
      </c>
      <c r="O7798" s="60" t="str">
        <f t="shared" si="522"/>
        <v/>
      </c>
      <c r="P7798" s="60" t="str">
        <f t="shared" si="525"/>
        <v/>
      </c>
      <c r="Q7798" s="60" t="str">
        <f t="shared" si="523"/>
        <v/>
      </c>
    </row>
    <row r="7799" spans="14:17" x14ac:dyDescent="0.4">
      <c r="N7799" s="60" t="str">
        <f t="shared" si="524"/>
        <v/>
      </c>
      <c r="O7799" s="60" t="str">
        <f t="shared" si="522"/>
        <v/>
      </c>
      <c r="P7799" s="60" t="str">
        <f t="shared" si="525"/>
        <v/>
      </c>
      <c r="Q7799" s="60" t="str">
        <f t="shared" si="523"/>
        <v/>
      </c>
    </row>
    <row r="7800" spans="14:17" x14ac:dyDescent="0.4">
      <c r="N7800" s="60" t="str">
        <f t="shared" si="524"/>
        <v/>
      </c>
      <c r="O7800" s="60" t="str">
        <f t="shared" si="522"/>
        <v/>
      </c>
      <c r="P7800" s="60" t="str">
        <f t="shared" si="525"/>
        <v/>
      </c>
      <c r="Q7800" s="60" t="str">
        <f t="shared" si="523"/>
        <v/>
      </c>
    </row>
    <row r="7801" spans="14:17" x14ac:dyDescent="0.4">
      <c r="N7801" s="60" t="str">
        <f t="shared" si="524"/>
        <v/>
      </c>
      <c r="O7801" s="60" t="str">
        <f t="shared" si="522"/>
        <v/>
      </c>
      <c r="P7801" s="60" t="str">
        <f t="shared" si="525"/>
        <v/>
      </c>
      <c r="Q7801" s="60" t="str">
        <f t="shared" si="523"/>
        <v/>
      </c>
    </row>
    <row r="7802" spans="14:17" x14ac:dyDescent="0.4">
      <c r="N7802" s="60" t="str">
        <f t="shared" si="524"/>
        <v/>
      </c>
      <c r="O7802" s="60" t="str">
        <f t="shared" si="522"/>
        <v/>
      </c>
      <c r="P7802" s="60" t="str">
        <f t="shared" si="525"/>
        <v/>
      </c>
      <c r="Q7802" s="60" t="str">
        <f t="shared" si="523"/>
        <v/>
      </c>
    </row>
    <row r="7803" spans="14:17" x14ac:dyDescent="0.4">
      <c r="N7803" s="60" t="str">
        <f t="shared" si="524"/>
        <v/>
      </c>
      <c r="O7803" s="60" t="str">
        <f t="shared" si="522"/>
        <v/>
      </c>
      <c r="P7803" s="60" t="str">
        <f t="shared" si="525"/>
        <v/>
      </c>
      <c r="Q7803" s="60" t="str">
        <f t="shared" si="523"/>
        <v/>
      </c>
    </row>
    <row r="7804" spans="14:17" x14ac:dyDescent="0.4">
      <c r="N7804" s="60" t="str">
        <f t="shared" si="524"/>
        <v/>
      </c>
      <c r="O7804" s="60" t="str">
        <f t="shared" si="522"/>
        <v/>
      </c>
      <c r="P7804" s="60" t="str">
        <f t="shared" si="525"/>
        <v/>
      </c>
      <c r="Q7804" s="60" t="str">
        <f t="shared" si="523"/>
        <v/>
      </c>
    </row>
    <row r="7805" spans="14:17" x14ac:dyDescent="0.4">
      <c r="N7805" s="60" t="str">
        <f t="shared" si="524"/>
        <v/>
      </c>
      <c r="O7805" s="60" t="str">
        <f t="shared" ref="O7805:O7868" si="526">IF(N7805&lt;&gt;"",O7804+N7805,"")</f>
        <v/>
      </c>
      <c r="P7805" s="60" t="str">
        <f t="shared" si="525"/>
        <v/>
      </c>
      <c r="Q7805" s="60" t="str">
        <f t="shared" ref="Q7805:Q7868" si="527">IF(P7805&lt;&gt;"",Q7804+P7805,"")</f>
        <v/>
      </c>
    </row>
    <row r="7806" spans="14:17" x14ac:dyDescent="0.4">
      <c r="N7806" s="60" t="str">
        <f t="shared" si="524"/>
        <v/>
      </c>
      <c r="O7806" s="60" t="str">
        <f t="shared" si="526"/>
        <v/>
      </c>
      <c r="P7806" s="60" t="str">
        <f t="shared" si="525"/>
        <v/>
      </c>
      <c r="Q7806" s="60" t="str">
        <f t="shared" si="527"/>
        <v/>
      </c>
    </row>
    <row r="7807" spans="14:17" x14ac:dyDescent="0.4">
      <c r="N7807" s="60" t="str">
        <f t="shared" si="524"/>
        <v/>
      </c>
      <c r="O7807" s="60" t="str">
        <f t="shared" si="526"/>
        <v/>
      </c>
      <c r="P7807" s="60" t="str">
        <f t="shared" si="525"/>
        <v/>
      </c>
      <c r="Q7807" s="60" t="str">
        <f t="shared" si="527"/>
        <v/>
      </c>
    </row>
    <row r="7808" spans="14:17" x14ac:dyDescent="0.4">
      <c r="N7808" s="60" t="str">
        <f t="shared" si="524"/>
        <v/>
      </c>
      <c r="O7808" s="60" t="str">
        <f t="shared" si="526"/>
        <v/>
      </c>
      <c r="P7808" s="60" t="str">
        <f t="shared" si="525"/>
        <v/>
      </c>
      <c r="Q7808" s="60" t="str">
        <f t="shared" si="527"/>
        <v/>
      </c>
    </row>
    <row r="7809" spans="14:17" x14ac:dyDescent="0.4">
      <c r="N7809" s="60" t="str">
        <f t="shared" si="524"/>
        <v/>
      </c>
      <c r="O7809" s="60" t="str">
        <f t="shared" si="526"/>
        <v/>
      </c>
      <c r="P7809" s="60" t="str">
        <f t="shared" si="525"/>
        <v/>
      </c>
      <c r="Q7809" s="60" t="str">
        <f t="shared" si="527"/>
        <v/>
      </c>
    </row>
    <row r="7810" spans="14:17" x14ac:dyDescent="0.4">
      <c r="N7810" s="60" t="str">
        <f t="shared" si="524"/>
        <v/>
      </c>
      <c r="O7810" s="60" t="str">
        <f t="shared" si="526"/>
        <v/>
      </c>
      <c r="P7810" s="60" t="str">
        <f t="shared" si="525"/>
        <v/>
      </c>
      <c r="Q7810" s="60" t="str">
        <f t="shared" si="527"/>
        <v/>
      </c>
    </row>
    <row r="7811" spans="14:17" x14ac:dyDescent="0.4">
      <c r="N7811" s="60" t="str">
        <f t="shared" si="524"/>
        <v/>
      </c>
      <c r="O7811" s="60" t="str">
        <f t="shared" si="526"/>
        <v/>
      </c>
      <c r="P7811" s="60" t="str">
        <f t="shared" si="525"/>
        <v/>
      </c>
      <c r="Q7811" s="60" t="str">
        <f t="shared" si="527"/>
        <v/>
      </c>
    </row>
    <row r="7812" spans="14:17" x14ac:dyDescent="0.4">
      <c r="N7812" s="60" t="str">
        <f t="shared" si="524"/>
        <v/>
      </c>
      <c r="O7812" s="60" t="str">
        <f t="shared" si="526"/>
        <v/>
      </c>
      <c r="P7812" s="60" t="str">
        <f t="shared" si="525"/>
        <v/>
      </c>
      <c r="Q7812" s="60" t="str">
        <f t="shared" si="527"/>
        <v/>
      </c>
    </row>
    <row r="7813" spans="14:17" x14ac:dyDescent="0.4">
      <c r="N7813" s="60" t="str">
        <f t="shared" si="524"/>
        <v/>
      </c>
      <c r="O7813" s="60" t="str">
        <f t="shared" si="526"/>
        <v/>
      </c>
      <c r="P7813" s="60" t="str">
        <f t="shared" si="525"/>
        <v/>
      </c>
      <c r="Q7813" s="60" t="str">
        <f t="shared" si="527"/>
        <v/>
      </c>
    </row>
    <row r="7814" spans="14:17" x14ac:dyDescent="0.4">
      <c r="N7814" s="60" t="str">
        <f t="shared" si="524"/>
        <v/>
      </c>
      <c r="O7814" s="60" t="str">
        <f t="shared" si="526"/>
        <v/>
      </c>
      <c r="P7814" s="60" t="str">
        <f t="shared" si="525"/>
        <v/>
      </c>
      <c r="Q7814" s="60" t="str">
        <f t="shared" si="527"/>
        <v/>
      </c>
    </row>
    <row r="7815" spans="14:17" x14ac:dyDescent="0.4">
      <c r="N7815" s="60" t="str">
        <f t="shared" si="524"/>
        <v/>
      </c>
      <c r="O7815" s="60" t="str">
        <f t="shared" si="526"/>
        <v/>
      </c>
      <c r="P7815" s="60" t="str">
        <f t="shared" si="525"/>
        <v/>
      </c>
      <c r="Q7815" s="60" t="str">
        <f t="shared" si="527"/>
        <v/>
      </c>
    </row>
    <row r="7816" spans="14:17" x14ac:dyDescent="0.4">
      <c r="N7816" s="60" t="str">
        <f t="shared" ref="N7816:N7879" si="528">IF(OR(J7816="",J7816="-"),"",IF(J7816="V",0,IF(J7816="W",IF(G7816="B",ROUND(((F7816-1)*H7816)-(I7816*((F7816-1)*H7816)),2)*(IF(ISBLANK(L7816),1,1-L7816)),H7816),IF(J7816="P",((H7816/2)*((F7816-1)/K7816)) *(IF(ISBLANK(L7816),1,1-L7816))-(H7816/2),IF(J7816="EWW",IF(OR(G7816="B", G7816="EW"),H7816/2*(F7816-1)+(H7816/2)*((F7816-1)/K7816)) *(IF(ISBLANK(L7816),1,1-L7816)),IF(J7816="L",IF(G7816="B",-(H7816),IF(G7816="EW",-(H7816),-(ROUND(((F7816-1)*H7816)-(I7816*((F7816-1)*H7816)),2))))))))))</f>
        <v/>
      </c>
      <c r="O7816" s="60" t="str">
        <f t="shared" si="526"/>
        <v/>
      </c>
      <c r="P7816" s="60" t="str">
        <f t="shared" ref="P7816:P7879" si="529">IF(OR(J7816="",J7816="-"),"",IF(J7816="V",0,IF(J7816="W",IF(G7816="B",ROUND(((F7816-1)*1)-(I7816*((F7816-1)*1)),2) *(IF(ISBLANK(L7816),1,1-L7816)),1),IF(J7816="P",((1/2)*((F7816-1)/K7816)) *(IF(ISBLANK(L7816),1,1-L7816))-(1/2),IF(J7816="EWW",IF(OR(G7816="B", G7816="EW"),1/2*(F7816-1)+(1/2)*((F7816-1)/K7816)) *(IF(ISBLANK(L7816),1,1-L7816)),IF(J7816="L",IF(G7816="B",-(1),IF(G7816="EW",-(1),-(ROUND(((F7816-1)*1)-(I7816*((F7816-1)*1)),2))))))))))</f>
        <v/>
      </c>
      <c r="Q7816" s="60" t="str">
        <f t="shared" si="527"/>
        <v/>
      </c>
    </row>
    <row r="7817" spans="14:17" x14ac:dyDescent="0.4">
      <c r="N7817" s="60" t="str">
        <f t="shared" si="528"/>
        <v/>
      </c>
      <c r="O7817" s="60" t="str">
        <f t="shared" si="526"/>
        <v/>
      </c>
      <c r="P7817" s="60" t="str">
        <f t="shared" si="529"/>
        <v/>
      </c>
      <c r="Q7817" s="60" t="str">
        <f t="shared" si="527"/>
        <v/>
      </c>
    </row>
    <row r="7818" spans="14:17" x14ac:dyDescent="0.4">
      <c r="N7818" s="60" t="str">
        <f t="shared" si="528"/>
        <v/>
      </c>
      <c r="O7818" s="60" t="str">
        <f t="shared" si="526"/>
        <v/>
      </c>
      <c r="P7818" s="60" t="str">
        <f t="shared" si="529"/>
        <v/>
      </c>
      <c r="Q7818" s="60" t="str">
        <f t="shared" si="527"/>
        <v/>
      </c>
    </row>
    <row r="7819" spans="14:17" x14ac:dyDescent="0.4">
      <c r="N7819" s="60" t="str">
        <f t="shared" si="528"/>
        <v/>
      </c>
      <c r="O7819" s="60" t="str">
        <f t="shared" si="526"/>
        <v/>
      </c>
      <c r="P7819" s="60" t="str">
        <f t="shared" si="529"/>
        <v/>
      </c>
      <c r="Q7819" s="60" t="str">
        <f t="shared" si="527"/>
        <v/>
      </c>
    </row>
    <row r="7820" spans="14:17" x14ac:dyDescent="0.4">
      <c r="N7820" s="60" t="str">
        <f t="shared" si="528"/>
        <v/>
      </c>
      <c r="O7820" s="60" t="str">
        <f t="shared" si="526"/>
        <v/>
      </c>
      <c r="P7820" s="60" t="str">
        <f t="shared" si="529"/>
        <v/>
      </c>
      <c r="Q7820" s="60" t="str">
        <f t="shared" si="527"/>
        <v/>
      </c>
    </row>
    <row r="7821" spans="14:17" x14ac:dyDescent="0.4">
      <c r="N7821" s="60" t="str">
        <f t="shared" si="528"/>
        <v/>
      </c>
      <c r="O7821" s="60" t="str">
        <f t="shared" si="526"/>
        <v/>
      </c>
      <c r="P7821" s="60" t="str">
        <f t="shared" si="529"/>
        <v/>
      </c>
      <c r="Q7821" s="60" t="str">
        <f t="shared" si="527"/>
        <v/>
      </c>
    </row>
    <row r="7822" spans="14:17" x14ac:dyDescent="0.4">
      <c r="N7822" s="60" t="str">
        <f t="shared" si="528"/>
        <v/>
      </c>
      <c r="O7822" s="60" t="str">
        <f t="shared" si="526"/>
        <v/>
      </c>
      <c r="P7822" s="60" t="str">
        <f t="shared" si="529"/>
        <v/>
      </c>
      <c r="Q7822" s="60" t="str">
        <f t="shared" si="527"/>
        <v/>
      </c>
    </row>
    <row r="7823" spans="14:17" x14ac:dyDescent="0.4">
      <c r="N7823" s="60" t="str">
        <f t="shared" si="528"/>
        <v/>
      </c>
      <c r="O7823" s="60" t="str">
        <f t="shared" si="526"/>
        <v/>
      </c>
      <c r="P7823" s="60" t="str">
        <f t="shared" si="529"/>
        <v/>
      </c>
      <c r="Q7823" s="60" t="str">
        <f t="shared" si="527"/>
        <v/>
      </c>
    </row>
    <row r="7824" spans="14:17" x14ac:dyDescent="0.4">
      <c r="N7824" s="60" t="str">
        <f t="shared" si="528"/>
        <v/>
      </c>
      <c r="O7824" s="60" t="str">
        <f t="shared" si="526"/>
        <v/>
      </c>
      <c r="P7824" s="60" t="str">
        <f t="shared" si="529"/>
        <v/>
      </c>
      <c r="Q7824" s="60" t="str">
        <f t="shared" si="527"/>
        <v/>
      </c>
    </row>
    <row r="7825" spans="14:17" x14ac:dyDescent="0.4">
      <c r="N7825" s="60" t="str">
        <f t="shared" si="528"/>
        <v/>
      </c>
      <c r="O7825" s="60" t="str">
        <f t="shared" si="526"/>
        <v/>
      </c>
      <c r="P7825" s="60" t="str">
        <f t="shared" si="529"/>
        <v/>
      </c>
      <c r="Q7825" s="60" t="str">
        <f t="shared" si="527"/>
        <v/>
      </c>
    </row>
    <row r="7826" spans="14:17" x14ac:dyDescent="0.4">
      <c r="N7826" s="60" t="str">
        <f t="shared" si="528"/>
        <v/>
      </c>
      <c r="O7826" s="60" t="str">
        <f t="shared" si="526"/>
        <v/>
      </c>
      <c r="P7826" s="60" t="str">
        <f t="shared" si="529"/>
        <v/>
      </c>
      <c r="Q7826" s="60" t="str">
        <f t="shared" si="527"/>
        <v/>
      </c>
    </row>
    <row r="7827" spans="14:17" x14ac:dyDescent="0.4">
      <c r="N7827" s="60" t="str">
        <f t="shared" si="528"/>
        <v/>
      </c>
      <c r="O7827" s="60" t="str">
        <f t="shared" si="526"/>
        <v/>
      </c>
      <c r="P7827" s="60" t="str">
        <f t="shared" si="529"/>
        <v/>
      </c>
      <c r="Q7827" s="60" t="str">
        <f t="shared" si="527"/>
        <v/>
      </c>
    </row>
    <row r="7828" spans="14:17" x14ac:dyDescent="0.4">
      <c r="N7828" s="60" t="str">
        <f t="shared" si="528"/>
        <v/>
      </c>
      <c r="O7828" s="60" t="str">
        <f t="shared" si="526"/>
        <v/>
      </c>
      <c r="P7828" s="60" t="str">
        <f t="shared" si="529"/>
        <v/>
      </c>
      <c r="Q7828" s="60" t="str">
        <f t="shared" si="527"/>
        <v/>
      </c>
    </row>
    <row r="7829" spans="14:17" x14ac:dyDescent="0.4">
      <c r="N7829" s="60" t="str">
        <f t="shared" si="528"/>
        <v/>
      </c>
      <c r="O7829" s="60" t="str">
        <f t="shared" si="526"/>
        <v/>
      </c>
      <c r="P7829" s="60" t="str">
        <f t="shared" si="529"/>
        <v/>
      </c>
      <c r="Q7829" s="60" t="str">
        <f t="shared" si="527"/>
        <v/>
      </c>
    </row>
    <row r="7830" spans="14:17" x14ac:dyDescent="0.4">
      <c r="N7830" s="60" t="str">
        <f t="shared" si="528"/>
        <v/>
      </c>
      <c r="O7830" s="60" t="str">
        <f t="shared" si="526"/>
        <v/>
      </c>
      <c r="P7830" s="60" t="str">
        <f t="shared" si="529"/>
        <v/>
      </c>
      <c r="Q7830" s="60" t="str">
        <f t="shared" si="527"/>
        <v/>
      </c>
    </row>
    <row r="7831" spans="14:17" x14ac:dyDescent="0.4">
      <c r="N7831" s="60" t="str">
        <f t="shared" si="528"/>
        <v/>
      </c>
      <c r="O7831" s="60" t="str">
        <f t="shared" si="526"/>
        <v/>
      </c>
      <c r="P7831" s="60" t="str">
        <f t="shared" si="529"/>
        <v/>
      </c>
      <c r="Q7831" s="60" t="str">
        <f t="shared" si="527"/>
        <v/>
      </c>
    </row>
    <row r="7832" spans="14:17" x14ac:dyDescent="0.4">
      <c r="N7832" s="60" t="str">
        <f t="shared" si="528"/>
        <v/>
      </c>
      <c r="O7832" s="60" t="str">
        <f t="shared" si="526"/>
        <v/>
      </c>
      <c r="P7832" s="60" t="str">
        <f t="shared" si="529"/>
        <v/>
      </c>
      <c r="Q7832" s="60" t="str">
        <f t="shared" si="527"/>
        <v/>
      </c>
    </row>
    <row r="7833" spans="14:17" x14ac:dyDescent="0.4">
      <c r="N7833" s="60" t="str">
        <f t="shared" si="528"/>
        <v/>
      </c>
      <c r="O7833" s="60" t="str">
        <f t="shared" si="526"/>
        <v/>
      </c>
      <c r="P7833" s="60" t="str">
        <f t="shared" si="529"/>
        <v/>
      </c>
      <c r="Q7833" s="60" t="str">
        <f t="shared" si="527"/>
        <v/>
      </c>
    </row>
    <row r="7834" spans="14:17" x14ac:dyDescent="0.4">
      <c r="N7834" s="60" t="str">
        <f t="shared" si="528"/>
        <v/>
      </c>
      <c r="O7834" s="60" t="str">
        <f t="shared" si="526"/>
        <v/>
      </c>
      <c r="P7834" s="60" t="str">
        <f t="shared" si="529"/>
        <v/>
      </c>
      <c r="Q7834" s="60" t="str">
        <f t="shared" si="527"/>
        <v/>
      </c>
    </row>
    <row r="7835" spans="14:17" x14ac:dyDescent="0.4">
      <c r="N7835" s="60" t="str">
        <f t="shared" si="528"/>
        <v/>
      </c>
      <c r="O7835" s="60" t="str">
        <f t="shared" si="526"/>
        <v/>
      </c>
      <c r="P7835" s="60" t="str">
        <f t="shared" si="529"/>
        <v/>
      </c>
      <c r="Q7835" s="60" t="str">
        <f t="shared" si="527"/>
        <v/>
      </c>
    </row>
    <row r="7836" spans="14:17" x14ac:dyDescent="0.4">
      <c r="N7836" s="60" t="str">
        <f t="shared" si="528"/>
        <v/>
      </c>
      <c r="O7836" s="60" t="str">
        <f t="shared" si="526"/>
        <v/>
      </c>
      <c r="P7836" s="60" t="str">
        <f t="shared" si="529"/>
        <v/>
      </c>
      <c r="Q7836" s="60" t="str">
        <f t="shared" si="527"/>
        <v/>
      </c>
    </row>
    <row r="7837" spans="14:17" x14ac:dyDescent="0.4">
      <c r="N7837" s="60" t="str">
        <f t="shared" si="528"/>
        <v/>
      </c>
      <c r="O7837" s="60" t="str">
        <f t="shared" si="526"/>
        <v/>
      </c>
      <c r="P7837" s="60" t="str">
        <f t="shared" si="529"/>
        <v/>
      </c>
      <c r="Q7837" s="60" t="str">
        <f t="shared" si="527"/>
        <v/>
      </c>
    </row>
    <row r="7838" spans="14:17" x14ac:dyDescent="0.4">
      <c r="N7838" s="60" t="str">
        <f t="shared" si="528"/>
        <v/>
      </c>
      <c r="O7838" s="60" t="str">
        <f t="shared" si="526"/>
        <v/>
      </c>
      <c r="P7838" s="60" t="str">
        <f t="shared" si="529"/>
        <v/>
      </c>
      <c r="Q7838" s="60" t="str">
        <f t="shared" si="527"/>
        <v/>
      </c>
    </row>
    <row r="7839" spans="14:17" x14ac:dyDescent="0.4">
      <c r="N7839" s="60" t="str">
        <f t="shared" si="528"/>
        <v/>
      </c>
      <c r="O7839" s="60" t="str">
        <f t="shared" si="526"/>
        <v/>
      </c>
      <c r="P7839" s="60" t="str">
        <f t="shared" si="529"/>
        <v/>
      </c>
      <c r="Q7839" s="60" t="str">
        <f t="shared" si="527"/>
        <v/>
      </c>
    </row>
    <row r="7840" spans="14:17" x14ac:dyDescent="0.4">
      <c r="N7840" s="60" t="str">
        <f t="shared" si="528"/>
        <v/>
      </c>
      <c r="O7840" s="60" t="str">
        <f t="shared" si="526"/>
        <v/>
      </c>
      <c r="P7840" s="60" t="str">
        <f t="shared" si="529"/>
        <v/>
      </c>
      <c r="Q7840" s="60" t="str">
        <f t="shared" si="527"/>
        <v/>
      </c>
    </row>
    <row r="7841" spans="14:17" x14ac:dyDescent="0.4">
      <c r="N7841" s="60" t="str">
        <f t="shared" si="528"/>
        <v/>
      </c>
      <c r="O7841" s="60" t="str">
        <f t="shared" si="526"/>
        <v/>
      </c>
      <c r="P7841" s="60" t="str">
        <f t="shared" si="529"/>
        <v/>
      </c>
      <c r="Q7841" s="60" t="str">
        <f t="shared" si="527"/>
        <v/>
      </c>
    </row>
    <row r="7842" spans="14:17" x14ac:dyDescent="0.4">
      <c r="N7842" s="60" t="str">
        <f t="shared" si="528"/>
        <v/>
      </c>
      <c r="O7842" s="60" t="str">
        <f t="shared" si="526"/>
        <v/>
      </c>
      <c r="P7842" s="60" t="str">
        <f t="shared" si="529"/>
        <v/>
      </c>
      <c r="Q7842" s="60" t="str">
        <f t="shared" si="527"/>
        <v/>
      </c>
    </row>
    <row r="7843" spans="14:17" x14ac:dyDescent="0.4">
      <c r="N7843" s="60" t="str">
        <f t="shared" si="528"/>
        <v/>
      </c>
      <c r="O7843" s="60" t="str">
        <f t="shared" si="526"/>
        <v/>
      </c>
      <c r="P7843" s="60" t="str">
        <f t="shared" si="529"/>
        <v/>
      </c>
      <c r="Q7843" s="60" t="str">
        <f t="shared" si="527"/>
        <v/>
      </c>
    </row>
    <row r="7844" spans="14:17" x14ac:dyDescent="0.4">
      <c r="N7844" s="60" t="str">
        <f t="shared" si="528"/>
        <v/>
      </c>
      <c r="O7844" s="60" t="str">
        <f t="shared" si="526"/>
        <v/>
      </c>
      <c r="P7844" s="60" t="str">
        <f t="shared" si="529"/>
        <v/>
      </c>
      <c r="Q7844" s="60" t="str">
        <f t="shared" si="527"/>
        <v/>
      </c>
    </row>
    <row r="7845" spans="14:17" x14ac:dyDescent="0.4">
      <c r="N7845" s="60" t="str">
        <f t="shared" si="528"/>
        <v/>
      </c>
      <c r="O7845" s="60" t="str">
        <f t="shared" si="526"/>
        <v/>
      </c>
      <c r="P7845" s="60" t="str">
        <f t="shared" si="529"/>
        <v/>
      </c>
      <c r="Q7845" s="60" t="str">
        <f t="shared" si="527"/>
        <v/>
      </c>
    </row>
    <row r="7846" spans="14:17" x14ac:dyDescent="0.4">
      <c r="N7846" s="60" t="str">
        <f t="shared" si="528"/>
        <v/>
      </c>
      <c r="O7846" s="60" t="str">
        <f t="shared" si="526"/>
        <v/>
      </c>
      <c r="P7846" s="60" t="str">
        <f t="shared" si="529"/>
        <v/>
      </c>
      <c r="Q7846" s="60" t="str">
        <f t="shared" si="527"/>
        <v/>
      </c>
    </row>
    <row r="7847" spans="14:17" x14ac:dyDescent="0.4">
      <c r="N7847" s="60" t="str">
        <f t="shared" si="528"/>
        <v/>
      </c>
      <c r="O7847" s="60" t="str">
        <f t="shared" si="526"/>
        <v/>
      </c>
      <c r="P7847" s="60" t="str">
        <f t="shared" si="529"/>
        <v/>
      </c>
      <c r="Q7847" s="60" t="str">
        <f t="shared" si="527"/>
        <v/>
      </c>
    </row>
    <row r="7848" spans="14:17" x14ac:dyDescent="0.4">
      <c r="N7848" s="60" t="str">
        <f t="shared" si="528"/>
        <v/>
      </c>
      <c r="O7848" s="60" t="str">
        <f t="shared" si="526"/>
        <v/>
      </c>
      <c r="P7848" s="60" t="str">
        <f t="shared" si="529"/>
        <v/>
      </c>
      <c r="Q7848" s="60" t="str">
        <f t="shared" si="527"/>
        <v/>
      </c>
    </row>
    <row r="7849" spans="14:17" x14ac:dyDescent="0.4">
      <c r="N7849" s="60" t="str">
        <f t="shared" si="528"/>
        <v/>
      </c>
      <c r="O7849" s="60" t="str">
        <f t="shared" si="526"/>
        <v/>
      </c>
      <c r="P7849" s="60" t="str">
        <f t="shared" si="529"/>
        <v/>
      </c>
      <c r="Q7849" s="60" t="str">
        <f t="shared" si="527"/>
        <v/>
      </c>
    </row>
    <row r="7850" spans="14:17" x14ac:dyDescent="0.4">
      <c r="N7850" s="60" t="str">
        <f t="shared" si="528"/>
        <v/>
      </c>
      <c r="O7850" s="60" t="str">
        <f t="shared" si="526"/>
        <v/>
      </c>
      <c r="P7850" s="60" t="str">
        <f t="shared" si="529"/>
        <v/>
      </c>
      <c r="Q7850" s="60" t="str">
        <f t="shared" si="527"/>
        <v/>
      </c>
    </row>
    <row r="7851" spans="14:17" x14ac:dyDescent="0.4">
      <c r="N7851" s="60" t="str">
        <f t="shared" si="528"/>
        <v/>
      </c>
      <c r="O7851" s="60" t="str">
        <f t="shared" si="526"/>
        <v/>
      </c>
      <c r="P7851" s="60" t="str">
        <f t="shared" si="529"/>
        <v/>
      </c>
      <c r="Q7851" s="60" t="str">
        <f t="shared" si="527"/>
        <v/>
      </c>
    </row>
    <row r="7852" spans="14:17" x14ac:dyDescent="0.4">
      <c r="N7852" s="60" t="str">
        <f t="shared" si="528"/>
        <v/>
      </c>
      <c r="O7852" s="60" t="str">
        <f t="shared" si="526"/>
        <v/>
      </c>
      <c r="P7852" s="60" t="str">
        <f t="shared" si="529"/>
        <v/>
      </c>
      <c r="Q7852" s="60" t="str">
        <f t="shared" si="527"/>
        <v/>
      </c>
    </row>
    <row r="7853" spans="14:17" x14ac:dyDescent="0.4">
      <c r="N7853" s="60" t="str">
        <f t="shared" si="528"/>
        <v/>
      </c>
      <c r="O7853" s="60" t="str">
        <f t="shared" si="526"/>
        <v/>
      </c>
      <c r="P7853" s="60" t="str">
        <f t="shared" si="529"/>
        <v/>
      </c>
      <c r="Q7853" s="60" t="str">
        <f t="shared" si="527"/>
        <v/>
      </c>
    </row>
    <row r="7854" spans="14:17" x14ac:dyDescent="0.4">
      <c r="N7854" s="60" t="str">
        <f t="shared" si="528"/>
        <v/>
      </c>
      <c r="O7854" s="60" t="str">
        <f t="shared" si="526"/>
        <v/>
      </c>
      <c r="P7854" s="60" t="str">
        <f t="shared" si="529"/>
        <v/>
      </c>
      <c r="Q7854" s="60" t="str">
        <f t="shared" si="527"/>
        <v/>
      </c>
    </row>
    <row r="7855" spans="14:17" x14ac:dyDescent="0.4">
      <c r="N7855" s="60" t="str">
        <f t="shared" si="528"/>
        <v/>
      </c>
      <c r="O7855" s="60" t="str">
        <f t="shared" si="526"/>
        <v/>
      </c>
      <c r="P7855" s="60" t="str">
        <f t="shared" si="529"/>
        <v/>
      </c>
      <c r="Q7855" s="60" t="str">
        <f t="shared" si="527"/>
        <v/>
      </c>
    </row>
    <row r="7856" spans="14:17" x14ac:dyDescent="0.4">
      <c r="N7856" s="60" t="str">
        <f t="shared" si="528"/>
        <v/>
      </c>
      <c r="O7856" s="60" t="str">
        <f t="shared" si="526"/>
        <v/>
      </c>
      <c r="P7856" s="60" t="str">
        <f t="shared" si="529"/>
        <v/>
      </c>
      <c r="Q7856" s="60" t="str">
        <f t="shared" si="527"/>
        <v/>
      </c>
    </row>
    <row r="7857" spans="14:17" x14ac:dyDescent="0.4">
      <c r="N7857" s="60" t="str">
        <f t="shared" si="528"/>
        <v/>
      </c>
      <c r="O7857" s="60" t="str">
        <f t="shared" si="526"/>
        <v/>
      </c>
      <c r="P7857" s="60" t="str">
        <f t="shared" si="529"/>
        <v/>
      </c>
      <c r="Q7857" s="60" t="str">
        <f t="shared" si="527"/>
        <v/>
      </c>
    </row>
    <row r="7858" spans="14:17" x14ac:dyDescent="0.4">
      <c r="N7858" s="60" t="str">
        <f t="shared" si="528"/>
        <v/>
      </c>
      <c r="O7858" s="60" t="str">
        <f t="shared" si="526"/>
        <v/>
      </c>
      <c r="P7858" s="60" t="str">
        <f t="shared" si="529"/>
        <v/>
      </c>
      <c r="Q7858" s="60" t="str">
        <f t="shared" si="527"/>
        <v/>
      </c>
    </row>
    <row r="7859" spans="14:17" x14ac:dyDescent="0.4">
      <c r="N7859" s="60" t="str">
        <f t="shared" si="528"/>
        <v/>
      </c>
      <c r="O7859" s="60" t="str">
        <f t="shared" si="526"/>
        <v/>
      </c>
      <c r="P7859" s="60" t="str">
        <f t="shared" si="529"/>
        <v/>
      </c>
      <c r="Q7859" s="60" t="str">
        <f t="shared" si="527"/>
        <v/>
      </c>
    </row>
    <row r="7860" spans="14:17" x14ac:dyDescent="0.4">
      <c r="N7860" s="60" t="str">
        <f t="shared" si="528"/>
        <v/>
      </c>
      <c r="O7860" s="60" t="str">
        <f t="shared" si="526"/>
        <v/>
      </c>
      <c r="P7860" s="60" t="str">
        <f t="shared" si="529"/>
        <v/>
      </c>
      <c r="Q7860" s="60" t="str">
        <f t="shared" si="527"/>
        <v/>
      </c>
    </row>
    <row r="7861" spans="14:17" x14ac:dyDescent="0.4">
      <c r="N7861" s="60" t="str">
        <f t="shared" si="528"/>
        <v/>
      </c>
      <c r="O7861" s="60" t="str">
        <f t="shared" si="526"/>
        <v/>
      </c>
      <c r="P7861" s="60" t="str">
        <f t="shared" si="529"/>
        <v/>
      </c>
      <c r="Q7861" s="60" t="str">
        <f t="shared" si="527"/>
        <v/>
      </c>
    </row>
    <row r="7862" spans="14:17" x14ac:dyDescent="0.4">
      <c r="N7862" s="60" t="str">
        <f t="shared" si="528"/>
        <v/>
      </c>
      <c r="O7862" s="60" t="str">
        <f t="shared" si="526"/>
        <v/>
      </c>
      <c r="P7862" s="60" t="str">
        <f t="shared" si="529"/>
        <v/>
      </c>
      <c r="Q7862" s="60" t="str">
        <f t="shared" si="527"/>
        <v/>
      </c>
    </row>
    <row r="7863" spans="14:17" x14ac:dyDescent="0.4">
      <c r="N7863" s="60" t="str">
        <f t="shared" si="528"/>
        <v/>
      </c>
      <c r="O7863" s="60" t="str">
        <f t="shared" si="526"/>
        <v/>
      </c>
      <c r="P7863" s="60" t="str">
        <f t="shared" si="529"/>
        <v/>
      </c>
      <c r="Q7863" s="60" t="str">
        <f t="shared" si="527"/>
        <v/>
      </c>
    </row>
    <row r="7864" spans="14:17" x14ac:dyDescent="0.4">
      <c r="N7864" s="60" t="str">
        <f t="shared" si="528"/>
        <v/>
      </c>
      <c r="O7864" s="60" t="str">
        <f t="shared" si="526"/>
        <v/>
      </c>
      <c r="P7864" s="60" t="str">
        <f t="shared" si="529"/>
        <v/>
      </c>
      <c r="Q7864" s="60" t="str">
        <f t="shared" si="527"/>
        <v/>
      </c>
    </row>
    <row r="7865" spans="14:17" x14ac:dyDescent="0.4">
      <c r="N7865" s="60" t="str">
        <f t="shared" si="528"/>
        <v/>
      </c>
      <c r="O7865" s="60" t="str">
        <f t="shared" si="526"/>
        <v/>
      </c>
      <c r="P7865" s="60" t="str">
        <f t="shared" si="529"/>
        <v/>
      </c>
      <c r="Q7865" s="60" t="str">
        <f t="shared" si="527"/>
        <v/>
      </c>
    </row>
    <row r="7866" spans="14:17" x14ac:dyDescent="0.4">
      <c r="N7866" s="60" t="str">
        <f t="shared" si="528"/>
        <v/>
      </c>
      <c r="O7866" s="60" t="str">
        <f t="shared" si="526"/>
        <v/>
      </c>
      <c r="P7866" s="60" t="str">
        <f t="shared" si="529"/>
        <v/>
      </c>
      <c r="Q7866" s="60" t="str">
        <f t="shared" si="527"/>
        <v/>
      </c>
    </row>
    <row r="7867" spans="14:17" x14ac:dyDescent="0.4">
      <c r="N7867" s="60" t="str">
        <f t="shared" si="528"/>
        <v/>
      </c>
      <c r="O7867" s="60" t="str">
        <f t="shared" si="526"/>
        <v/>
      </c>
      <c r="P7867" s="60" t="str">
        <f t="shared" si="529"/>
        <v/>
      </c>
      <c r="Q7867" s="60" t="str">
        <f t="shared" si="527"/>
        <v/>
      </c>
    </row>
    <row r="7868" spans="14:17" x14ac:dyDescent="0.4">
      <c r="N7868" s="60" t="str">
        <f t="shared" si="528"/>
        <v/>
      </c>
      <c r="O7868" s="60" t="str">
        <f t="shared" si="526"/>
        <v/>
      </c>
      <c r="P7868" s="60" t="str">
        <f t="shared" si="529"/>
        <v/>
      </c>
      <c r="Q7868" s="60" t="str">
        <f t="shared" si="527"/>
        <v/>
      </c>
    </row>
    <row r="7869" spans="14:17" x14ac:dyDescent="0.4">
      <c r="N7869" s="60" t="str">
        <f t="shared" si="528"/>
        <v/>
      </c>
      <c r="O7869" s="60" t="str">
        <f t="shared" ref="O7869:O7932" si="530">IF(N7869&lt;&gt;"",O7868+N7869,"")</f>
        <v/>
      </c>
      <c r="P7869" s="60" t="str">
        <f t="shared" si="529"/>
        <v/>
      </c>
      <c r="Q7869" s="60" t="str">
        <f t="shared" ref="Q7869:Q7932" si="531">IF(P7869&lt;&gt;"",Q7868+P7869,"")</f>
        <v/>
      </c>
    </row>
    <row r="7870" spans="14:17" x14ac:dyDescent="0.4">
      <c r="N7870" s="60" t="str">
        <f t="shared" si="528"/>
        <v/>
      </c>
      <c r="O7870" s="60" t="str">
        <f t="shared" si="530"/>
        <v/>
      </c>
      <c r="P7870" s="60" t="str">
        <f t="shared" si="529"/>
        <v/>
      </c>
      <c r="Q7870" s="60" t="str">
        <f t="shared" si="531"/>
        <v/>
      </c>
    </row>
    <row r="7871" spans="14:17" x14ac:dyDescent="0.4">
      <c r="N7871" s="60" t="str">
        <f t="shared" si="528"/>
        <v/>
      </c>
      <c r="O7871" s="60" t="str">
        <f t="shared" si="530"/>
        <v/>
      </c>
      <c r="P7871" s="60" t="str">
        <f t="shared" si="529"/>
        <v/>
      </c>
      <c r="Q7871" s="60" t="str">
        <f t="shared" si="531"/>
        <v/>
      </c>
    </row>
    <row r="7872" spans="14:17" x14ac:dyDescent="0.4">
      <c r="N7872" s="60" t="str">
        <f t="shared" si="528"/>
        <v/>
      </c>
      <c r="O7872" s="60" t="str">
        <f t="shared" si="530"/>
        <v/>
      </c>
      <c r="P7872" s="60" t="str">
        <f t="shared" si="529"/>
        <v/>
      </c>
      <c r="Q7872" s="60" t="str">
        <f t="shared" si="531"/>
        <v/>
      </c>
    </row>
    <row r="7873" spans="14:17" x14ac:dyDescent="0.4">
      <c r="N7873" s="60" t="str">
        <f t="shared" si="528"/>
        <v/>
      </c>
      <c r="O7873" s="60" t="str">
        <f t="shared" si="530"/>
        <v/>
      </c>
      <c r="P7873" s="60" t="str">
        <f t="shared" si="529"/>
        <v/>
      </c>
      <c r="Q7873" s="60" t="str">
        <f t="shared" si="531"/>
        <v/>
      </c>
    </row>
    <row r="7874" spans="14:17" x14ac:dyDescent="0.4">
      <c r="N7874" s="60" t="str">
        <f t="shared" si="528"/>
        <v/>
      </c>
      <c r="O7874" s="60" t="str">
        <f t="shared" si="530"/>
        <v/>
      </c>
      <c r="P7874" s="60" t="str">
        <f t="shared" si="529"/>
        <v/>
      </c>
      <c r="Q7874" s="60" t="str">
        <f t="shared" si="531"/>
        <v/>
      </c>
    </row>
    <row r="7875" spans="14:17" x14ac:dyDescent="0.4">
      <c r="N7875" s="60" t="str">
        <f t="shared" si="528"/>
        <v/>
      </c>
      <c r="O7875" s="60" t="str">
        <f t="shared" si="530"/>
        <v/>
      </c>
      <c r="P7875" s="60" t="str">
        <f t="shared" si="529"/>
        <v/>
      </c>
      <c r="Q7875" s="60" t="str">
        <f t="shared" si="531"/>
        <v/>
      </c>
    </row>
    <row r="7876" spans="14:17" x14ac:dyDescent="0.4">
      <c r="N7876" s="60" t="str">
        <f t="shared" si="528"/>
        <v/>
      </c>
      <c r="O7876" s="60" t="str">
        <f t="shared" si="530"/>
        <v/>
      </c>
      <c r="P7876" s="60" t="str">
        <f t="shared" si="529"/>
        <v/>
      </c>
      <c r="Q7876" s="60" t="str">
        <f t="shared" si="531"/>
        <v/>
      </c>
    </row>
    <row r="7877" spans="14:17" x14ac:dyDescent="0.4">
      <c r="N7877" s="60" t="str">
        <f t="shared" si="528"/>
        <v/>
      </c>
      <c r="O7877" s="60" t="str">
        <f t="shared" si="530"/>
        <v/>
      </c>
      <c r="P7877" s="60" t="str">
        <f t="shared" si="529"/>
        <v/>
      </c>
      <c r="Q7877" s="60" t="str">
        <f t="shared" si="531"/>
        <v/>
      </c>
    </row>
    <row r="7878" spans="14:17" x14ac:dyDescent="0.4">
      <c r="N7878" s="60" t="str">
        <f t="shared" si="528"/>
        <v/>
      </c>
      <c r="O7878" s="60" t="str">
        <f t="shared" si="530"/>
        <v/>
      </c>
      <c r="P7878" s="60" t="str">
        <f t="shared" si="529"/>
        <v/>
      </c>
      <c r="Q7878" s="60" t="str">
        <f t="shared" si="531"/>
        <v/>
      </c>
    </row>
    <row r="7879" spans="14:17" x14ac:dyDescent="0.4">
      <c r="N7879" s="60" t="str">
        <f t="shared" si="528"/>
        <v/>
      </c>
      <c r="O7879" s="60" t="str">
        <f t="shared" si="530"/>
        <v/>
      </c>
      <c r="P7879" s="60" t="str">
        <f t="shared" si="529"/>
        <v/>
      </c>
      <c r="Q7879" s="60" t="str">
        <f t="shared" si="531"/>
        <v/>
      </c>
    </row>
    <row r="7880" spans="14:17" x14ac:dyDescent="0.4">
      <c r="N7880" s="60" t="str">
        <f t="shared" ref="N7880:N7943" si="532">IF(OR(J7880="",J7880="-"),"",IF(J7880="V",0,IF(J7880="W",IF(G7880="B",ROUND(((F7880-1)*H7880)-(I7880*((F7880-1)*H7880)),2)*(IF(ISBLANK(L7880),1,1-L7880)),H7880),IF(J7880="P",((H7880/2)*((F7880-1)/K7880)) *(IF(ISBLANK(L7880),1,1-L7880))-(H7880/2),IF(J7880="EWW",IF(OR(G7880="B", G7880="EW"),H7880/2*(F7880-1)+(H7880/2)*((F7880-1)/K7880)) *(IF(ISBLANK(L7880),1,1-L7880)),IF(J7880="L",IF(G7880="B",-(H7880),IF(G7880="EW",-(H7880),-(ROUND(((F7880-1)*H7880)-(I7880*((F7880-1)*H7880)),2))))))))))</f>
        <v/>
      </c>
      <c r="O7880" s="60" t="str">
        <f t="shared" si="530"/>
        <v/>
      </c>
      <c r="P7880" s="60" t="str">
        <f t="shared" ref="P7880:P7943" si="533">IF(OR(J7880="",J7880="-"),"",IF(J7880="V",0,IF(J7880="W",IF(G7880="B",ROUND(((F7880-1)*1)-(I7880*((F7880-1)*1)),2) *(IF(ISBLANK(L7880),1,1-L7880)),1),IF(J7880="P",((1/2)*((F7880-1)/K7880)) *(IF(ISBLANK(L7880),1,1-L7880))-(1/2),IF(J7880="EWW",IF(OR(G7880="B", G7880="EW"),1/2*(F7880-1)+(1/2)*((F7880-1)/K7880)) *(IF(ISBLANK(L7880),1,1-L7880)),IF(J7880="L",IF(G7880="B",-(1),IF(G7880="EW",-(1),-(ROUND(((F7880-1)*1)-(I7880*((F7880-1)*1)),2))))))))))</f>
        <v/>
      </c>
      <c r="Q7880" s="60" t="str">
        <f t="shared" si="531"/>
        <v/>
      </c>
    </row>
    <row r="7881" spans="14:17" x14ac:dyDescent="0.4">
      <c r="N7881" s="60" t="str">
        <f t="shared" si="532"/>
        <v/>
      </c>
      <c r="O7881" s="60" t="str">
        <f t="shared" si="530"/>
        <v/>
      </c>
      <c r="P7881" s="60" t="str">
        <f t="shared" si="533"/>
        <v/>
      </c>
      <c r="Q7881" s="60" t="str">
        <f t="shared" si="531"/>
        <v/>
      </c>
    </row>
    <row r="7882" spans="14:17" x14ac:dyDescent="0.4">
      <c r="N7882" s="60" t="str">
        <f t="shared" si="532"/>
        <v/>
      </c>
      <c r="O7882" s="60" t="str">
        <f t="shared" si="530"/>
        <v/>
      </c>
      <c r="P7882" s="60" t="str">
        <f t="shared" si="533"/>
        <v/>
      </c>
      <c r="Q7882" s="60" t="str">
        <f t="shared" si="531"/>
        <v/>
      </c>
    </row>
    <row r="7883" spans="14:17" x14ac:dyDescent="0.4">
      <c r="N7883" s="60" t="str">
        <f t="shared" si="532"/>
        <v/>
      </c>
      <c r="O7883" s="60" t="str">
        <f t="shared" si="530"/>
        <v/>
      </c>
      <c r="P7883" s="60" t="str">
        <f t="shared" si="533"/>
        <v/>
      </c>
      <c r="Q7883" s="60" t="str">
        <f t="shared" si="531"/>
        <v/>
      </c>
    </row>
    <row r="7884" spans="14:17" x14ac:dyDescent="0.4">
      <c r="N7884" s="60" t="str">
        <f t="shared" si="532"/>
        <v/>
      </c>
      <c r="O7884" s="60" t="str">
        <f t="shared" si="530"/>
        <v/>
      </c>
      <c r="P7884" s="60" t="str">
        <f t="shared" si="533"/>
        <v/>
      </c>
      <c r="Q7884" s="60" t="str">
        <f t="shared" si="531"/>
        <v/>
      </c>
    </row>
    <row r="7885" spans="14:17" x14ac:dyDescent="0.4">
      <c r="N7885" s="60" t="str">
        <f t="shared" si="532"/>
        <v/>
      </c>
      <c r="O7885" s="60" t="str">
        <f t="shared" si="530"/>
        <v/>
      </c>
      <c r="P7885" s="60" t="str">
        <f t="shared" si="533"/>
        <v/>
      </c>
      <c r="Q7885" s="60" t="str">
        <f t="shared" si="531"/>
        <v/>
      </c>
    </row>
    <row r="7886" spans="14:17" x14ac:dyDescent="0.4">
      <c r="N7886" s="60" t="str">
        <f t="shared" si="532"/>
        <v/>
      </c>
      <c r="O7886" s="60" t="str">
        <f t="shared" si="530"/>
        <v/>
      </c>
      <c r="P7886" s="60" t="str">
        <f t="shared" si="533"/>
        <v/>
      </c>
      <c r="Q7886" s="60" t="str">
        <f t="shared" si="531"/>
        <v/>
      </c>
    </row>
    <row r="7887" spans="14:17" x14ac:dyDescent="0.4">
      <c r="N7887" s="60" t="str">
        <f t="shared" si="532"/>
        <v/>
      </c>
      <c r="O7887" s="60" t="str">
        <f t="shared" si="530"/>
        <v/>
      </c>
      <c r="P7887" s="60" t="str">
        <f t="shared" si="533"/>
        <v/>
      </c>
      <c r="Q7887" s="60" t="str">
        <f t="shared" si="531"/>
        <v/>
      </c>
    </row>
    <row r="7888" spans="14:17" x14ac:dyDescent="0.4">
      <c r="N7888" s="60" t="str">
        <f t="shared" si="532"/>
        <v/>
      </c>
      <c r="O7888" s="60" t="str">
        <f t="shared" si="530"/>
        <v/>
      </c>
      <c r="P7888" s="60" t="str">
        <f t="shared" si="533"/>
        <v/>
      </c>
      <c r="Q7888" s="60" t="str">
        <f t="shared" si="531"/>
        <v/>
      </c>
    </row>
    <row r="7889" spans="14:17" x14ac:dyDescent="0.4">
      <c r="N7889" s="60" t="str">
        <f t="shared" si="532"/>
        <v/>
      </c>
      <c r="O7889" s="60" t="str">
        <f t="shared" si="530"/>
        <v/>
      </c>
      <c r="P7889" s="60" t="str">
        <f t="shared" si="533"/>
        <v/>
      </c>
      <c r="Q7889" s="60" t="str">
        <f t="shared" si="531"/>
        <v/>
      </c>
    </row>
    <row r="7890" spans="14:17" x14ac:dyDescent="0.4">
      <c r="N7890" s="60" t="str">
        <f t="shared" si="532"/>
        <v/>
      </c>
      <c r="O7890" s="60" t="str">
        <f t="shared" si="530"/>
        <v/>
      </c>
      <c r="P7890" s="60" t="str">
        <f t="shared" si="533"/>
        <v/>
      </c>
      <c r="Q7890" s="60" t="str">
        <f t="shared" si="531"/>
        <v/>
      </c>
    </row>
    <row r="7891" spans="14:17" x14ac:dyDescent="0.4">
      <c r="N7891" s="60" t="str">
        <f t="shared" si="532"/>
        <v/>
      </c>
      <c r="O7891" s="60" t="str">
        <f t="shared" si="530"/>
        <v/>
      </c>
      <c r="P7891" s="60" t="str">
        <f t="shared" si="533"/>
        <v/>
      </c>
      <c r="Q7891" s="60" t="str">
        <f t="shared" si="531"/>
        <v/>
      </c>
    </row>
    <row r="7892" spans="14:17" x14ac:dyDescent="0.4">
      <c r="N7892" s="60" t="str">
        <f t="shared" si="532"/>
        <v/>
      </c>
      <c r="O7892" s="60" t="str">
        <f t="shared" si="530"/>
        <v/>
      </c>
      <c r="P7892" s="60" t="str">
        <f t="shared" si="533"/>
        <v/>
      </c>
      <c r="Q7892" s="60" t="str">
        <f t="shared" si="531"/>
        <v/>
      </c>
    </row>
    <row r="7893" spans="14:17" x14ac:dyDescent="0.4">
      <c r="N7893" s="60" t="str">
        <f t="shared" si="532"/>
        <v/>
      </c>
      <c r="O7893" s="60" t="str">
        <f t="shared" si="530"/>
        <v/>
      </c>
      <c r="P7893" s="60" t="str">
        <f t="shared" si="533"/>
        <v/>
      </c>
      <c r="Q7893" s="60" t="str">
        <f t="shared" si="531"/>
        <v/>
      </c>
    </row>
    <row r="7894" spans="14:17" x14ac:dyDescent="0.4">
      <c r="N7894" s="60" t="str">
        <f t="shared" si="532"/>
        <v/>
      </c>
      <c r="O7894" s="60" t="str">
        <f t="shared" si="530"/>
        <v/>
      </c>
      <c r="P7894" s="60" t="str">
        <f t="shared" si="533"/>
        <v/>
      </c>
      <c r="Q7894" s="60" t="str">
        <f t="shared" si="531"/>
        <v/>
      </c>
    </row>
    <row r="7895" spans="14:17" x14ac:dyDescent="0.4">
      <c r="N7895" s="60" t="str">
        <f t="shared" si="532"/>
        <v/>
      </c>
      <c r="O7895" s="60" t="str">
        <f t="shared" si="530"/>
        <v/>
      </c>
      <c r="P7895" s="60" t="str">
        <f t="shared" si="533"/>
        <v/>
      </c>
      <c r="Q7895" s="60" t="str">
        <f t="shared" si="531"/>
        <v/>
      </c>
    </row>
    <row r="7896" spans="14:17" x14ac:dyDescent="0.4">
      <c r="N7896" s="60" t="str">
        <f t="shared" si="532"/>
        <v/>
      </c>
      <c r="O7896" s="60" t="str">
        <f t="shared" si="530"/>
        <v/>
      </c>
      <c r="P7896" s="60" t="str">
        <f t="shared" si="533"/>
        <v/>
      </c>
      <c r="Q7896" s="60" t="str">
        <f t="shared" si="531"/>
        <v/>
      </c>
    </row>
    <row r="7897" spans="14:17" x14ac:dyDescent="0.4">
      <c r="N7897" s="60" t="str">
        <f t="shared" si="532"/>
        <v/>
      </c>
      <c r="O7897" s="60" t="str">
        <f t="shared" si="530"/>
        <v/>
      </c>
      <c r="P7897" s="60" t="str">
        <f t="shared" si="533"/>
        <v/>
      </c>
      <c r="Q7897" s="60" t="str">
        <f t="shared" si="531"/>
        <v/>
      </c>
    </row>
    <row r="7898" spans="14:17" x14ac:dyDescent="0.4">
      <c r="N7898" s="60" t="str">
        <f t="shared" si="532"/>
        <v/>
      </c>
      <c r="O7898" s="60" t="str">
        <f t="shared" si="530"/>
        <v/>
      </c>
      <c r="P7898" s="60" t="str">
        <f t="shared" si="533"/>
        <v/>
      </c>
      <c r="Q7898" s="60" t="str">
        <f t="shared" si="531"/>
        <v/>
      </c>
    </row>
    <row r="7899" spans="14:17" x14ac:dyDescent="0.4">
      <c r="N7899" s="60" t="str">
        <f t="shared" si="532"/>
        <v/>
      </c>
      <c r="O7899" s="60" t="str">
        <f t="shared" si="530"/>
        <v/>
      </c>
      <c r="P7899" s="60" t="str">
        <f t="shared" si="533"/>
        <v/>
      </c>
      <c r="Q7899" s="60" t="str">
        <f t="shared" si="531"/>
        <v/>
      </c>
    </row>
    <row r="7900" spans="14:17" x14ac:dyDescent="0.4">
      <c r="N7900" s="60" t="str">
        <f t="shared" si="532"/>
        <v/>
      </c>
      <c r="O7900" s="60" t="str">
        <f t="shared" si="530"/>
        <v/>
      </c>
      <c r="P7900" s="60" t="str">
        <f t="shared" si="533"/>
        <v/>
      </c>
      <c r="Q7900" s="60" t="str">
        <f t="shared" si="531"/>
        <v/>
      </c>
    </row>
    <row r="7901" spans="14:17" x14ac:dyDescent="0.4">
      <c r="N7901" s="60" t="str">
        <f t="shared" si="532"/>
        <v/>
      </c>
      <c r="O7901" s="60" t="str">
        <f t="shared" si="530"/>
        <v/>
      </c>
      <c r="P7901" s="60" t="str">
        <f t="shared" si="533"/>
        <v/>
      </c>
      <c r="Q7901" s="60" t="str">
        <f t="shared" si="531"/>
        <v/>
      </c>
    </row>
    <row r="7902" spans="14:17" x14ac:dyDescent="0.4">
      <c r="N7902" s="60" t="str">
        <f t="shared" si="532"/>
        <v/>
      </c>
      <c r="O7902" s="60" t="str">
        <f t="shared" si="530"/>
        <v/>
      </c>
      <c r="P7902" s="60" t="str">
        <f t="shared" si="533"/>
        <v/>
      </c>
      <c r="Q7902" s="60" t="str">
        <f t="shared" si="531"/>
        <v/>
      </c>
    </row>
    <row r="7903" spans="14:17" x14ac:dyDescent="0.4">
      <c r="N7903" s="60" t="str">
        <f t="shared" si="532"/>
        <v/>
      </c>
      <c r="O7903" s="60" t="str">
        <f t="shared" si="530"/>
        <v/>
      </c>
      <c r="P7903" s="60" t="str">
        <f t="shared" si="533"/>
        <v/>
      </c>
      <c r="Q7903" s="60" t="str">
        <f t="shared" si="531"/>
        <v/>
      </c>
    </row>
    <row r="7904" spans="14:17" x14ac:dyDescent="0.4">
      <c r="N7904" s="60" t="str">
        <f t="shared" si="532"/>
        <v/>
      </c>
      <c r="O7904" s="60" t="str">
        <f t="shared" si="530"/>
        <v/>
      </c>
      <c r="P7904" s="60" t="str">
        <f t="shared" si="533"/>
        <v/>
      </c>
      <c r="Q7904" s="60" t="str">
        <f t="shared" si="531"/>
        <v/>
      </c>
    </row>
    <row r="7905" spans="14:17" x14ac:dyDescent="0.4">
      <c r="N7905" s="60" t="str">
        <f t="shared" si="532"/>
        <v/>
      </c>
      <c r="O7905" s="60" t="str">
        <f t="shared" si="530"/>
        <v/>
      </c>
      <c r="P7905" s="60" t="str">
        <f t="shared" si="533"/>
        <v/>
      </c>
      <c r="Q7905" s="60" t="str">
        <f t="shared" si="531"/>
        <v/>
      </c>
    </row>
    <row r="7906" spans="14:17" x14ac:dyDescent="0.4">
      <c r="N7906" s="60" t="str">
        <f t="shared" si="532"/>
        <v/>
      </c>
      <c r="O7906" s="60" t="str">
        <f t="shared" si="530"/>
        <v/>
      </c>
      <c r="P7906" s="60" t="str">
        <f t="shared" si="533"/>
        <v/>
      </c>
      <c r="Q7906" s="60" t="str">
        <f t="shared" si="531"/>
        <v/>
      </c>
    </row>
    <row r="7907" spans="14:17" x14ac:dyDescent="0.4">
      <c r="N7907" s="60" t="str">
        <f t="shared" si="532"/>
        <v/>
      </c>
      <c r="O7907" s="60" t="str">
        <f t="shared" si="530"/>
        <v/>
      </c>
      <c r="P7907" s="60" t="str">
        <f t="shared" si="533"/>
        <v/>
      </c>
      <c r="Q7907" s="60" t="str">
        <f t="shared" si="531"/>
        <v/>
      </c>
    </row>
    <row r="7908" spans="14:17" x14ac:dyDescent="0.4">
      <c r="N7908" s="60" t="str">
        <f t="shared" si="532"/>
        <v/>
      </c>
      <c r="O7908" s="60" t="str">
        <f t="shared" si="530"/>
        <v/>
      </c>
      <c r="P7908" s="60" t="str">
        <f t="shared" si="533"/>
        <v/>
      </c>
      <c r="Q7908" s="60" t="str">
        <f t="shared" si="531"/>
        <v/>
      </c>
    </row>
    <row r="7909" spans="14:17" x14ac:dyDescent="0.4">
      <c r="N7909" s="60" t="str">
        <f t="shared" si="532"/>
        <v/>
      </c>
      <c r="O7909" s="60" t="str">
        <f t="shared" si="530"/>
        <v/>
      </c>
      <c r="P7909" s="60" t="str">
        <f t="shared" si="533"/>
        <v/>
      </c>
      <c r="Q7909" s="60" t="str">
        <f t="shared" si="531"/>
        <v/>
      </c>
    </row>
    <row r="7910" spans="14:17" x14ac:dyDescent="0.4">
      <c r="N7910" s="60" t="str">
        <f t="shared" si="532"/>
        <v/>
      </c>
      <c r="O7910" s="60" t="str">
        <f t="shared" si="530"/>
        <v/>
      </c>
      <c r="P7910" s="60" t="str">
        <f t="shared" si="533"/>
        <v/>
      </c>
      <c r="Q7910" s="60" t="str">
        <f t="shared" si="531"/>
        <v/>
      </c>
    </row>
    <row r="7911" spans="14:17" x14ac:dyDescent="0.4">
      <c r="N7911" s="60" t="str">
        <f t="shared" si="532"/>
        <v/>
      </c>
      <c r="O7911" s="60" t="str">
        <f t="shared" si="530"/>
        <v/>
      </c>
      <c r="P7911" s="60" t="str">
        <f t="shared" si="533"/>
        <v/>
      </c>
      <c r="Q7911" s="60" t="str">
        <f t="shared" si="531"/>
        <v/>
      </c>
    </row>
    <row r="7912" spans="14:17" x14ac:dyDescent="0.4">
      <c r="N7912" s="60" t="str">
        <f t="shared" si="532"/>
        <v/>
      </c>
      <c r="O7912" s="60" t="str">
        <f t="shared" si="530"/>
        <v/>
      </c>
      <c r="P7912" s="60" t="str">
        <f t="shared" si="533"/>
        <v/>
      </c>
      <c r="Q7912" s="60" t="str">
        <f t="shared" si="531"/>
        <v/>
      </c>
    </row>
    <row r="7913" spans="14:17" x14ac:dyDescent="0.4">
      <c r="N7913" s="60" t="str">
        <f t="shared" si="532"/>
        <v/>
      </c>
      <c r="O7913" s="60" t="str">
        <f t="shared" si="530"/>
        <v/>
      </c>
      <c r="P7913" s="60" t="str">
        <f t="shared" si="533"/>
        <v/>
      </c>
      <c r="Q7913" s="60" t="str">
        <f t="shared" si="531"/>
        <v/>
      </c>
    </row>
    <row r="7914" spans="14:17" x14ac:dyDescent="0.4">
      <c r="N7914" s="60" t="str">
        <f t="shared" si="532"/>
        <v/>
      </c>
      <c r="O7914" s="60" t="str">
        <f t="shared" si="530"/>
        <v/>
      </c>
      <c r="P7914" s="60" t="str">
        <f t="shared" si="533"/>
        <v/>
      </c>
      <c r="Q7914" s="60" t="str">
        <f t="shared" si="531"/>
        <v/>
      </c>
    </row>
    <row r="7915" spans="14:17" x14ac:dyDescent="0.4">
      <c r="N7915" s="60" t="str">
        <f t="shared" si="532"/>
        <v/>
      </c>
      <c r="O7915" s="60" t="str">
        <f t="shared" si="530"/>
        <v/>
      </c>
      <c r="P7915" s="60" t="str">
        <f t="shared" si="533"/>
        <v/>
      </c>
      <c r="Q7915" s="60" t="str">
        <f t="shared" si="531"/>
        <v/>
      </c>
    </row>
    <row r="7916" spans="14:17" x14ac:dyDescent="0.4">
      <c r="N7916" s="60" t="str">
        <f t="shared" si="532"/>
        <v/>
      </c>
      <c r="O7916" s="60" t="str">
        <f t="shared" si="530"/>
        <v/>
      </c>
      <c r="P7916" s="60" t="str">
        <f t="shared" si="533"/>
        <v/>
      </c>
      <c r="Q7916" s="60" t="str">
        <f t="shared" si="531"/>
        <v/>
      </c>
    </row>
    <row r="7917" spans="14:17" x14ac:dyDescent="0.4">
      <c r="N7917" s="60" t="str">
        <f t="shared" si="532"/>
        <v/>
      </c>
      <c r="O7917" s="60" t="str">
        <f t="shared" si="530"/>
        <v/>
      </c>
      <c r="P7917" s="60" t="str">
        <f t="shared" si="533"/>
        <v/>
      </c>
      <c r="Q7917" s="60" t="str">
        <f t="shared" si="531"/>
        <v/>
      </c>
    </row>
    <row r="7918" spans="14:17" x14ac:dyDescent="0.4">
      <c r="N7918" s="60" t="str">
        <f t="shared" si="532"/>
        <v/>
      </c>
      <c r="O7918" s="60" t="str">
        <f t="shared" si="530"/>
        <v/>
      </c>
      <c r="P7918" s="60" t="str">
        <f t="shared" si="533"/>
        <v/>
      </c>
      <c r="Q7918" s="60" t="str">
        <f t="shared" si="531"/>
        <v/>
      </c>
    </row>
    <row r="7919" spans="14:17" x14ac:dyDescent="0.4">
      <c r="N7919" s="60" t="str">
        <f t="shared" si="532"/>
        <v/>
      </c>
      <c r="O7919" s="60" t="str">
        <f t="shared" si="530"/>
        <v/>
      </c>
      <c r="P7919" s="60" t="str">
        <f t="shared" si="533"/>
        <v/>
      </c>
      <c r="Q7919" s="60" t="str">
        <f t="shared" si="531"/>
        <v/>
      </c>
    </row>
    <row r="7920" spans="14:17" x14ac:dyDescent="0.4">
      <c r="N7920" s="60" t="str">
        <f t="shared" si="532"/>
        <v/>
      </c>
      <c r="O7920" s="60" t="str">
        <f t="shared" si="530"/>
        <v/>
      </c>
      <c r="P7920" s="60" t="str">
        <f t="shared" si="533"/>
        <v/>
      </c>
      <c r="Q7920" s="60" t="str">
        <f t="shared" si="531"/>
        <v/>
      </c>
    </row>
    <row r="7921" spans="14:17" x14ac:dyDescent="0.4">
      <c r="N7921" s="60" t="str">
        <f t="shared" si="532"/>
        <v/>
      </c>
      <c r="O7921" s="60" t="str">
        <f t="shared" si="530"/>
        <v/>
      </c>
      <c r="P7921" s="60" t="str">
        <f t="shared" si="533"/>
        <v/>
      </c>
      <c r="Q7921" s="60" t="str">
        <f t="shared" si="531"/>
        <v/>
      </c>
    </row>
    <row r="7922" spans="14:17" x14ac:dyDescent="0.4">
      <c r="N7922" s="60" t="str">
        <f t="shared" si="532"/>
        <v/>
      </c>
      <c r="O7922" s="60" t="str">
        <f t="shared" si="530"/>
        <v/>
      </c>
      <c r="P7922" s="60" t="str">
        <f t="shared" si="533"/>
        <v/>
      </c>
      <c r="Q7922" s="60" t="str">
        <f t="shared" si="531"/>
        <v/>
      </c>
    </row>
    <row r="7923" spans="14:17" x14ac:dyDescent="0.4">
      <c r="N7923" s="60" t="str">
        <f t="shared" si="532"/>
        <v/>
      </c>
      <c r="O7923" s="60" t="str">
        <f t="shared" si="530"/>
        <v/>
      </c>
      <c r="P7923" s="60" t="str">
        <f t="shared" si="533"/>
        <v/>
      </c>
      <c r="Q7923" s="60" t="str">
        <f t="shared" si="531"/>
        <v/>
      </c>
    </row>
    <row r="7924" spans="14:17" x14ac:dyDescent="0.4">
      <c r="N7924" s="60" t="str">
        <f t="shared" si="532"/>
        <v/>
      </c>
      <c r="O7924" s="60" t="str">
        <f t="shared" si="530"/>
        <v/>
      </c>
      <c r="P7924" s="60" t="str">
        <f t="shared" si="533"/>
        <v/>
      </c>
      <c r="Q7924" s="60" t="str">
        <f t="shared" si="531"/>
        <v/>
      </c>
    </row>
    <row r="7925" spans="14:17" x14ac:dyDescent="0.4">
      <c r="N7925" s="60" t="str">
        <f t="shared" si="532"/>
        <v/>
      </c>
      <c r="O7925" s="60" t="str">
        <f t="shared" si="530"/>
        <v/>
      </c>
      <c r="P7925" s="60" t="str">
        <f t="shared" si="533"/>
        <v/>
      </c>
      <c r="Q7925" s="60" t="str">
        <f t="shared" si="531"/>
        <v/>
      </c>
    </row>
    <row r="7926" spans="14:17" x14ac:dyDescent="0.4">
      <c r="N7926" s="60" t="str">
        <f t="shared" si="532"/>
        <v/>
      </c>
      <c r="O7926" s="60" t="str">
        <f t="shared" si="530"/>
        <v/>
      </c>
      <c r="P7926" s="60" t="str">
        <f t="shared" si="533"/>
        <v/>
      </c>
      <c r="Q7926" s="60" t="str">
        <f t="shared" si="531"/>
        <v/>
      </c>
    </row>
    <row r="7927" spans="14:17" x14ac:dyDescent="0.4">
      <c r="N7927" s="60" t="str">
        <f t="shared" si="532"/>
        <v/>
      </c>
      <c r="O7927" s="60" t="str">
        <f t="shared" si="530"/>
        <v/>
      </c>
      <c r="P7927" s="60" t="str">
        <f t="shared" si="533"/>
        <v/>
      </c>
      <c r="Q7927" s="60" t="str">
        <f t="shared" si="531"/>
        <v/>
      </c>
    </row>
    <row r="7928" spans="14:17" x14ac:dyDescent="0.4">
      <c r="N7928" s="60" t="str">
        <f t="shared" si="532"/>
        <v/>
      </c>
      <c r="O7928" s="60" t="str">
        <f t="shared" si="530"/>
        <v/>
      </c>
      <c r="P7928" s="60" t="str">
        <f t="shared" si="533"/>
        <v/>
      </c>
      <c r="Q7928" s="60" t="str">
        <f t="shared" si="531"/>
        <v/>
      </c>
    </row>
    <row r="7929" spans="14:17" x14ac:dyDescent="0.4">
      <c r="N7929" s="60" t="str">
        <f t="shared" si="532"/>
        <v/>
      </c>
      <c r="O7929" s="60" t="str">
        <f t="shared" si="530"/>
        <v/>
      </c>
      <c r="P7929" s="60" t="str">
        <f t="shared" si="533"/>
        <v/>
      </c>
      <c r="Q7929" s="60" t="str">
        <f t="shared" si="531"/>
        <v/>
      </c>
    </row>
    <row r="7930" spans="14:17" x14ac:dyDescent="0.4">
      <c r="N7930" s="60" t="str">
        <f t="shared" si="532"/>
        <v/>
      </c>
      <c r="O7930" s="60" t="str">
        <f t="shared" si="530"/>
        <v/>
      </c>
      <c r="P7930" s="60" t="str">
        <f t="shared" si="533"/>
        <v/>
      </c>
      <c r="Q7930" s="60" t="str">
        <f t="shared" si="531"/>
        <v/>
      </c>
    </row>
    <row r="7931" spans="14:17" x14ac:dyDescent="0.4">
      <c r="N7931" s="60" t="str">
        <f t="shared" si="532"/>
        <v/>
      </c>
      <c r="O7931" s="60" t="str">
        <f t="shared" si="530"/>
        <v/>
      </c>
      <c r="P7931" s="60" t="str">
        <f t="shared" si="533"/>
        <v/>
      </c>
      <c r="Q7931" s="60" t="str">
        <f t="shared" si="531"/>
        <v/>
      </c>
    </row>
    <row r="7932" spans="14:17" x14ac:dyDescent="0.4">
      <c r="N7932" s="60" t="str">
        <f t="shared" si="532"/>
        <v/>
      </c>
      <c r="O7932" s="60" t="str">
        <f t="shared" si="530"/>
        <v/>
      </c>
      <c r="P7932" s="60" t="str">
        <f t="shared" si="533"/>
        <v/>
      </c>
      <c r="Q7932" s="60" t="str">
        <f t="shared" si="531"/>
        <v/>
      </c>
    </row>
    <row r="7933" spans="14:17" x14ac:dyDescent="0.4">
      <c r="N7933" s="60" t="str">
        <f t="shared" si="532"/>
        <v/>
      </c>
      <c r="O7933" s="60" t="str">
        <f t="shared" ref="O7933:O7996" si="534">IF(N7933&lt;&gt;"",O7932+N7933,"")</f>
        <v/>
      </c>
      <c r="P7933" s="60" t="str">
        <f t="shared" si="533"/>
        <v/>
      </c>
      <c r="Q7933" s="60" t="str">
        <f t="shared" ref="Q7933:Q7996" si="535">IF(P7933&lt;&gt;"",Q7932+P7933,"")</f>
        <v/>
      </c>
    </row>
    <row r="7934" spans="14:17" x14ac:dyDescent="0.4">
      <c r="N7934" s="60" t="str">
        <f t="shared" si="532"/>
        <v/>
      </c>
      <c r="O7934" s="60" t="str">
        <f t="shared" si="534"/>
        <v/>
      </c>
      <c r="P7934" s="60" t="str">
        <f t="shared" si="533"/>
        <v/>
      </c>
      <c r="Q7934" s="60" t="str">
        <f t="shared" si="535"/>
        <v/>
      </c>
    </row>
    <row r="7935" spans="14:17" x14ac:dyDescent="0.4">
      <c r="N7935" s="60" t="str">
        <f t="shared" si="532"/>
        <v/>
      </c>
      <c r="O7935" s="60" t="str">
        <f t="shared" si="534"/>
        <v/>
      </c>
      <c r="P7935" s="60" t="str">
        <f t="shared" si="533"/>
        <v/>
      </c>
      <c r="Q7935" s="60" t="str">
        <f t="shared" si="535"/>
        <v/>
      </c>
    </row>
    <row r="7936" spans="14:17" x14ac:dyDescent="0.4">
      <c r="N7936" s="60" t="str">
        <f t="shared" si="532"/>
        <v/>
      </c>
      <c r="O7936" s="60" t="str">
        <f t="shared" si="534"/>
        <v/>
      </c>
      <c r="P7936" s="60" t="str">
        <f t="shared" si="533"/>
        <v/>
      </c>
      <c r="Q7936" s="60" t="str">
        <f t="shared" si="535"/>
        <v/>
      </c>
    </row>
    <row r="7937" spans="14:17" x14ac:dyDescent="0.4">
      <c r="N7937" s="60" t="str">
        <f t="shared" si="532"/>
        <v/>
      </c>
      <c r="O7937" s="60" t="str">
        <f t="shared" si="534"/>
        <v/>
      </c>
      <c r="P7937" s="60" t="str">
        <f t="shared" si="533"/>
        <v/>
      </c>
      <c r="Q7937" s="60" t="str">
        <f t="shared" si="535"/>
        <v/>
      </c>
    </row>
    <row r="7938" spans="14:17" x14ac:dyDescent="0.4">
      <c r="N7938" s="60" t="str">
        <f t="shared" si="532"/>
        <v/>
      </c>
      <c r="O7938" s="60" t="str">
        <f t="shared" si="534"/>
        <v/>
      </c>
      <c r="P7938" s="60" t="str">
        <f t="shared" si="533"/>
        <v/>
      </c>
      <c r="Q7938" s="60" t="str">
        <f t="shared" si="535"/>
        <v/>
      </c>
    </row>
    <row r="7939" spans="14:17" x14ac:dyDescent="0.4">
      <c r="N7939" s="60" t="str">
        <f t="shared" si="532"/>
        <v/>
      </c>
      <c r="O7939" s="60" t="str">
        <f t="shared" si="534"/>
        <v/>
      </c>
      <c r="P7939" s="60" t="str">
        <f t="shared" si="533"/>
        <v/>
      </c>
      <c r="Q7939" s="60" t="str">
        <f t="shared" si="535"/>
        <v/>
      </c>
    </row>
    <row r="7940" spans="14:17" x14ac:dyDescent="0.4">
      <c r="N7940" s="60" t="str">
        <f t="shared" si="532"/>
        <v/>
      </c>
      <c r="O7940" s="60" t="str">
        <f t="shared" si="534"/>
        <v/>
      </c>
      <c r="P7940" s="60" t="str">
        <f t="shared" si="533"/>
        <v/>
      </c>
      <c r="Q7940" s="60" t="str">
        <f t="shared" si="535"/>
        <v/>
      </c>
    </row>
    <row r="7941" spans="14:17" x14ac:dyDescent="0.4">
      <c r="N7941" s="60" t="str">
        <f t="shared" si="532"/>
        <v/>
      </c>
      <c r="O7941" s="60" t="str">
        <f t="shared" si="534"/>
        <v/>
      </c>
      <c r="P7941" s="60" t="str">
        <f t="shared" si="533"/>
        <v/>
      </c>
      <c r="Q7941" s="60" t="str">
        <f t="shared" si="535"/>
        <v/>
      </c>
    </row>
    <row r="7942" spans="14:17" x14ac:dyDescent="0.4">
      <c r="N7942" s="60" t="str">
        <f t="shared" si="532"/>
        <v/>
      </c>
      <c r="O7942" s="60" t="str">
        <f t="shared" si="534"/>
        <v/>
      </c>
      <c r="P7942" s="60" t="str">
        <f t="shared" si="533"/>
        <v/>
      </c>
      <c r="Q7942" s="60" t="str">
        <f t="shared" si="535"/>
        <v/>
      </c>
    </row>
    <row r="7943" spans="14:17" x14ac:dyDescent="0.4">
      <c r="N7943" s="60" t="str">
        <f t="shared" si="532"/>
        <v/>
      </c>
      <c r="O7943" s="60" t="str">
        <f t="shared" si="534"/>
        <v/>
      </c>
      <c r="P7943" s="60" t="str">
        <f t="shared" si="533"/>
        <v/>
      </c>
      <c r="Q7943" s="60" t="str">
        <f t="shared" si="535"/>
        <v/>
      </c>
    </row>
    <row r="7944" spans="14:17" x14ac:dyDescent="0.4">
      <c r="N7944" s="60" t="str">
        <f t="shared" ref="N7944:N8007" si="536">IF(OR(J7944="",J7944="-"),"",IF(J7944="V",0,IF(J7944="W",IF(G7944="B",ROUND(((F7944-1)*H7944)-(I7944*((F7944-1)*H7944)),2)*(IF(ISBLANK(L7944),1,1-L7944)),H7944),IF(J7944="P",((H7944/2)*((F7944-1)/K7944)) *(IF(ISBLANK(L7944),1,1-L7944))-(H7944/2),IF(J7944="EWW",IF(OR(G7944="B", G7944="EW"),H7944/2*(F7944-1)+(H7944/2)*((F7944-1)/K7944)) *(IF(ISBLANK(L7944),1,1-L7944)),IF(J7944="L",IF(G7944="B",-(H7944),IF(G7944="EW",-(H7944),-(ROUND(((F7944-1)*H7944)-(I7944*((F7944-1)*H7944)),2))))))))))</f>
        <v/>
      </c>
      <c r="O7944" s="60" t="str">
        <f t="shared" si="534"/>
        <v/>
      </c>
      <c r="P7944" s="60" t="str">
        <f t="shared" ref="P7944:P8007" si="537">IF(OR(J7944="",J7944="-"),"",IF(J7944="V",0,IF(J7944="W",IF(G7944="B",ROUND(((F7944-1)*1)-(I7944*((F7944-1)*1)),2) *(IF(ISBLANK(L7944),1,1-L7944)),1),IF(J7944="P",((1/2)*((F7944-1)/K7944)) *(IF(ISBLANK(L7944),1,1-L7944))-(1/2),IF(J7944="EWW",IF(OR(G7944="B", G7944="EW"),1/2*(F7944-1)+(1/2)*((F7944-1)/K7944)) *(IF(ISBLANK(L7944),1,1-L7944)),IF(J7944="L",IF(G7944="B",-(1),IF(G7944="EW",-(1),-(ROUND(((F7944-1)*1)-(I7944*((F7944-1)*1)),2))))))))))</f>
        <v/>
      </c>
      <c r="Q7944" s="60" t="str">
        <f t="shared" si="535"/>
        <v/>
      </c>
    </row>
    <row r="7945" spans="14:17" x14ac:dyDescent="0.4">
      <c r="N7945" s="60" t="str">
        <f t="shared" si="536"/>
        <v/>
      </c>
      <c r="O7945" s="60" t="str">
        <f t="shared" si="534"/>
        <v/>
      </c>
      <c r="P7945" s="60" t="str">
        <f t="shared" si="537"/>
        <v/>
      </c>
      <c r="Q7945" s="60" t="str">
        <f t="shared" si="535"/>
        <v/>
      </c>
    </row>
    <row r="7946" spans="14:17" x14ac:dyDescent="0.4">
      <c r="N7946" s="60" t="str">
        <f t="shared" si="536"/>
        <v/>
      </c>
      <c r="O7946" s="60" t="str">
        <f t="shared" si="534"/>
        <v/>
      </c>
      <c r="P7946" s="60" t="str">
        <f t="shared" si="537"/>
        <v/>
      </c>
      <c r="Q7946" s="60" t="str">
        <f t="shared" si="535"/>
        <v/>
      </c>
    </row>
    <row r="7947" spans="14:17" x14ac:dyDescent="0.4">
      <c r="N7947" s="60" t="str">
        <f t="shared" si="536"/>
        <v/>
      </c>
      <c r="O7947" s="60" t="str">
        <f t="shared" si="534"/>
        <v/>
      </c>
      <c r="P7947" s="60" t="str">
        <f t="shared" si="537"/>
        <v/>
      </c>
      <c r="Q7947" s="60" t="str">
        <f t="shared" si="535"/>
        <v/>
      </c>
    </row>
    <row r="7948" spans="14:17" x14ac:dyDescent="0.4">
      <c r="N7948" s="60" t="str">
        <f t="shared" si="536"/>
        <v/>
      </c>
      <c r="O7948" s="60" t="str">
        <f t="shared" si="534"/>
        <v/>
      </c>
      <c r="P7948" s="60" t="str">
        <f t="shared" si="537"/>
        <v/>
      </c>
      <c r="Q7948" s="60" t="str">
        <f t="shared" si="535"/>
        <v/>
      </c>
    </row>
    <row r="7949" spans="14:17" x14ac:dyDescent="0.4">
      <c r="N7949" s="60" t="str">
        <f t="shared" si="536"/>
        <v/>
      </c>
      <c r="O7949" s="60" t="str">
        <f t="shared" si="534"/>
        <v/>
      </c>
      <c r="P7949" s="60" t="str">
        <f t="shared" si="537"/>
        <v/>
      </c>
      <c r="Q7949" s="60" t="str">
        <f t="shared" si="535"/>
        <v/>
      </c>
    </row>
    <row r="7950" spans="14:17" x14ac:dyDescent="0.4">
      <c r="N7950" s="60" t="str">
        <f t="shared" si="536"/>
        <v/>
      </c>
      <c r="O7950" s="60" t="str">
        <f t="shared" si="534"/>
        <v/>
      </c>
      <c r="P7950" s="60" t="str">
        <f t="shared" si="537"/>
        <v/>
      </c>
      <c r="Q7950" s="60" t="str">
        <f t="shared" si="535"/>
        <v/>
      </c>
    </row>
    <row r="7951" spans="14:17" x14ac:dyDescent="0.4">
      <c r="N7951" s="60" t="str">
        <f t="shared" si="536"/>
        <v/>
      </c>
      <c r="O7951" s="60" t="str">
        <f t="shared" si="534"/>
        <v/>
      </c>
      <c r="P7951" s="60" t="str">
        <f t="shared" si="537"/>
        <v/>
      </c>
      <c r="Q7951" s="60" t="str">
        <f t="shared" si="535"/>
        <v/>
      </c>
    </row>
    <row r="7952" spans="14:17" x14ac:dyDescent="0.4">
      <c r="N7952" s="60" t="str">
        <f t="shared" si="536"/>
        <v/>
      </c>
      <c r="O7952" s="60" t="str">
        <f t="shared" si="534"/>
        <v/>
      </c>
      <c r="P7952" s="60" t="str">
        <f t="shared" si="537"/>
        <v/>
      </c>
      <c r="Q7952" s="60" t="str">
        <f t="shared" si="535"/>
        <v/>
      </c>
    </row>
    <row r="7953" spans="14:17" x14ac:dyDescent="0.4">
      <c r="N7953" s="60" t="str">
        <f t="shared" si="536"/>
        <v/>
      </c>
      <c r="O7953" s="60" t="str">
        <f t="shared" si="534"/>
        <v/>
      </c>
      <c r="P7953" s="60" t="str">
        <f t="shared" si="537"/>
        <v/>
      </c>
      <c r="Q7953" s="60" t="str">
        <f t="shared" si="535"/>
        <v/>
      </c>
    </row>
    <row r="7954" spans="14:17" x14ac:dyDescent="0.4">
      <c r="N7954" s="60" t="str">
        <f t="shared" si="536"/>
        <v/>
      </c>
      <c r="O7954" s="60" t="str">
        <f t="shared" si="534"/>
        <v/>
      </c>
      <c r="P7954" s="60" t="str">
        <f t="shared" si="537"/>
        <v/>
      </c>
      <c r="Q7954" s="60" t="str">
        <f t="shared" si="535"/>
        <v/>
      </c>
    </row>
    <row r="7955" spans="14:17" x14ac:dyDescent="0.4">
      <c r="N7955" s="60" t="str">
        <f t="shared" si="536"/>
        <v/>
      </c>
      <c r="O7955" s="60" t="str">
        <f t="shared" si="534"/>
        <v/>
      </c>
      <c r="P7955" s="60" t="str">
        <f t="shared" si="537"/>
        <v/>
      </c>
      <c r="Q7955" s="60" t="str">
        <f t="shared" si="535"/>
        <v/>
      </c>
    </row>
    <row r="7956" spans="14:17" x14ac:dyDescent="0.4">
      <c r="N7956" s="60" t="str">
        <f t="shared" si="536"/>
        <v/>
      </c>
      <c r="O7956" s="60" t="str">
        <f t="shared" si="534"/>
        <v/>
      </c>
      <c r="P7956" s="60" t="str">
        <f t="shared" si="537"/>
        <v/>
      </c>
      <c r="Q7956" s="60" t="str">
        <f t="shared" si="535"/>
        <v/>
      </c>
    </row>
    <row r="7957" spans="14:17" x14ac:dyDescent="0.4">
      <c r="N7957" s="60" t="str">
        <f t="shared" si="536"/>
        <v/>
      </c>
      <c r="O7957" s="60" t="str">
        <f t="shared" si="534"/>
        <v/>
      </c>
      <c r="P7957" s="60" t="str">
        <f t="shared" si="537"/>
        <v/>
      </c>
      <c r="Q7957" s="60" t="str">
        <f t="shared" si="535"/>
        <v/>
      </c>
    </row>
    <row r="7958" spans="14:17" x14ac:dyDescent="0.4">
      <c r="N7958" s="60" t="str">
        <f t="shared" si="536"/>
        <v/>
      </c>
      <c r="O7958" s="60" t="str">
        <f t="shared" si="534"/>
        <v/>
      </c>
      <c r="P7958" s="60" t="str">
        <f t="shared" si="537"/>
        <v/>
      </c>
      <c r="Q7958" s="60" t="str">
        <f t="shared" si="535"/>
        <v/>
      </c>
    </row>
    <row r="7959" spans="14:17" x14ac:dyDescent="0.4">
      <c r="N7959" s="60" t="str">
        <f t="shared" si="536"/>
        <v/>
      </c>
      <c r="O7959" s="60" t="str">
        <f t="shared" si="534"/>
        <v/>
      </c>
      <c r="P7959" s="60" t="str">
        <f t="shared" si="537"/>
        <v/>
      </c>
      <c r="Q7959" s="60" t="str">
        <f t="shared" si="535"/>
        <v/>
      </c>
    </row>
    <row r="7960" spans="14:17" x14ac:dyDescent="0.4">
      <c r="N7960" s="60" t="str">
        <f t="shared" si="536"/>
        <v/>
      </c>
      <c r="O7960" s="60" t="str">
        <f t="shared" si="534"/>
        <v/>
      </c>
      <c r="P7960" s="60" t="str">
        <f t="shared" si="537"/>
        <v/>
      </c>
      <c r="Q7960" s="60" t="str">
        <f t="shared" si="535"/>
        <v/>
      </c>
    </row>
    <row r="7961" spans="14:17" x14ac:dyDescent="0.4">
      <c r="N7961" s="60" t="str">
        <f t="shared" si="536"/>
        <v/>
      </c>
      <c r="O7961" s="60" t="str">
        <f t="shared" si="534"/>
        <v/>
      </c>
      <c r="P7961" s="60" t="str">
        <f t="shared" si="537"/>
        <v/>
      </c>
      <c r="Q7961" s="60" t="str">
        <f t="shared" si="535"/>
        <v/>
      </c>
    </row>
    <row r="7962" spans="14:17" x14ac:dyDescent="0.4">
      <c r="N7962" s="60" t="str">
        <f t="shared" si="536"/>
        <v/>
      </c>
      <c r="O7962" s="60" t="str">
        <f t="shared" si="534"/>
        <v/>
      </c>
      <c r="P7962" s="60" t="str">
        <f t="shared" si="537"/>
        <v/>
      </c>
      <c r="Q7962" s="60" t="str">
        <f t="shared" si="535"/>
        <v/>
      </c>
    </row>
    <row r="7963" spans="14:17" x14ac:dyDescent="0.4">
      <c r="N7963" s="60" t="str">
        <f t="shared" si="536"/>
        <v/>
      </c>
      <c r="O7963" s="60" t="str">
        <f t="shared" si="534"/>
        <v/>
      </c>
      <c r="P7963" s="60" t="str">
        <f t="shared" si="537"/>
        <v/>
      </c>
      <c r="Q7963" s="60" t="str">
        <f t="shared" si="535"/>
        <v/>
      </c>
    </row>
    <row r="7964" spans="14:17" x14ac:dyDescent="0.4">
      <c r="N7964" s="60" t="str">
        <f t="shared" si="536"/>
        <v/>
      </c>
      <c r="O7964" s="60" t="str">
        <f t="shared" si="534"/>
        <v/>
      </c>
      <c r="P7964" s="60" t="str">
        <f t="shared" si="537"/>
        <v/>
      </c>
      <c r="Q7964" s="60" t="str">
        <f t="shared" si="535"/>
        <v/>
      </c>
    </row>
    <row r="7965" spans="14:17" x14ac:dyDescent="0.4">
      <c r="N7965" s="60" t="str">
        <f t="shared" si="536"/>
        <v/>
      </c>
      <c r="O7965" s="60" t="str">
        <f t="shared" si="534"/>
        <v/>
      </c>
      <c r="P7965" s="60" t="str">
        <f t="shared" si="537"/>
        <v/>
      </c>
      <c r="Q7965" s="60" t="str">
        <f t="shared" si="535"/>
        <v/>
      </c>
    </row>
    <row r="7966" spans="14:17" x14ac:dyDescent="0.4">
      <c r="N7966" s="60" t="str">
        <f t="shared" si="536"/>
        <v/>
      </c>
      <c r="O7966" s="60" t="str">
        <f t="shared" si="534"/>
        <v/>
      </c>
      <c r="P7966" s="60" t="str">
        <f t="shared" si="537"/>
        <v/>
      </c>
      <c r="Q7966" s="60" t="str">
        <f t="shared" si="535"/>
        <v/>
      </c>
    </row>
    <row r="7967" spans="14:17" x14ac:dyDescent="0.4">
      <c r="N7967" s="60" t="str">
        <f t="shared" si="536"/>
        <v/>
      </c>
      <c r="O7967" s="60" t="str">
        <f t="shared" si="534"/>
        <v/>
      </c>
      <c r="P7967" s="60" t="str">
        <f t="shared" si="537"/>
        <v/>
      </c>
      <c r="Q7967" s="60" t="str">
        <f t="shared" si="535"/>
        <v/>
      </c>
    </row>
    <row r="7968" spans="14:17" x14ac:dyDescent="0.4">
      <c r="N7968" s="60" t="str">
        <f t="shared" si="536"/>
        <v/>
      </c>
      <c r="O7968" s="60" t="str">
        <f t="shared" si="534"/>
        <v/>
      </c>
      <c r="P7968" s="60" t="str">
        <f t="shared" si="537"/>
        <v/>
      </c>
      <c r="Q7968" s="60" t="str">
        <f t="shared" si="535"/>
        <v/>
      </c>
    </row>
    <row r="7969" spans="14:17" x14ac:dyDescent="0.4">
      <c r="N7969" s="60" t="str">
        <f t="shared" si="536"/>
        <v/>
      </c>
      <c r="O7969" s="60" t="str">
        <f t="shared" si="534"/>
        <v/>
      </c>
      <c r="P7969" s="60" t="str">
        <f t="shared" si="537"/>
        <v/>
      </c>
      <c r="Q7969" s="60" t="str">
        <f t="shared" si="535"/>
        <v/>
      </c>
    </row>
    <row r="7970" spans="14:17" x14ac:dyDescent="0.4">
      <c r="N7970" s="60" t="str">
        <f t="shared" si="536"/>
        <v/>
      </c>
      <c r="O7970" s="60" t="str">
        <f t="shared" si="534"/>
        <v/>
      </c>
      <c r="P7970" s="60" t="str">
        <f t="shared" si="537"/>
        <v/>
      </c>
      <c r="Q7970" s="60" t="str">
        <f t="shared" si="535"/>
        <v/>
      </c>
    </row>
    <row r="7971" spans="14:17" x14ac:dyDescent="0.4">
      <c r="N7971" s="60" t="str">
        <f t="shared" si="536"/>
        <v/>
      </c>
      <c r="O7971" s="60" t="str">
        <f t="shared" si="534"/>
        <v/>
      </c>
      <c r="P7971" s="60" t="str">
        <f t="shared" si="537"/>
        <v/>
      </c>
      <c r="Q7971" s="60" t="str">
        <f t="shared" si="535"/>
        <v/>
      </c>
    </row>
    <row r="7972" spans="14:17" x14ac:dyDescent="0.4">
      <c r="N7972" s="60" t="str">
        <f t="shared" si="536"/>
        <v/>
      </c>
      <c r="O7972" s="60" t="str">
        <f t="shared" si="534"/>
        <v/>
      </c>
      <c r="P7972" s="60" t="str">
        <f t="shared" si="537"/>
        <v/>
      </c>
      <c r="Q7972" s="60" t="str">
        <f t="shared" si="535"/>
        <v/>
      </c>
    </row>
    <row r="7973" spans="14:17" x14ac:dyDescent="0.4">
      <c r="N7973" s="60" t="str">
        <f t="shared" si="536"/>
        <v/>
      </c>
      <c r="O7973" s="60" t="str">
        <f t="shared" si="534"/>
        <v/>
      </c>
      <c r="P7973" s="60" t="str">
        <f t="shared" si="537"/>
        <v/>
      </c>
      <c r="Q7973" s="60" t="str">
        <f t="shared" si="535"/>
        <v/>
      </c>
    </row>
    <row r="7974" spans="14:17" x14ac:dyDescent="0.4">
      <c r="N7974" s="60" t="str">
        <f t="shared" si="536"/>
        <v/>
      </c>
      <c r="O7974" s="60" t="str">
        <f t="shared" si="534"/>
        <v/>
      </c>
      <c r="P7974" s="60" t="str">
        <f t="shared" si="537"/>
        <v/>
      </c>
      <c r="Q7974" s="60" t="str">
        <f t="shared" si="535"/>
        <v/>
      </c>
    </row>
    <row r="7975" spans="14:17" x14ac:dyDescent="0.4">
      <c r="N7975" s="60" t="str">
        <f t="shared" si="536"/>
        <v/>
      </c>
      <c r="O7975" s="60" t="str">
        <f t="shared" si="534"/>
        <v/>
      </c>
      <c r="P7975" s="60" t="str">
        <f t="shared" si="537"/>
        <v/>
      </c>
      <c r="Q7975" s="60" t="str">
        <f t="shared" si="535"/>
        <v/>
      </c>
    </row>
    <row r="7976" spans="14:17" x14ac:dyDescent="0.4">
      <c r="N7976" s="60" t="str">
        <f t="shared" si="536"/>
        <v/>
      </c>
      <c r="O7976" s="60" t="str">
        <f t="shared" si="534"/>
        <v/>
      </c>
      <c r="P7976" s="60" t="str">
        <f t="shared" si="537"/>
        <v/>
      </c>
      <c r="Q7976" s="60" t="str">
        <f t="shared" si="535"/>
        <v/>
      </c>
    </row>
    <row r="7977" spans="14:17" x14ac:dyDescent="0.4">
      <c r="N7977" s="60" t="str">
        <f t="shared" si="536"/>
        <v/>
      </c>
      <c r="O7977" s="60" t="str">
        <f t="shared" si="534"/>
        <v/>
      </c>
      <c r="P7977" s="60" t="str">
        <f t="shared" si="537"/>
        <v/>
      </c>
      <c r="Q7977" s="60" t="str">
        <f t="shared" si="535"/>
        <v/>
      </c>
    </row>
    <row r="7978" spans="14:17" x14ac:dyDescent="0.4">
      <c r="N7978" s="60" t="str">
        <f t="shared" si="536"/>
        <v/>
      </c>
      <c r="O7978" s="60" t="str">
        <f t="shared" si="534"/>
        <v/>
      </c>
      <c r="P7978" s="60" t="str">
        <f t="shared" si="537"/>
        <v/>
      </c>
      <c r="Q7978" s="60" t="str">
        <f t="shared" si="535"/>
        <v/>
      </c>
    </row>
    <row r="7979" spans="14:17" x14ac:dyDescent="0.4">
      <c r="N7979" s="60" t="str">
        <f t="shared" si="536"/>
        <v/>
      </c>
      <c r="O7979" s="60" t="str">
        <f t="shared" si="534"/>
        <v/>
      </c>
      <c r="P7979" s="60" t="str">
        <f t="shared" si="537"/>
        <v/>
      </c>
      <c r="Q7979" s="60" t="str">
        <f t="shared" si="535"/>
        <v/>
      </c>
    </row>
    <row r="7980" spans="14:17" x14ac:dyDescent="0.4">
      <c r="N7980" s="60" t="str">
        <f t="shared" si="536"/>
        <v/>
      </c>
      <c r="O7980" s="60" t="str">
        <f t="shared" si="534"/>
        <v/>
      </c>
      <c r="P7980" s="60" t="str">
        <f t="shared" si="537"/>
        <v/>
      </c>
      <c r="Q7980" s="60" t="str">
        <f t="shared" si="535"/>
        <v/>
      </c>
    </row>
    <row r="7981" spans="14:17" x14ac:dyDescent="0.4">
      <c r="N7981" s="60" t="str">
        <f t="shared" si="536"/>
        <v/>
      </c>
      <c r="O7981" s="60" t="str">
        <f t="shared" si="534"/>
        <v/>
      </c>
      <c r="P7981" s="60" t="str">
        <f t="shared" si="537"/>
        <v/>
      </c>
      <c r="Q7981" s="60" t="str">
        <f t="shared" si="535"/>
        <v/>
      </c>
    </row>
    <row r="7982" spans="14:17" x14ac:dyDescent="0.4">
      <c r="N7982" s="60" t="str">
        <f t="shared" si="536"/>
        <v/>
      </c>
      <c r="O7982" s="60" t="str">
        <f t="shared" si="534"/>
        <v/>
      </c>
      <c r="P7982" s="60" t="str">
        <f t="shared" si="537"/>
        <v/>
      </c>
      <c r="Q7982" s="60" t="str">
        <f t="shared" si="535"/>
        <v/>
      </c>
    </row>
    <row r="7983" spans="14:17" x14ac:dyDescent="0.4">
      <c r="N7983" s="60" t="str">
        <f t="shared" si="536"/>
        <v/>
      </c>
      <c r="O7983" s="60" t="str">
        <f t="shared" si="534"/>
        <v/>
      </c>
      <c r="P7983" s="60" t="str">
        <f t="shared" si="537"/>
        <v/>
      </c>
      <c r="Q7983" s="60" t="str">
        <f t="shared" si="535"/>
        <v/>
      </c>
    </row>
    <row r="7984" spans="14:17" x14ac:dyDescent="0.4">
      <c r="N7984" s="60" t="str">
        <f t="shared" si="536"/>
        <v/>
      </c>
      <c r="O7984" s="60" t="str">
        <f t="shared" si="534"/>
        <v/>
      </c>
      <c r="P7984" s="60" t="str">
        <f t="shared" si="537"/>
        <v/>
      </c>
      <c r="Q7984" s="60" t="str">
        <f t="shared" si="535"/>
        <v/>
      </c>
    </row>
    <row r="7985" spans="14:17" x14ac:dyDescent="0.4">
      <c r="N7985" s="60" t="str">
        <f t="shared" si="536"/>
        <v/>
      </c>
      <c r="O7985" s="60" t="str">
        <f t="shared" si="534"/>
        <v/>
      </c>
      <c r="P7985" s="60" t="str">
        <f t="shared" si="537"/>
        <v/>
      </c>
      <c r="Q7985" s="60" t="str">
        <f t="shared" si="535"/>
        <v/>
      </c>
    </row>
    <row r="7986" spans="14:17" x14ac:dyDescent="0.4">
      <c r="N7986" s="60" t="str">
        <f t="shared" si="536"/>
        <v/>
      </c>
      <c r="O7986" s="60" t="str">
        <f t="shared" si="534"/>
        <v/>
      </c>
      <c r="P7986" s="60" t="str">
        <f t="shared" si="537"/>
        <v/>
      </c>
      <c r="Q7986" s="60" t="str">
        <f t="shared" si="535"/>
        <v/>
      </c>
    </row>
    <row r="7987" spans="14:17" x14ac:dyDescent="0.4">
      <c r="N7987" s="60" t="str">
        <f t="shared" si="536"/>
        <v/>
      </c>
      <c r="O7987" s="60" t="str">
        <f t="shared" si="534"/>
        <v/>
      </c>
      <c r="P7987" s="60" t="str">
        <f t="shared" si="537"/>
        <v/>
      </c>
      <c r="Q7987" s="60" t="str">
        <f t="shared" si="535"/>
        <v/>
      </c>
    </row>
    <row r="7988" spans="14:17" x14ac:dyDescent="0.4">
      <c r="N7988" s="60" t="str">
        <f t="shared" si="536"/>
        <v/>
      </c>
      <c r="O7988" s="60" t="str">
        <f t="shared" si="534"/>
        <v/>
      </c>
      <c r="P7988" s="60" t="str">
        <f t="shared" si="537"/>
        <v/>
      </c>
      <c r="Q7988" s="60" t="str">
        <f t="shared" si="535"/>
        <v/>
      </c>
    </row>
    <row r="7989" spans="14:17" x14ac:dyDescent="0.4">
      <c r="N7989" s="60" t="str">
        <f t="shared" si="536"/>
        <v/>
      </c>
      <c r="O7989" s="60" t="str">
        <f t="shared" si="534"/>
        <v/>
      </c>
      <c r="P7989" s="60" t="str">
        <f t="shared" si="537"/>
        <v/>
      </c>
      <c r="Q7989" s="60" t="str">
        <f t="shared" si="535"/>
        <v/>
      </c>
    </row>
    <row r="7990" spans="14:17" x14ac:dyDescent="0.4">
      <c r="N7990" s="60" t="str">
        <f t="shared" si="536"/>
        <v/>
      </c>
      <c r="O7990" s="60" t="str">
        <f t="shared" si="534"/>
        <v/>
      </c>
      <c r="P7990" s="60" t="str">
        <f t="shared" si="537"/>
        <v/>
      </c>
      <c r="Q7990" s="60" t="str">
        <f t="shared" si="535"/>
        <v/>
      </c>
    </row>
    <row r="7991" spans="14:17" x14ac:dyDescent="0.4">
      <c r="N7991" s="60" t="str">
        <f t="shared" si="536"/>
        <v/>
      </c>
      <c r="O7991" s="60" t="str">
        <f t="shared" si="534"/>
        <v/>
      </c>
      <c r="P7991" s="60" t="str">
        <f t="shared" si="537"/>
        <v/>
      </c>
      <c r="Q7991" s="60" t="str">
        <f t="shared" si="535"/>
        <v/>
      </c>
    </row>
    <row r="7992" spans="14:17" x14ac:dyDescent="0.4">
      <c r="N7992" s="60" t="str">
        <f t="shared" si="536"/>
        <v/>
      </c>
      <c r="O7992" s="60" t="str">
        <f t="shared" si="534"/>
        <v/>
      </c>
      <c r="P7992" s="60" t="str">
        <f t="shared" si="537"/>
        <v/>
      </c>
      <c r="Q7992" s="60" t="str">
        <f t="shared" si="535"/>
        <v/>
      </c>
    </row>
    <row r="7993" spans="14:17" x14ac:dyDescent="0.4">
      <c r="N7993" s="60" t="str">
        <f t="shared" si="536"/>
        <v/>
      </c>
      <c r="O7993" s="60" t="str">
        <f t="shared" si="534"/>
        <v/>
      </c>
      <c r="P7993" s="60" t="str">
        <f t="shared" si="537"/>
        <v/>
      </c>
      <c r="Q7993" s="60" t="str">
        <f t="shared" si="535"/>
        <v/>
      </c>
    </row>
    <row r="7994" spans="14:17" x14ac:dyDescent="0.4">
      <c r="N7994" s="60" t="str">
        <f t="shared" si="536"/>
        <v/>
      </c>
      <c r="O7994" s="60" t="str">
        <f t="shared" si="534"/>
        <v/>
      </c>
      <c r="P7994" s="60" t="str">
        <f t="shared" si="537"/>
        <v/>
      </c>
      <c r="Q7994" s="60" t="str">
        <f t="shared" si="535"/>
        <v/>
      </c>
    </row>
    <row r="7995" spans="14:17" x14ac:dyDescent="0.4">
      <c r="N7995" s="60" t="str">
        <f t="shared" si="536"/>
        <v/>
      </c>
      <c r="O7995" s="60" t="str">
        <f t="shared" si="534"/>
        <v/>
      </c>
      <c r="P7995" s="60" t="str">
        <f t="shared" si="537"/>
        <v/>
      </c>
      <c r="Q7995" s="60" t="str">
        <f t="shared" si="535"/>
        <v/>
      </c>
    </row>
    <row r="7996" spans="14:17" x14ac:dyDescent="0.4">
      <c r="N7996" s="60" t="str">
        <f t="shared" si="536"/>
        <v/>
      </c>
      <c r="O7996" s="60" t="str">
        <f t="shared" si="534"/>
        <v/>
      </c>
      <c r="P7996" s="60" t="str">
        <f t="shared" si="537"/>
        <v/>
      </c>
      <c r="Q7996" s="60" t="str">
        <f t="shared" si="535"/>
        <v/>
      </c>
    </row>
    <row r="7997" spans="14:17" x14ac:dyDescent="0.4">
      <c r="N7997" s="60" t="str">
        <f t="shared" si="536"/>
        <v/>
      </c>
      <c r="O7997" s="60" t="str">
        <f t="shared" ref="O7997:O8060" si="538">IF(N7997&lt;&gt;"",O7996+N7997,"")</f>
        <v/>
      </c>
      <c r="P7997" s="60" t="str">
        <f t="shared" si="537"/>
        <v/>
      </c>
      <c r="Q7997" s="60" t="str">
        <f t="shared" ref="Q7997:Q8060" si="539">IF(P7997&lt;&gt;"",Q7996+P7997,"")</f>
        <v/>
      </c>
    </row>
    <row r="7998" spans="14:17" x14ac:dyDescent="0.4">
      <c r="N7998" s="60" t="str">
        <f t="shared" si="536"/>
        <v/>
      </c>
      <c r="O7998" s="60" t="str">
        <f t="shared" si="538"/>
        <v/>
      </c>
      <c r="P7998" s="60" t="str">
        <f t="shared" si="537"/>
        <v/>
      </c>
      <c r="Q7998" s="60" t="str">
        <f t="shared" si="539"/>
        <v/>
      </c>
    </row>
    <row r="7999" spans="14:17" x14ac:dyDescent="0.4">
      <c r="N7999" s="60" t="str">
        <f t="shared" si="536"/>
        <v/>
      </c>
      <c r="O7999" s="60" t="str">
        <f t="shared" si="538"/>
        <v/>
      </c>
      <c r="P7999" s="60" t="str">
        <f t="shared" si="537"/>
        <v/>
      </c>
      <c r="Q7999" s="60" t="str">
        <f t="shared" si="539"/>
        <v/>
      </c>
    </row>
    <row r="8000" spans="14:17" x14ac:dyDescent="0.4">
      <c r="N8000" s="60" t="str">
        <f t="shared" si="536"/>
        <v/>
      </c>
      <c r="O8000" s="60" t="str">
        <f t="shared" si="538"/>
        <v/>
      </c>
      <c r="P8000" s="60" t="str">
        <f t="shared" si="537"/>
        <v/>
      </c>
      <c r="Q8000" s="60" t="str">
        <f t="shared" si="539"/>
        <v/>
      </c>
    </row>
    <row r="8001" spans="14:17" x14ac:dyDescent="0.4">
      <c r="N8001" s="60" t="str">
        <f t="shared" si="536"/>
        <v/>
      </c>
      <c r="O8001" s="60" t="str">
        <f t="shared" si="538"/>
        <v/>
      </c>
      <c r="P8001" s="60" t="str">
        <f t="shared" si="537"/>
        <v/>
      </c>
      <c r="Q8001" s="60" t="str">
        <f t="shared" si="539"/>
        <v/>
      </c>
    </row>
    <row r="8002" spans="14:17" x14ac:dyDescent="0.4">
      <c r="N8002" s="60" t="str">
        <f t="shared" si="536"/>
        <v/>
      </c>
      <c r="O8002" s="60" t="str">
        <f t="shared" si="538"/>
        <v/>
      </c>
      <c r="P8002" s="60" t="str">
        <f t="shared" si="537"/>
        <v/>
      </c>
      <c r="Q8002" s="60" t="str">
        <f t="shared" si="539"/>
        <v/>
      </c>
    </row>
    <row r="8003" spans="14:17" x14ac:dyDescent="0.4">
      <c r="N8003" s="60" t="str">
        <f t="shared" si="536"/>
        <v/>
      </c>
      <c r="O8003" s="60" t="str">
        <f t="shared" si="538"/>
        <v/>
      </c>
      <c r="P8003" s="60" t="str">
        <f t="shared" si="537"/>
        <v/>
      </c>
      <c r="Q8003" s="60" t="str">
        <f t="shared" si="539"/>
        <v/>
      </c>
    </row>
    <row r="8004" spans="14:17" x14ac:dyDescent="0.4">
      <c r="N8004" s="60" t="str">
        <f t="shared" si="536"/>
        <v/>
      </c>
      <c r="O8004" s="60" t="str">
        <f t="shared" si="538"/>
        <v/>
      </c>
      <c r="P8004" s="60" t="str">
        <f t="shared" si="537"/>
        <v/>
      </c>
      <c r="Q8004" s="60" t="str">
        <f t="shared" si="539"/>
        <v/>
      </c>
    </row>
    <row r="8005" spans="14:17" x14ac:dyDescent="0.4">
      <c r="N8005" s="60" t="str">
        <f t="shared" si="536"/>
        <v/>
      </c>
      <c r="O8005" s="60" t="str">
        <f t="shared" si="538"/>
        <v/>
      </c>
      <c r="P8005" s="60" t="str">
        <f t="shared" si="537"/>
        <v/>
      </c>
      <c r="Q8005" s="60" t="str">
        <f t="shared" si="539"/>
        <v/>
      </c>
    </row>
    <row r="8006" spans="14:17" x14ac:dyDescent="0.4">
      <c r="N8006" s="60" t="str">
        <f t="shared" si="536"/>
        <v/>
      </c>
      <c r="O8006" s="60" t="str">
        <f t="shared" si="538"/>
        <v/>
      </c>
      <c r="P8006" s="60" t="str">
        <f t="shared" si="537"/>
        <v/>
      </c>
      <c r="Q8006" s="60" t="str">
        <f t="shared" si="539"/>
        <v/>
      </c>
    </row>
    <row r="8007" spans="14:17" x14ac:dyDescent="0.4">
      <c r="N8007" s="60" t="str">
        <f t="shared" si="536"/>
        <v/>
      </c>
      <c r="O8007" s="60" t="str">
        <f t="shared" si="538"/>
        <v/>
      </c>
      <c r="P8007" s="60" t="str">
        <f t="shared" si="537"/>
        <v/>
      </c>
      <c r="Q8007" s="60" t="str">
        <f t="shared" si="539"/>
        <v/>
      </c>
    </row>
    <row r="8008" spans="14:17" x14ac:dyDescent="0.4">
      <c r="N8008" s="60" t="str">
        <f t="shared" ref="N8008:N8071" si="540">IF(OR(J8008="",J8008="-"),"",IF(J8008="V",0,IF(J8008="W",IF(G8008="B",ROUND(((F8008-1)*H8008)-(I8008*((F8008-1)*H8008)),2)*(IF(ISBLANK(L8008),1,1-L8008)),H8008),IF(J8008="P",((H8008/2)*((F8008-1)/K8008)) *(IF(ISBLANK(L8008),1,1-L8008))-(H8008/2),IF(J8008="EWW",IF(OR(G8008="B", G8008="EW"),H8008/2*(F8008-1)+(H8008/2)*((F8008-1)/K8008)) *(IF(ISBLANK(L8008),1,1-L8008)),IF(J8008="L",IF(G8008="B",-(H8008),IF(G8008="EW",-(H8008),-(ROUND(((F8008-1)*H8008)-(I8008*((F8008-1)*H8008)),2))))))))))</f>
        <v/>
      </c>
      <c r="O8008" s="60" t="str">
        <f t="shared" si="538"/>
        <v/>
      </c>
      <c r="P8008" s="60" t="str">
        <f t="shared" ref="P8008:P8071" si="541">IF(OR(J8008="",J8008="-"),"",IF(J8008="V",0,IF(J8008="W",IF(G8008="B",ROUND(((F8008-1)*1)-(I8008*((F8008-1)*1)),2) *(IF(ISBLANK(L8008),1,1-L8008)),1),IF(J8008="P",((1/2)*((F8008-1)/K8008)) *(IF(ISBLANK(L8008),1,1-L8008))-(1/2),IF(J8008="EWW",IF(OR(G8008="B", G8008="EW"),1/2*(F8008-1)+(1/2)*((F8008-1)/K8008)) *(IF(ISBLANK(L8008),1,1-L8008)),IF(J8008="L",IF(G8008="B",-(1),IF(G8008="EW",-(1),-(ROUND(((F8008-1)*1)-(I8008*((F8008-1)*1)),2))))))))))</f>
        <v/>
      </c>
      <c r="Q8008" s="60" t="str">
        <f t="shared" si="539"/>
        <v/>
      </c>
    </row>
    <row r="8009" spans="14:17" x14ac:dyDescent="0.4">
      <c r="N8009" s="60" t="str">
        <f t="shared" si="540"/>
        <v/>
      </c>
      <c r="O8009" s="60" t="str">
        <f t="shared" si="538"/>
        <v/>
      </c>
      <c r="P8009" s="60" t="str">
        <f t="shared" si="541"/>
        <v/>
      </c>
      <c r="Q8009" s="60" t="str">
        <f t="shared" si="539"/>
        <v/>
      </c>
    </row>
    <row r="8010" spans="14:17" x14ac:dyDescent="0.4">
      <c r="N8010" s="60" t="str">
        <f t="shared" si="540"/>
        <v/>
      </c>
      <c r="O8010" s="60" t="str">
        <f t="shared" si="538"/>
        <v/>
      </c>
      <c r="P8010" s="60" t="str">
        <f t="shared" si="541"/>
        <v/>
      </c>
      <c r="Q8010" s="60" t="str">
        <f t="shared" si="539"/>
        <v/>
      </c>
    </row>
    <row r="8011" spans="14:17" x14ac:dyDescent="0.4">
      <c r="N8011" s="60" t="str">
        <f t="shared" si="540"/>
        <v/>
      </c>
      <c r="O8011" s="60" t="str">
        <f t="shared" si="538"/>
        <v/>
      </c>
      <c r="P8011" s="60" t="str">
        <f t="shared" si="541"/>
        <v/>
      </c>
      <c r="Q8011" s="60" t="str">
        <f t="shared" si="539"/>
        <v/>
      </c>
    </row>
    <row r="8012" spans="14:17" x14ac:dyDescent="0.4">
      <c r="N8012" s="60" t="str">
        <f t="shared" si="540"/>
        <v/>
      </c>
      <c r="O8012" s="60" t="str">
        <f t="shared" si="538"/>
        <v/>
      </c>
      <c r="P8012" s="60" t="str">
        <f t="shared" si="541"/>
        <v/>
      </c>
      <c r="Q8012" s="60" t="str">
        <f t="shared" si="539"/>
        <v/>
      </c>
    </row>
    <row r="8013" spans="14:17" x14ac:dyDescent="0.4">
      <c r="N8013" s="60" t="str">
        <f t="shared" si="540"/>
        <v/>
      </c>
      <c r="O8013" s="60" t="str">
        <f t="shared" si="538"/>
        <v/>
      </c>
      <c r="P8013" s="60" t="str">
        <f t="shared" si="541"/>
        <v/>
      </c>
      <c r="Q8013" s="60" t="str">
        <f t="shared" si="539"/>
        <v/>
      </c>
    </row>
    <row r="8014" spans="14:17" x14ac:dyDescent="0.4">
      <c r="N8014" s="60" t="str">
        <f t="shared" si="540"/>
        <v/>
      </c>
      <c r="O8014" s="60" t="str">
        <f t="shared" si="538"/>
        <v/>
      </c>
      <c r="P8014" s="60" t="str">
        <f t="shared" si="541"/>
        <v/>
      </c>
      <c r="Q8014" s="60" t="str">
        <f t="shared" si="539"/>
        <v/>
      </c>
    </row>
    <row r="8015" spans="14:17" x14ac:dyDescent="0.4">
      <c r="N8015" s="60" t="str">
        <f t="shared" si="540"/>
        <v/>
      </c>
      <c r="O8015" s="60" t="str">
        <f t="shared" si="538"/>
        <v/>
      </c>
      <c r="P8015" s="60" t="str">
        <f t="shared" si="541"/>
        <v/>
      </c>
      <c r="Q8015" s="60" t="str">
        <f t="shared" si="539"/>
        <v/>
      </c>
    </row>
    <row r="8016" spans="14:17" x14ac:dyDescent="0.4">
      <c r="N8016" s="60" t="str">
        <f t="shared" si="540"/>
        <v/>
      </c>
      <c r="O8016" s="60" t="str">
        <f t="shared" si="538"/>
        <v/>
      </c>
      <c r="P8016" s="60" t="str">
        <f t="shared" si="541"/>
        <v/>
      </c>
      <c r="Q8016" s="60" t="str">
        <f t="shared" si="539"/>
        <v/>
      </c>
    </row>
    <row r="8017" spans="14:17" x14ac:dyDescent="0.4">
      <c r="N8017" s="60" t="str">
        <f t="shared" si="540"/>
        <v/>
      </c>
      <c r="O8017" s="60" t="str">
        <f t="shared" si="538"/>
        <v/>
      </c>
      <c r="P8017" s="60" t="str">
        <f t="shared" si="541"/>
        <v/>
      </c>
      <c r="Q8017" s="60" t="str">
        <f t="shared" si="539"/>
        <v/>
      </c>
    </row>
    <row r="8018" spans="14:17" x14ac:dyDescent="0.4">
      <c r="N8018" s="60" t="str">
        <f t="shared" si="540"/>
        <v/>
      </c>
      <c r="O8018" s="60" t="str">
        <f t="shared" si="538"/>
        <v/>
      </c>
      <c r="P8018" s="60" t="str">
        <f t="shared" si="541"/>
        <v/>
      </c>
      <c r="Q8018" s="60" t="str">
        <f t="shared" si="539"/>
        <v/>
      </c>
    </row>
    <row r="8019" spans="14:17" x14ac:dyDescent="0.4">
      <c r="N8019" s="60" t="str">
        <f t="shared" si="540"/>
        <v/>
      </c>
      <c r="O8019" s="60" t="str">
        <f t="shared" si="538"/>
        <v/>
      </c>
      <c r="P8019" s="60" t="str">
        <f t="shared" si="541"/>
        <v/>
      </c>
      <c r="Q8019" s="60" t="str">
        <f t="shared" si="539"/>
        <v/>
      </c>
    </row>
    <row r="8020" spans="14:17" x14ac:dyDescent="0.4">
      <c r="N8020" s="60" t="str">
        <f t="shared" si="540"/>
        <v/>
      </c>
      <c r="O8020" s="60" t="str">
        <f t="shared" si="538"/>
        <v/>
      </c>
      <c r="P8020" s="60" t="str">
        <f t="shared" si="541"/>
        <v/>
      </c>
      <c r="Q8020" s="60" t="str">
        <f t="shared" si="539"/>
        <v/>
      </c>
    </row>
    <row r="8021" spans="14:17" x14ac:dyDescent="0.4">
      <c r="N8021" s="60" t="str">
        <f t="shared" si="540"/>
        <v/>
      </c>
      <c r="O8021" s="60" t="str">
        <f t="shared" si="538"/>
        <v/>
      </c>
      <c r="P8021" s="60" t="str">
        <f t="shared" si="541"/>
        <v/>
      </c>
      <c r="Q8021" s="60" t="str">
        <f t="shared" si="539"/>
        <v/>
      </c>
    </row>
    <row r="8022" spans="14:17" x14ac:dyDescent="0.4">
      <c r="N8022" s="60" t="str">
        <f t="shared" si="540"/>
        <v/>
      </c>
      <c r="O8022" s="60" t="str">
        <f t="shared" si="538"/>
        <v/>
      </c>
      <c r="P8022" s="60" t="str">
        <f t="shared" si="541"/>
        <v/>
      </c>
      <c r="Q8022" s="60" t="str">
        <f t="shared" si="539"/>
        <v/>
      </c>
    </row>
    <row r="8023" spans="14:17" x14ac:dyDescent="0.4">
      <c r="N8023" s="60" t="str">
        <f t="shared" si="540"/>
        <v/>
      </c>
      <c r="O8023" s="60" t="str">
        <f t="shared" si="538"/>
        <v/>
      </c>
      <c r="P8023" s="60" t="str">
        <f t="shared" si="541"/>
        <v/>
      </c>
      <c r="Q8023" s="60" t="str">
        <f t="shared" si="539"/>
        <v/>
      </c>
    </row>
    <row r="8024" spans="14:17" x14ac:dyDescent="0.4">
      <c r="N8024" s="60" t="str">
        <f t="shared" si="540"/>
        <v/>
      </c>
      <c r="O8024" s="60" t="str">
        <f t="shared" si="538"/>
        <v/>
      </c>
      <c r="P8024" s="60" t="str">
        <f t="shared" si="541"/>
        <v/>
      </c>
      <c r="Q8024" s="60" t="str">
        <f t="shared" si="539"/>
        <v/>
      </c>
    </row>
    <row r="8025" spans="14:17" x14ac:dyDescent="0.4">
      <c r="N8025" s="60" t="str">
        <f t="shared" si="540"/>
        <v/>
      </c>
      <c r="O8025" s="60" t="str">
        <f t="shared" si="538"/>
        <v/>
      </c>
      <c r="P8025" s="60" t="str">
        <f t="shared" si="541"/>
        <v/>
      </c>
      <c r="Q8025" s="60" t="str">
        <f t="shared" si="539"/>
        <v/>
      </c>
    </row>
    <row r="8026" spans="14:17" x14ac:dyDescent="0.4">
      <c r="N8026" s="60" t="str">
        <f t="shared" si="540"/>
        <v/>
      </c>
      <c r="O8026" s="60" t="str">
        <f t="shared" si="538"/>
        <v/>
      </c>
      <c r="P8026" s="60" t="str">
        <f t="shared" si="541"/>
        <v/>
      </c>
      <c r="Q8026" s="60" t="str">
        <f t="shared" si="539"/>
        <v/>
      </c>
    </row>
    <row r="8027" spans="14:17" x14ac:dyDescent="0.4">
      <c r="N8027" s="60" t="str">
        <f t="shared" si="540"/>
        <v/>
      </c>
      <c r="O8027" s="60" t="str">
        <f t="shared" si="538"/>
        <v/>
      </c>
      <c r="P8027" s="60" t="str">
        <f t="shared" si="541"/>
        <v/>
      </c>
      <c r="Q8027" s="60" t="str">
        <f t="shared" si="539"/>
        <v/>
      </c>
    </row>
    <row r="8028" spans="14:17" x14ac:dyDescent="0.4">
      <c r="N8028" s="60" t="str">
        <f t="shared" si="540"/>
        <v/>
      </c>
      <c r="O8028" s="60" t="str">
        <f t="shared" si="538"/>
        <v/>
      </c>
      <c r="P8028" s="60" t="str">
        <f t="shared" si="541"/>
        <v/>
      </c>
      <c r="Q8028" s="60" t="str">
        <f t="shared" si="539"/>
        <v/>
      </c>
    </row>
    <row r="8029" spans="14:17" x14ac:dyDescent="0.4">
      <c r="N8029" s="60" t="str">
        <f t="shared" si="540"/>
        <v/>
      </c>
      <c r="O8029" s="60" t="str">
        <f t="shared" si="538"/>
        <v/>
      </c>
      <c r="P8029" s="60" t="str">
        <f t="shared" si="541"/>
        <v/>
      </c>
      <c r="Q8029" s="60" t="str">
        <f t="shared" si="539"/>
        <v/>
      </c>
    </row>
    <row r="8030" spans="14:17" x14ac:dyDescent="0.4">
      <c r="N8030" s="60" t="str">
        <f t="shared" si="540"/>
        <v/>
      </c>
      <c r="O8030" s="60" t="str">
        <f t="shared" si="538"/>
        <v/>
      </c>
      <c r="P8030" s="60" t="str">
        <f t="shared" si="541"/>
        <v/>
      </c>
      <c r="Q8030" s="60" t="str">
        <f t="shared" si="539"/>
        <v/>
      </c>
    </row>
    <row r="8031" spans="14:17" x14ac:dyDescent="0.4">
      <c r="N8031" s="60" t="str">
        <f t="shared" si="540"/>
        <v/>
      </c>
      <c r="O8031" s="60" t="str">
        <f t="shared" si="538"/>
        <v/>
      </c>
      <c r="P8031" s="60" t="str">
        <f t="shared" si="541"/>
        <v/>
      </c>
      <c r="Q8031" s="60" t="str">
        <f t="shared" si="539"/>
        <v/>
      </c>
    </row>
    <row r="8032" spans="14:17" x14ac:dyDescent="0.4">
      <c r="N8032" s="60" t="str">
        <f t="shared" si="540"/>
        <v/>
      </c>
      <c r="O8032" s="60" t="str">
        <f t="shared" si="538"/>
        <v/>
      </c>
      <c r="P8032" s="60" t="str">
        <f t="shared" si="541"/>
        <v/>
      </c>
      <c r="Q8032" s="60" t="str">
        <f t="shared" si="539"/>
        <v/>
      </c>
    </row>
    <row r="8033" spans="14:17" x14ac:dyDescent="0.4">
      <c r="N8033" s="60" t="str">
        <f t="shared" si="540"/>
        <v/>
      </c>
      <c r="O8033" s="60" t="str">
        <f t="shared" si="538"/>
        <v/>
      </c>
      <c r="P8033" s="60" t="str">
        <f t="shared" si="541"/>
        <v/>
      </c>
      <c r="Q8033" s="60" t="str">
        <f t="shared" si="539"/>
        <v/>
      </c>
    </row>
    <row r="8034" spans="14:17" x14ac:dyDescent="0.4">
      <c r="N8034" s="60" t="str">
        <f t="shared" si="540"/>
        <v/>
      </c>
      <c r="O8034" s="60" t="str">
        <f t="shared" si="538"/>
        <v/>
      </c>
      <c r="P8034" s="60" t="str">
        <f t="shared" si="541"/>
        <v/>
      </c>
      <c r="Q8034" s="60" t="str">
        <f t="shared" si="539"/>
        <v/>
      </c>
    </row>
    <row r="8035" spans="14:17" x14ac:dyDescent="0.4">
      <c r="N8035" s="60" t="str">
        <f t="shared" si="540"/>
        <v/>
      </c>
      <c r="O8035" s="60" t="str">
        <f t="shared" si="538"/>
        <v/>
      </c>
      <c r="P8035" s="60" t="str">
        <f t="shared" si="541"/>
        <v/>
      </c>
      <c r="Q8035" s="60" t="str">
        <f t="shared" si="539"/>
        <v/>
      </c>
    </row>
    <row r="8036" spans="14:17" x14ac:dyDescent="0.4">
      <c r="N8036" s="60" t="str">
        <f t="shared" si="540"/>
        <v/>
      </c>
      <c r="O8036" s="60" t="str">
        <f t="shared" si="538"/>
        <v/>
      </c>
      <c r="P8036" s="60" t="str">
        <f t="shared" si="541"/>
        <v/>
      </c>
      <c r="Q8036" s="60" t="str">
        <f t="shared" si="539"/>
        <v/>
      </c>
    </row>
    <row r="8037" spans="14:17" x14ac:dyDescent="0.4">
      <c r="N8037" s="60" t="str">
        <f t="shared" si="540"/>
        <v/>
      </c>
      <c r="O8037" s="60" t="str">
        <f t="shared" si="538"/>
        <v/>
      </c>
      <c r="P8037" s="60" t="str">
        <f t="shared" si="541"/>
        <v/>
      </c>
      <c r="Q8037" s="60" t="str">
        <f t="shared" si="539"/>
        <v/>
      </c>
    </row>
    <row r="8038" spans="14:17" x14ac:dyDescent="0.4">
      <c r="N8038" s="60" t="str">
        <f t="shared" si="540"/>
        <v/>
      </c>
      <c r="O8038" s="60" t="str">
        <f t="shared" si="538"/>
        <v/>
      </c>
      <c r="P8038" s="60" t="str">
        <f t="shared" si="541"/>
        <v/>
      </c>
      <c r="Q8038" s="60" t="str">
        <f t="shared" si="539"/>
        <v/>
      </c>
    </row>
    <row r="8039" spans="14:17" x14ac:dyDescent="0.4">
      <c r="N8039" s="60" t="str">
        <f t="shared" si="540"/>
        <v/>
      </c>
      <c r="O8039" s="60" t="str">
        <f t="shared" si="538"/>
        <v/>
      </c>
      <c r="P8039" s="60" t="str">
        <f t="shared" si="541"/>
        <v/>
      </c>
      <c r="Q8039" s="60" t="str">
        <f t="shared" si="539"/>
        <v/>
      </c>
    </row>
    <row r="8040" spans="14:17" x14ac:dyDescent="0.4">
      <c r="N8040" s="60" t="str">
        <f t="shared" si="540"/>
        <v/>
      </c>
      <c r="O8040" s="60" t="str">
        <f t="shared" si="538"/>
        <v/>
      </c>
      <c r="P8040" s="60" t="str">
        <f t="shared" si="541"/>
        <v/>
      </c>
      <c r="Q8040" s="60" t="str">
        <f t="shared" si="539"/>
        <v/>
      </c>
    </row>
    <row r="8041" spans="14:17" x14ac:dyDescent="0.4">
      <c r="N8041" s="60" t="str">
        <f t="shared" si="540"/>
        <v/>
      </c>
      <c r="O8041" s="60" t="str">
        <f t="shared" si="538"/>
        <v/>
      </c>
      <c r="P8041" s="60" t="str">
        <f t="shared" si="541"/>
        <v/>
      </c>
      <c r="Q8041" s="60" t="str">
        <f t="shared" si="539"/>
        <v/>
      </c>
    </row>
    <row r="8042" spans="14:17" x14ac:dyDescent="0.4">
      <c r="N8042" s="60" t="str">
        <f t="shared" si="540"/>
        <v/>
      </c>
      <c r="O8042" s="60" t="str">
        <f t="shared" si="538"/>
        <v/>
      </c>
      <c r="P8042" s="60" t="str">
        <f t="shared" si="541"/>
        <v/>
      </c>
      <c r="Q8042" s="60" t="str">
        <f t="shared" si="539"/>
        <v/>
      </c>
    </row>
    <row r="8043" spans="14:17" x14ac:dyDescent="0.4">
      <c r="N8043" s="60" t="str">
        <f t="shared" si="540"/>
        <v/>
      </c>
      <c r="O8043" s="60" t="str">
        <f t="shared" si="538"/>
        <v/>
      </c>
      <c r="P8043" s="60" t="str">
        <f t="shared" si="541"/>
        <v/>
      </c>
      <c r="Q8043" s="60" t="str">
        <f t="shared" si="539"/>
        <v/>
      </c>
    </row>
    <row r="8044" spans="14:17" x14ac:dyDescent="0.4">
      <c r="N8044" s="60" t="str">
        <f t="shared" si="540"/>
        <v/>
      </c>
      <c r="O8044" s="60" t="str">
        <f t="shared" si="538"/>
        <v/>
      </c>
      <c r="P8044" s="60" t="str">
        <f t="shared" si="541"/>
        <v/>
      </c>
      <c r="Q8044" s="60" t="str">
        <f t="shared" si="539"/>
        <v/>
      </c>
    </row>
    <row r="8045" spans="14:17" x14ac:dyDescent="0.4">
      <c r="N8045" s="60" t="str">
        <f t="shared" si="540"/>
        <v/>
      </c>
      <c r="O8045" s="60" t="str">
        <f t="shared" si="538"/>
        <v/>
      </c>
      <c r="P8045" s="60" t="str">
        <f t="shared" si="541"/>
        <v/>
      </c>
      <c r="Q8045" s="60" t="str">
        <f t="shared" si="539"/>
        <v/>
      </c>
    </row>
    <row r="8046" spans="14:17" x14ac:dyDescent="0.4">
      <c r="N8046" s="60" t="str">
        <f t="shared" si="540"/>
        <v/>
      </c>
      <c r="O8046" s="60" t="str">
        <f t="shared" si="538"/>
        <v/>
      </c>
      <c r="P8046" s="60" t="str">
        <f t="shared" si="541"/>
        <v/>
      </c>
      <c r="Q8046" s="60" t="str">
        <f t="shared" si="539"/>
        <v/>
      </c>
    </row>
    <row r="8047" spans="14:17" x14ac:dyDescent="0.4">
      <c r="N8047" s="60" t="str">
        <f t="shared" si="540"/>
        <v/>
      </c>
      <c r="O8047" s="60" t="str">
        <f t="shared" si="538"/>
        <v/>
      </c>
      <c r="P8047" s="60" t="str">
        <f t="shared" si="541"/>
        <v/>
      </c>
      <c r="Q8047" s="60" t="str">
        <f t="shared" si="539"/>
        <v/>
      </c>
    </row>
    <row r="8048" spans="14:17" x14ac:dyDescent="0.4">
      <c r="N8048" s="60" t="str">
        <f t="shared" si="540"/>
        <v/>
      </c>
      <c r="O8048" s="60" t="str">
        <f t="shared" si="538"/>
        <v/>
      </c>
      <c r="P8048" s="60" t="str">
        <f t="shared" si="541"/>
        <v/>
      </c>
      <c r="Q8048" s="60" t="str">
        <f t="shared" si="539"/>
        <v/>
      </c>
    </row>
    <row r="8049" spans="14:17" x14ac:dyDescent="0.4">
      <c r="N8049" s="60" t="str">
        <f t="shared" si="540"/>
        <v/>
      </c>
      <c r="O8049" s="60" t="str">
        <f t="shared" si="538"/>
        <v/>
      </c>
      <c r="P8049" s="60" t="str">
        <f t="shared" si="541"/>
        <v/>
      </c>
      <c r="Q8049" s="60" t="str">
        <f t="shared" si="539"/>
        <v/>
      </c>
    </row>
    <row r="8050" spans="14:17" x14ac:dyDescent="0.4">
      <c r="N8050" s="60" t="str">
        <f t="shared" si="540"/>
        <v/>
      </c>
      <c r="O8050" s="60" t="str">
        <f t="shared" si="538"/>
        <v/>
      </c>
      <c r="P8050" s="60" t="str">
        <f t="shared" si="541"/>
        <v/>
      </c>
      <c r="Q8050" s="60" t="str">
        <f t="shared" si="539"/>
        <v/>
      </c>
    </row>
    <row r="8051" spans="14:17" x14ac:dyDescent="0.4">
      <c r="N8051" s="60" t="str">
        <f t="shared" si="540"/>
        <v/>
      </c>
      <c r="O8051" s="60" t="str">
        <f t="shared" si="538"/>
        <v/>
      </c>
      <c r="P8051" s="60" t="str">
        <f t="shared" si="541"/>
        <v/>
      </c>
      <c r="Q8051" s="60" t="str">
        <f t="shared" si="539"/>
        <v/>
      </c>
    </row>
    <row r="8052" spans="14:17" x14ac:dyDescent="0.4">
      <c r="N8052" s="60" t="str">
        <f t="shared" si="540"/>
        <v/>
      </c>
      <c r="O8052" s="60" t="str">
        <f t="shared" si="538"/>
        <v/>
      </c>
      <c r="P8052" s="60" t="str">
        <f t="shared" si="541"/>
        <v/>
      </c>
      <c r="Q8052" s="60" t="str">
        <f t="shared" si="539"/>
        <v/>
      </c>
    </row>
    <row r="8053" spans="14:17" x14ac:dyDescent="0.4">
      <c r="N8053" s="60" t="str">
        <f t="shared" si="540"/>
        <v/>
      </c>
      <c r="O8053" s="60" t="str">
        <f t="shared" si="538"/>
        <v/>
      </c>
      <c r="P8053" s="60" t="str">
        <f t="shared" si="541"/>
        <v/>
      </c>
      <c r="Q8053" s="60" t="str">
        <f t="shared" si="539"/>
        <v/>
      </c>
    </row>
    <row r="8054" spans="14:17" x14ac:dyDescent="0.4">
      <c r="N8054" s="60" t="str">
        <f t="shared" si="540"/>
        <v/>
      </c>
      <c r="O8054" s="60" t="str">
        <f t="shared" si="538"/>
        <v/>
      </c>
      <c r="P8054" s="60" t="str">
        <f t="shared" si="541"/>
        <v/>
      </c>
      <c r="Q8054" s="60" t="str">
        <f t="shared" si="539"/>
        <v/>
      </c>
    </row>
    <row r="8055" spans="14:17" x14ac:dyDescent="0.4">
      <c r="N8055" s="60" t="str">
        <f t="shared" si="540"/>
        <v/>
      </c>
      <c r="O8055" s="60" t="str">
        <f t="shared" si="538"/>
        <v/>
      </c>
      <c r="P8055" s="60" t="str">
        <f t="shared" si="541"/>
        <v/>
      </c>
      <c r="Q8055" s="60" t="str">
        <f t="shared" si="539"/>
        <v/>
      </c>
    </row>
    <row r="8056" spans="14:17" x14ac:dyDescent="0.4">
      <c r="N8056" s="60" t="str">
        <f t="shared" si="540"/>
        <v/>
      </c>
      <c r="O8056" s="60" t="str">
        <f t="shared" si="538"/>
        <v/>
      </c>
      <c r="P8056" s="60" t="str">
        <f t="shared" si="541"/>
        <v/>
      </c>
      <c r="Q8056" s="60" t="str">
        <f t="shared" si="539"/>
        <v/>
      </c>
    </row>
    <row r="8057" spans="14:17" x14ac:dyDescent="0.4">
      <c r="N8057" s="60" t="str">
        <f t="shared" si="540"/>
        <v/>
      </c>
      <c r="O8057" s="60" t="str">
        <f t="shared" si="538"/>
        <v/>
      </c>
      <c r="P8057" s="60" t="str">
        <f t="shared" si="541"/>
        <v/>
      </c>
      <c r="Q8057" s="60" t="str">
        <f t="shared" si="539"/>
        <v/>
      </c>
    </row>
    <row r="8058" spans="14:17" x14ac:dyDescent="0.4">
      <c r="N8058" s="60" t="str">
        <f t="shared" si="540"/>
        <v/>
      </c>
      <c r="O8058" s="60" t="str">
        <f t="shared" si="538"/>
        <v/>
      </c>
      <c r="P8058" s="60" t="str">
        <f t="shared" si="541"/>
        <v/>
      </c>
      <c r="Q8058" s="60" t="str">
        <f t="shared" si="539"/>
        <v/>
      </c>
    </row>
    <row r="8059" spans="14:17" x14ac:dyDescent="0.4">
      <c r="N8059" s="60" t="str">
        <f t="shared" si="540"/>
        <v/>
      </c>
      <c r="O8059" s="60" t="str">
        <f t="shared" si="538"/>
        <v/>
      </c>
      <c r="P8059" s="60" t="str">
        <f t="shared" si="541"/>
        <v/>
      </c>
      <c r="Q8059" s="60" t="str">
        <f t="shared" si="539"/>
        <v/>
      </c>
    </row>
    <row r="8060" spans="14:17" x14ac:dyDescent="0.4">
      <c r="N8060" s="60" t="str">
        <f t="shared" si="540"/>
        <v/>
      </c>
      <c r="O8060" s="60" t="str">
        <f t="shared" si="538"/>
        <v/>
      </c>
      <c r="P8060" s="60" t="str">
        <f t="shared" si="541"/>
        <v/>
      </c>
      <c r="Q8060" s="60" t="str">
        <f t="shared" si="539"/>
        <v/>
      </c>
    </row>
    <row r="8061" spans="14:17" x14ac:dyDescent="0.4">
      <c r="N8061" s="60" t="str">
        <f t="shared" si="540"/>
        <v/>
      </c>
      <c r="O8061" s="60" t="str">
        <f t="shared" ref="O8061:O8124" si="542">IF(N8061&lt;&gt;"",O8060+N8061,"")</f>
        <v/>
      </c>
      <c r="P8061" s="60" t="str">
        <f t="shared" si="541"/>
        <v/>
      </c>
      <c r="Q8061" s="60" t="str">
        <f t="shared" ref="Q8061:Q8124" si="543">IF(P8061&lt;&gt;"",Q8060+P8061,"")</f>
        <v/>
      </c>
    </row>
    <row r="8062" spans="14:17" x14ac:dyDescent="0.4">
      <c r="N8062" s="60" t="str">
        <f t="shared" si="540"/>
        <v/>
      </c>
      <c r="O8062" s="60" t="str">
        <f t="shared" si="542"/>
        <v/>
      </c>
      <c r="P8062" s="60" t="str">
        <f t="shared" si="541"/>
        <v/>
      </c>
      <c r="Q8062" s="60" t="str">
        <f t="shared" si="543"/>
        <v/>
      </c>
    </row>
    <row r="8063" spans="14:17" x14ac:dyDescent="0.4">
      <c r="N8063" s="60" t="str">
        <f t="shared" si="540"/>
        <v/>
      </c>
      <c r="O8063" s="60" t="str">
        <f t="shared" si="542"/>
        <v/>
      </c>
      <c r="P8063" s="60" t="str">
        <f t="shared" si="541"/>
        <v/>
      </c>
      <c r="Q8063" s="60" t="str">
        <f t="shared" si="543"/>
        <v/>
      </c>
    </row>
    <row r="8064" spans="14:17" x14ac:dyDescent="0.4">
      <c r="N8064" s="60" t="str">
        <f t="shared" si="540"/>
        <v/>
      </c>
      <c r="O8064" s="60" t="str">
        <f t="shared" si="542"/>
        <v/>
      </c>
      <c r="P8064" s="60" t="str">
        <f t="shared" si="541"/>
        <v/>
      </c>
      <c r="Q8064" s="60" t="str">
        <f t="shared" si="543"/>
        <v/>
      </c>
    </row>
    <row r="8065" spans="14:17" x14ac:dyDescent="0.4">
      <c r="N8065" s="60" t="str">
        <f t="shared" si="540"/>
        <v/>
      </c>
      <c r="O8065" s="60" t="str">
        <f t="shared" si="542"/>
        <v/>
      </c>
      <c r="P8065" s="60" t="str">
        <f t="shared" si="541"/>
        <v/>
      </c>
      <c r="Q8065" s="60" t="str">
        <f t="shared" si="543"/>
        <v/>
      </c>
    </row>
    <row r="8066" spans="14:17" x14ac:dyDescent="0.4">
      <c r="N8066" s="60" t="str">
        <f t="shared" si="540"/>
        <v/>
      </c>
      <c r="O8066" s="60" t="str">
        <f t="shared" si="542"/>
        <v/>
      </c>
      <c r="P8066" s="60" t="str">
        <f t="shared" si="541"/>
        <v/>
      </c>
      <c r="Q8066" s="60" t="str">
        <f t="shared" si="543"/>
        <v/>
      </c>
    </row>
    <row r="8067" spans="14:17" x14ac:dyDescent="0.4">
      <c r="N8067" s="60" t="str">
        <f t="shared" si="540"/>
        <v/>
      </c>
      <c r="O8067" s="60" t="str">
        <f t="shared" si="542"/>
        <v/>
      </c>
      <c r="P8067" s="60" t="str">
        <f t="shared" si="541"/>
        <v/>
      </c>
      <c r="Q8067" s="60" t="str">
        <f t="shared" si="543"/>
        <v/>
      </c>
    </row>
    <row r="8068" spans="14:17" x14ac:dyDescent="0.4">
      <c r="N8068" s="60" t="str">
        <f t="shared" si="540"/>
        <v/>
      </c>
      <c r="O8068" s="60" t="str">
        <f t="shared" si="542"/>
        <v/>
      </c>
      <c r="P8068" s="60" t="str">
        <f t="shared" si="541"/>
        <v/>
      </c>
      <c r="Q8068" s="60" t="str">
        <f t="shared" si="543"/>
        <v/>
      </c>
    </row>
    <row r="8069" spans="14:17" x14ac:dyDescent="0.4">
      <c r="N8069" s="60" t="str">
        <f t="shared" si="540"/>
        <v/>
      </c>
      <c r="O8069" s="60" t="str">
        <f t="shared" si="542"/>
        <v/>
      </c>
      <c r="P8069" s="60" t="str">
        <f t="shared" si="541"/>
        <v/>
      </c>
      <c r="Q8069" s="60" t="str">
        <f t="shared" si="543"/>
        <v/>
      </c>
    </row>
    <row r="8070" spans="14:17" x14ac:dyDescent="0.4">
      <c r="N8070" s="60" t="str">
        <f t="shared" si="540"/>
        <v/>
      </c>
      <c r="O8070" s="60" t="str">
        <f t="shared" si="542"/>
        <v/>
      </c>
      <c r="P8070" s="60" t="str">
        <f t="shared" si="541"/>
        <v/>
      </c>
      <c r="Q8070" s="60" t="str">
        <f t="shared" si="543"/>
        <v/>
      </c>
    </row>
    <row r="8071" spans="14:17" x14ac:dyDescent="0.4">
      <c r="N8071" s="60" t="str">
        <f t="shared" si="540"/>
        <v/>
      </c>
      <c r="O8071" s="60" t="str">
        <f t="shared" si="542"/>
        <v/>
      </c>
      <c r="P8071" s="60" t="str">
        <f t="shared" si="541"/>
        <v/>
      </c>
      <c r="Q8071" s="60" t="str">
        <f t="shared" si="543"/>
        <v/>
      </c>
    </row>
    <row r="8072" spans="14:17" x14ac:dyDescent="0.4">
      <c r="N8072" s="60" t="str">
        <f t="shared" ref="N8072:N8135" si="544">IF(OR(J8072="",J8072="-"),"",IF(J8072="V",0,IF(J8072="W",IF(G8072="B",ROUND(((F8072-1)*H8072)-(I8072*((F8072-1)*H8072)),2)*(IF(ISBLANK(L8072),1,1-L8072)),H8072),IF(J8072="P",((H8072/2)*((F8072-1)/K8072)) *(IF(ISBLANK(L8072),1,1-L8072))-(H8072/2),IF(J8072="EWW",IF(OR(G8072="B", G8072="EW"),H8072/2*(F8072-1)+(H8072/2)*((F8072-1)/K8072)) *(IF(ISBLANK(L8072),1,1-L8072)),IF(J8072="L",IF(G8072="B",-(H8072),IF(G8072="EW",-(H8072),-(ROUND(((F8072-1)*H8072)-(I8072*((F8072-1)*H8072)),2))))))))))</f>
        <v/>
      </c>
      <c r="O8072" s="60" t="str">
        <f t="shared" si="542"/>
        <v/>
      </c>
      <c r="P8072" s="60" t="str">
        <f t="shared" ref="P8072:P8135" si="545">IF(OR(J8072="",J8072="-"),"",IF(J8072="V",0,IF(J8072="W",IF(G8072="B",ROUND(((F8072-1)*1)-(I8072*((F8072-1)*1)),2) *(IF(ISBLANK(L8072),1,1-L8072)),1),IF(J8072="P",((1/2)*((F8072-1)/K8072)) *(IF(ISBLANK(L8072),1,1-L8072))-(1/2),IF(J8072="EWW",IF(OR(G8072="B", G8072="EW"),1/2*(F8072-1)+(1/2)*((F8072-1)/K8072)) *(IF(ISBLANK(L8072),1,1-L8072)),IF(J8072="L",IF(G8072="B",-(1),IF(G8072="EW",-(1),-(ROUND(((F8072-1)*1)-(I8072*((F8072-1)*1)),2))))))))))</f>
        <v/>
      </c>
      <c r="Q8072" s="60" t="str">
        <f t="shared" si="543"/>
        <v/>
      </c>
    </row>
    <row r="8073" spans="14:17" x14ac:dyDescent="0.4">
      <c r="N8073" s="60" t="str">
        <f t="shared" si="544"/>
        <v/>
      </c>
      <c r="O8073" s="60" t="str">
        <f t="shared" si="542"/>
        <v/>
      </c>
      <c r="P8073" s="60" t="str">
        <f t="shared" si="545"/>
        <v/>
      </c>
      <c r="Q8073" s="60" t="str">
        <f t="shared" si="543"/>
        <v/>
      </c>
    </row>
    <row r="8074" spans="14:17" x14ac:dyDescent="0.4">
      <c r="N8074" s="60" t="str">
        <f t="shared" si="544"/>
        <v/>
      </c>
      <c r="O8074" s="60" t="str">
        <f t="shared" si="542"/>
        <v/>
      </c>
      <c r="P8074" s="60" t="str">
        <f t="shared" si="545"/>
        <v/>
      </c>
      <c r="Q8074" s="60" t="str">
        <f t="shared" si="543"/>
        <v/>
      </c>
    </row>
    <row r="8075" spans="14:17" x14ac:dyDescent="0.4">
      <c r="N8075" s="60" t="str">
        <f t="shared" si="544"/>
        <v/>
      </c>
      <c r="O8075" s="60" t="str">
        <f t="shared" si="542"/>
        <v/>
      </c>
      <c r="P8075" s="60" t="str">
        <f t="shared" si="545"/>
        <v/>
      </c>
      <c r="Q8075" s="60" t="str">
        <f t="shared" si="543"/>
        <v/>
      </c>
    </row>
    <row r="8076" spans="14:17" x14ac:dyDescent="0.4">
      <c r="N8076" s="60" t="str">
        <f t="shared" si="544"/>
        <v/>
      </c>
      <c r="O8076" s="60" t="str">
        <f t="shared" si="542"/>
        <v/>
      </c>
      <c r="P8076" s="60" t="str">
        <f t="shared" si="545"/>
        <v/>
      </c>
      <c r="Q8076" s="60" t="str">
        <f t="shared" si="543"/>
        <v/>
      </c>
    </row>
    <row r="8077" spans="14:17" x14ac:dyDescent="0.4">
      <c r="N8077" s="60" t="str">
        <f t="shared" si="544"/>
        <v/>
      </c>
      <c r="O8077" s="60" t="str">
        <f t="shared" si="542"/>
        <v/>
      </c>
      <c r="P8077" s="60" t="str">
        <f t="shared" si="545"/>
        <v/>
      </c>
      <c r="Q8077" s="60" t="str">
        <f t="shared" si="543"/>
        <v/>
      </c>
    </row>
    <row r="8078" spans="14:17" x14ac:dyDescent="0.4">
      <c r="N8078" s="60" t="str">
        <f t="shared" si="544"/>
        <v/>
      </c>
      <c r="O8078" s="60" t="str">
        <f t="shared" si="542"/>
        <v/>
      </c>
      <c r="P8078" s="60" t="str">
        <f t="shared" si="545"/>
        <v/>
      </c>
      <c r="Q8078" s="60" t="str">
        <f t="shared" si="543"/>
        <v/>
      </c>
    </row>
    <row r="8079" spans="14:17" x14ac:dyDescent="0.4">
      <c r="N8079" s="60" t="str">
        <f t="shared" si="544"/>
        <v/>
      </c>
      <c r="O8079" s="60" t="str">
        <f t="shared" si="542"/>
        <v/>
      </c>
      <c r="P8079" s="60" t="str">
        <f t="shared" si="545"/>
        <v/>
      </c>
      <c r="Q8079" s="60" t="str">
        <f t="shared" si="543"/>
        <v/>
      </c>
    </row>
    <row r="8080" spans="14:17" x14ac:dyDescent="0.4">
      <c r="N8080" s="60" t="str">
        <f t="shared" si="544"/>
        <v/>
      </c>
      <c r="O8080" s="60" t="str">
        <f t="shared" si="542"/>
        <v/>
      </c>
      <c r="P8080" s="60" t="str">
        <f t="shared" si="545"/>
        <v/>
      </c>
      <c r="Q8080" s="60" t="str">
        <f t="shared" si="543"/>
        <v/>
      </c>
    </row>
    <row r="8081" spans="14:17" x14ac:dyDescent="0.4">
      <c r="N8081" s="60" t="str">
        <f t="shared" si="544"/>
        <v/>
      </c>
      <c r="O8081" s="60" t="str">
        <f t="shared" si="542"/>
        <v/>
      </c>
      <c r="P8081" s="60" t="str">
        <f t="shared" si="545"/>
        <v/>
      </c>
      <c r="Q8081" s="60" t="str">
        <f t="shared" si="543"/>
        <v/>
      </c>
    </row>
    <row r="8082" spans="14:17" x14ac:dyDescent="0.4">
      <c r="N8082" s="60" t="str">
        <f t="shared" si="544"/>
        <v/>
      </c>
      <c r="O8082" s="60" t="str">
        <f t="shared" si="542"/>
        <v/>
      </c>
      <c r="P8082" s="60" t="str">
        <f t="shared" si="545"/>
        <v/>
      </c>
      <c r="Q8082" s="60" t="str">
        <f t="shared" si="543"/>
        <v/>
      </c>
    </row>
    <row r="8083" spans="14:17" x14ac:dyDescent="0.4">
      <c r="N8083" s="60" t="str">
        <f t="shared" si="544"/>
        <v/>
      </c>
      <c r="O8083" s="60" t="str">
        <f t="shared" si="542"/>
        <v/>
      </c>
      <c r="P8083" s="60" t="str">
        <f t="shared" si="545"/>
        <v/>
      </c>
      <c r="Q8083" s="60" t="str">
        <f t="shared" si="543"/>
        <v/>
      </c>
    </row>
    <row r="8084" spans="14:17" x14ac:dyDescent="0.4">
      <c r="N8084" s="60" t="str">
        <f t="shared" si="544"/>
        <v/>
      </c>
      <c r="O8084" s="60" t="str">
        <f t="shared" si="542"/>
        <v/>
      </c>
      <c r="P8084" s="60" t="str">
        <f t="shared" si="545"/>
        <v/>
      </c>
      <c r="Q8084" s="60" t="str">
        <f t="shared" si="543"/>
        <v/>
      </c>
    </row>
    <row r="8085" spans="14:17" x14ac:dyDescent="0.4">
      <c r="N8085" s="60" t="str">
        <f t="shared" si="544"/>
        <v/>
      </c>
      <c r="O8085" s="60" t="str">
        <f t="shared" si="542"/>
        <v/>
      </c>
      <c r="P8085" s="60" t="str">
        <f t="shared" si="545"/>
        <v/>
      </c>
      <c r="Q8085" s="60" t="str">
        <f t="shared" si="543"/>
        <v/>
      </c>
    </row>
    <row r="8086" spans="14:17" x14ac:dyDescent="0.4">
      <c r="N8086" s="60" t="str">
        <f t="shared" si="544"/>
        <v/>
      </c>
      <c r="O8086" s="60" t="str">
        <f t="shared" si="542"/>
        <v/>
      </c>
      <c r="P8086" s="60" t="str">
        <f t="shared" si="545"/>
        <v/>
      </c>
      <c r="Q8086" s="60" t="str">
        <f t="shared" si="543"/>
        <v/>
      </c>
    </row>
    <row r="8087" spans="14:17" x14ac:dyDescent="0.4">
      <c r="N8087" s="60" t="str">
        <f t="shared" si="544"/>
        <v/>
      </c>
      <c r="O8087" s="60" t="str">
        <f t="shared" si="542"/>
        <v/>
      </c>
      <c r="P8087" s="60" t="str">
        <f t="shared" si="545"/>
        <v/>
      </c>
      <c r="Q8087" s="60" t="str">
        <f t="shared" si="543"/>
        <v/>
      </c>
    </row>
    <row r="8088" spans="14:17" x14ac:dyDescent="0.4">
      <c r="N8088" s="60" t="str">
        <f t="shared" si="544"/>
        <v/>
      </c>
      <c r="O8088" s="60" t="str">
        <f t="shared" si="542"/>
        <v/>
      </c>
      <c r="P8088" s="60" t="str">
        <f t="shared" si="545"/>
        <v/>
      </c>
      <c r="Q8088" s="60" t="str">
        <f t="shared" si="543"/>
        <v/>
      </c>
    </row>
    <row r="8089" spans="14:17" x14ac:dyDescent="0.4">
      <c r="N8089" s="60" t="str">
        <f t="shared" si="544"/>
        <v/>
      </c>
      <c r="O8089" s="60" t="str">
        <f t="shared" si="542"/>
        <v/>
      </c>
      <c r="P8089" s="60" t="str">
        <f t="shared" si="545"/>
        <v/>
      </c>
      <c r="Q8089" s="60" t="str">
        <f t="shared" si="543"/>
        <v/>
      </c>
    </row>
    <row r="8090" spans="14:17" x14ac:dyDescent="0.4">
      <c r="N8090" s="60" t="str">
        <f t="shared" si="544"/>
        <v/>
      </c>
      <c r="O8090" s="60" t="str">
        <f t="shared" si="542"/>
        <v/>
      </c>
      <c r="P8090" s="60" t="str">
        <f t="shared" si="545"/>
        <v/>
      </c>
      <c r="Q8090" s="60" t="str">
        <f t="shared" si="543"/>
        <v/>
      </c>
    </row>
    <row r="8091" spans="14:17" x14ac:dyDescent="0.4">
      <c r="N8091" s="60" t="str">
        <f t="shared" si="544"/>
        <v/>
      </c>
      <c r="O8091" s="60" t="str">
        <f t="shared" si="542"/>
        <v/>
      </c>
      <c r="P8091" s="60" t="str">
        <f t="shared" si="545"/>
        <v/>
      </c>
      <c r="Q8091" s="60" t="str">
        <f t="shared" si="543"/>
        <v/>
      </c>
    </row>
    <row r="8092" spans="14:17" x14ac:dyDescent="0.4">
      <c r="N8092" s="60" t="str">
        <f t="shared" si="544"/>
        <v/>
      </c>
      <c r="O8092" s="60" t="str">
        <f t="shared" si="542"/>
        <v/>
      </c>
      <c r="P8092" s="60" t="str">
        <f t="shared" si="545"/>
        <v/>
      </c>
      <c r="Q8092" s="60" t="str">
        <f t="shared" si="543"/>
        <v/>
      </c>
    </row>
    <row r="8093" spans="14:17" x14ac:dyDescent="0.4">
      <c r="N8093" s="60" t="str">
        <f t="shared" si="544"/>
        <v/>
      </c>
      <c r="O8093" s="60" t="str">
        <f t="shared" si="542"/>
        <v/>
      </c>
      <c r="P8093" s="60" t="str">
        <f t="shared" si="545"/>
        <v/>
      </c>
      <c r="Q8093" s="60" t="str">
        <f t="shared" si="543"/>
        <v/>
      </c>
    </row>
    <row r="8094" spans="14:17" x14ac:dyDescent="0.4">
      <c r="N8094" s="60" t="str">
        <f t="shared" si="544"/>
        <v/>
      </c>
      <c r="O8094" s="60" t="str">
        <f t="shared" si="542"/>
        <v/>
      </c>
      <c r="P8094" s="60" t="str">
        <f t="shared" si="545"/>
        <v/>
      </c>
      <c r="Q8094" s="60" t="str">
        <f t="shared" si="543"/>
        <v/>
      </c>
    </row>
    <row r="8095" spans="14:17" x14ac:dyDescent="0.4">
      <c r="N8095" s="60" t="str">
        <f t="shared" si="544"/>
        <v/>
      </c>
      <c r="O8095" s="60" t="str">
        <f t="shared" si="542"/>
        <v/>
      </c>
      <c r="P8095" s="60" t="str">
        <f t="shared" si="545"/>
        <v/>
      </c>
      <c r="Q8095" s="60" t="str">
        <f t="shared" si="543"/>
        <v/>
      </c>
    </row>
    <row r="8096" spans="14:17" x14ac:dyDescent="0.4">
      <c r="N8096" s="60" t="str">
        <f t="shared" si="544"/>
        <v/>
      </c>
      <c r="O8096" s="60" t="str">
        <f t="shared" si="542"/>
        <v/>
      </c>
      <c r="P8096" s="60" t="str">
        <f t="shared" si="545"/>
        <v/>
      </c>
      <c r="Q8096" s="60" t="str">
        <f t="shared" si="543"/>
        <v/>
      </c>
    </row>
    <row r="8097" spans="14:17" x14ac:dyDescent="0.4">
      <c r="N8097" s="60" t="str">
        <f t="shared" si="544"/>
        <v/>
      </c>
      <c r="O8097" s="60" t="str">
        <f t="shared" si="542"/>
        <v/>
      </c>
      <c r="P8097" s="60" t="str">
        <f t="shared" si="545"/>
        <v/>
      </c>
      <c r="Q8097" s="60" t="str">
        <f t="shared" si="543"/>
        <v/>
      </c>
    </row>
    <row r="8098" spans="14:17" x14ac:dyDescent="0.4">
      <c r="N8098" s="60" t="str">
        <f t="shared" si="544"/>
        <v/>
      </c>
      <c r="O8098" s="60" t="str">
        <f t="shared" si="542"/>
        <v/>
      </c>
      <c r="P8098" s="60" t="str">
        <f t="shared" si="545"/>
        <v/>
      </c>
      <c r="Q8098" s="60" t="str">
        <f t="shared" si="543"/>
        <v/>
      </c>
    </row>
    <row r="8099" spans="14:17" x14ac:dyDescent="0.4">
      <c r="N8099" s="60" t="str">
        <f t="shared" si="544"/>
        <v/>
      </c>
      <c r="O8099" s="60" t="str">
        <f t="shared" si="542"/>
        <v/>
      </c>
      <c r="P8099" s="60" t="str">
        <f t="shared" si="545"/>
        <v/>
      </c>
      <c r="Q8099" s="60" t="str">
        <f t="shared" si="543"/>
        <v/>
      </c>
    </row>
    <row r="8100" spans="14:17" x14ac:dyDescent="0.4">
      <c r="N8100" s="60" t="str">
        <f t="shared" si="544"/>
        <v/>
      </c>
      <c r="O8100" s="60" t="str">
        <f t="shared" si="542"/>
        <v/>
      </c>
      <c r="P8100" s="60" t="str">
        <f t="shared" si="545"/>
        <v/>
      </c>
      <c r="Q8100" s="60" t="str">
        <f t="shared" si="543"/>
        <v/>
      </c>
    </row>
    <row r="8101" spans="14:17" x14ac:dyDescent="0.4">
      <c r="N8101" s="60" t="str">
        <f t="shared" si="544"/>
        <v/>
      </c>
      <c r="O8101" s="60" t="str">
        <f t="shared" si="542"/>
        <v/>
      </c>
      <c r="P8101" s="60" t="str">
        <f t="shared" si="545"/>
        <v/>
      </c>
      <c r="Q8101" s="60" t="str">
        <f t="shared" si="543"/>
        <v/>
      </c>
    </row>
    <row r="8102" spans="14:17" x14ac:dyDescent="0.4">
      <c r="N8102" s="60" t="str">
        <f t="shared" si="544"/>
        <v/>
      </c>
      <c r="O8102" s="60" t="str">
        <f t="shared" si="542"/>
        <v/>
      </c>
      <c r="P8102" s="60" t="str">
        <f t="shared" si="545"/>
        <v/>
      </c>
      <c r="Q8102" s="60" t="str">
        <f t="shared" si="543"/>
        <v/>
      </c>
    </row>
    <row r="8103" spans="14:17" x14ac:dyDescent="0.4">
      <c r="N8103" s="60" t="str">
        <f t="shared" si="544"/>
        <v/>
      </c>
      <c r="O8103" s="60" t="str">
        <f t="shared" si="542"/>
        <v/>
      </c>
      <c r="P8103" s="60" t="str">
        <f t="shared" si="545"/>
        <v/>
      </c>
      <c r="Q8103" s="60" t="str">
        <f t="shared" si="543"/>
        <v/>
      </c>
    </row>
    <row r="8104" spans="14:17" x14ac:dyDescent="0.4">
      <c r="N8104" s="60" t="str">
        <f t="shared" si="544"/>
        <v/>
      </c>
      <c r="O8104" s="60" t="str">
        <f t="shared" si="542"/>
        <v/>
      </c>
      <c r="P8104" s="60" t="str">
        <f t="shared" si="545"/>
        <v/>
      </c>
      <c r="Q8104" s="60" t="str">
        <f t="shared" si="543"/>
        <v/>
      </c>
    </row>
    <row r="8105" spans="14:17" x14ac:dyDescent="0.4">
      <c r="N8105" s="60" t="str">
        <f t="shared" si="544"/>
        <v/>
      </c>
      <c r="O8105" s="60" t="str">
        <f t="shared" si="542"/>
        <v/>
      </c>
      <c r="P8105" s="60" t="str">
        <f t="shared" si="545"/>
        <v/>
      </c>
      <c r="Q8105" s="60" t="str">
        <f t="shared" si="543"/>
        <v/>
      </c>
    </row>
    <row r="8106" spans="14:17" x14ac:dyDescent="0.4">
      <c r="N8106" s="60" t="str">
        <f t="shared" si="544"/>
        <v/>
      </c>
      <c r="O8106" s="60" t="str">
        <f t="shared" si="542"/>
        <v/>
      </c>
      <c r="P8106" s="60" t="str">
        <f t="shared" si="545"/>
        <v/>
      </c>
      <c r="Q8106" s="60" t="str">
        <f t="shared" si="543"/>
        <v/>
      </c>
    </row>
    <row r="8107" spans="14:17" x14ac:dyDescent="0.4">
      <c r="N8107" s="60" t="str">
        <f t="shared" si="544"/>
        <v/>
      </c>
      <c r="O8107" s="60" t="str">
        <f t="shared" si="542"/>
        <v/>
      </c>
      <c r="P8107" s="60" t="str">
        <f t="shared" si="545"/>
        <v/>
      </c>
      <c r="Q8107" s="60" t="str">
        <f t="shared" si="543"/>
        <v/>
      </c>
    </row>
    <row r="8108" spans="14:17" x14ac:dyDescent="0.4">
      <c r="N8108" s="60" t="str">
        <f t="shared" si="544"/>
        <v/>
      </c>
      <c r="O8108" s="60" t="str">
        <f t="shared" si="542"/>
        <v/>
      </c>
      <c r="P8108" s="60" t="str">
        <f t="shared" si="545"/>
        <v/>
      </c>
      <c r="Q8108" s="60" t="str">
        <f t="shared" si="543"/>
        <v/>
      </c>
    </row>
    <row r="8109" spans="14:17" x14ac:dyDescent="0.4">
      <c r="N8109" s="60" t="str">
        <f t="shared" si="544"/>
        <v/>
      </c>
      <c r="O8109" s="60" t="str">
        <f t="shared" si="542"/>
        <v/>
      </c>
      <c r="P8109" s="60" t="str">
        <f t="shared" si="545"/>
        <v/>
      </c>
      <c r="Q8109" s="60" t="str">
        <f t="shared" si="543"/>
        <v/>
      </c>
    </row>
    <row r="8110" spans="14:17" x14ac:dyDescent="0.4">
      <c r="N8110" s="60" t="str">
        <f t="shared" si="544"/>
        <v/>
      </c>
      <c r="O8110" s="60" t="str">
        <f t="shared" si="542"/>
        <v/>
      </c>
      <c r="P8110" s="60" t="str">
        <f t="shared" si="545"/>
        <v/>
      </c>
      <c r="Q8110" s="60" t="str">
        <f t="shared" si="543"/>
        <v/>
      </c>
    </row>
    <row r="8111" spans="14:17" x14ac:dyDescent="0.4">
      <c r="N8111" s="60" t="str">
        <f t="shared" si="544"/>
        <v/>
      </c>
      <c r="O8111" s="60" t="str">
        <f t="shared" si="542"/>
        <v/>
      </c>
      <c r="P8111" s="60" t="str">
        <f t="shared" si="545"/>
        <v/>
      </c>
      <c r="Q8111" s="60" t="str">
        <f t="shared" si="543"/>
        <v/>
      </c>
    </row>
    <row r="8112" spans="14:17" x14ac:dyDescent="0.4">
      <c r="N8112" s="60" t="str">
        <f t="shared" si="544"/>
        <v/>
      </c>
      <c r="O8112" s="60" t="str">
        <f t="shared" si="542"/>
        <v/>
      </c>
      <c r="P8112" s="60" t="str">
        <f t="shared" si="545"/>
        <v/>
      </c>
      <c r="Q8112" s="60" t="str">
        <f t="shared" si="543"/>
        <v/>
      </c>
    </row>
    <row r="8113" spans="14:17" x14ac:dyDescent="0.4">
      <c r="N8113" s="60" t="str">
        <f t="shared" si="544"/>
        <v/>
      </c>
      <c r="O8113" s="60" t="str">
        <f t="shared" si="542"/>
        <v/>
      </c>
      <c r="P8113" s="60" t="str">
        <f t="shared" si="545"/>
        <v/>
      </c>
      <c r="Q8113" s="60" t="str">
        <f t="shared" si="543"/>
        <v/>
      </c>
    </row>
    <row r="8114" spans="14:17" x14ac:dyDescent="0.4">
      <c r="N8114" s="60" t="str">
        <f t="shared" si="544"/>
        <v/>
      </c>
      <c r="O8114" s="60" t="str">
        <f t="shared" si="542"/>
        <v/>
      </c>
      <c r="P8114" s="60" t="str">
        <f t="shared" si="545"/>
        <v/>
      </c>
      <c r="Q8114" s="60" t="str">
        <f t="shared" si="543"/>
        <v/>
      </c>
    </row>
    <row r="8115" spans="14:17" x14ac:dyDescent="0.4">
      <c r="N8115" s="60" t="str">
        <f t="shared" si="544"/>
        <v/>
      </c>
      <c r="O8115" s="60" t="str">
        <f t="shared" si="542"/>
        <v/>
      </c>
      <c r="P8115" s="60" t="str">
        <f t="shared" si="545"/>
        <v/>
      </c>
      <c r="Q8115" s="60" t="str">
        <f t="shared" si="543"/>
        <v/>
      </c>
    </row>
    <row r="8116" spans="14:17" x14ac:dyDescent="0.4">
      <c r="N8116" s="60" t="str">
        <f t="shared" si="544"/>
        <v/>
      </c>
      <c r="O8116" s="60" t="str">
        <f t="shared" si="542"/>
        <v/>
      </c>
      <c r="P8116" s="60" t="str">
        <f t="shared" si="545"/>
        <v/>
      </c>
      <c r="Q8116" s="60" t="str">
        <f t="shared" si="543"/>
        <v/>
      </c>
    </row>
    <row r="8117" spans="14:17" x14ac:dyDescent="0.4">
      <c r="N8117" s="60" t="str">
        <f t="shared" si="544"/>
        <v/>
      </c>
      <c r="O8117" s="60" t="str">
        <f t="shared" si="542"/>
        <v/>
      </c>
      <c r="P8117" s="60" t="str">
        <f t="shared" si="545"/>
        <v/>
      </c>
      <c r="Q8117" s="60" t="str">
        <f t="shared" si="543"/>
        <v/>
      </c>
    </row>
    <row r="8118" spans="14:17" x14ac:dyDescent="0.4">
      <c r="N8118" s="60" t="str">
        <f t="shared" si="544"/>
        <v/>
      </c>
      <c r="O8118" s="60" t="str">
        <f t="shared" si="542"/>
        <v/>
      </c>
      <c r="P8118" s="60" t="str">
        <f t="shared" si="545"/>
        <v/>
      </c>
      <c r="Q8118" s="60" t="str">
        <f t="shared" si="543"/>
        <v/>
      </c>
    </row>
    <row r="8119" spans="14:17" x14ac:dyDescent="0.4">
      <c r="N8119" s="60" t="str">
        <f t="shared" si="544"/>
        <v/>
      </c>
      <c r="O8119" s="60" t="str">
        <f t="shared" si="542"/>
        <v/>
      </c>
      <c r="P8119" s="60" t="str">
        <f t="shared" si="545"/>
        <v/>
      </c>
      <c r="Q8119" s="60" t="str">
        <f t="shared" si="543"/>
        <v/>
      </c>
    </row>
    <row r="8120" spans="14:17" x14ac:dyDescent="0.4">
      <c r="N8120" s="60" t="str">
        <f t="shared" si="544"/>
        <v/>
      </c>
      <c r="O8120" s="60" t="str">
        <f t="shared" si="542"/>
        <v/>
      </c>
      <c r="P8120" s="60" t="str">
        <f t="shared" si="545"/>
        <v/>
      </c>
      <c r="Q8120" s="60" t="str">
        <f t="shared" si="543"/>
        <v/>
      </c>
    </row>
    <row r="8121" spans="14:17" x14ac:dyDescent="0.4">
      <c r="N8121" s="60" t="str">
        <f t="shared" si="544"/>
        <v/>
      </c>
      <c r="O8121" s="60" t="str">
        <f t="shared" si="542"/>
        <v/>
      </c>
      <c r="P8121" s="60" t="str">
        <f t="shared" si="545"/>
        <v/>
      </c>
      <c r="Q8121" s="60" t="str">
        <f t="shared" si="543"/>
        <v/>
      </c>
    </row>
    <row r="8122" spans="14:17" x14ac:dyDescent="0.4">
      <c r="N8122" s="60" t="str">
        <f t="shared" si="544"/>
        <v/>
      </c>
      <c r="O8122" s="60" t="str">
        <f t="shared" si="542"/>
        <v/>
      </c>
      <c r="P8122" s="60" t="str">
        <f t="shared" si="545"/>
        <v/>
      </c>
      <c r="Q8122" s="60" t="str">
        <f t="shared" si="543"/>
        <v/>
      </c>
    </row>
    <row r="8123" spans="14:17" x14ac:dyDescent="0.4">
      <c r="N8123" s="60" t="str">
        <f t="shared" si="544"/>
        <v/>
      </c>
      <c r="O8123" s="60" t="str">
        <f t="shared" si="542"/>
        <v/>
      </c>
      <c r="P8123" s="60" t="str">
        <f t="shared" si="545"/>
        <v/>
      </c>
      <c r="Q8123" s="60" t="str">
        <f t="shared" si="543"/>
        <v/>
      </c>
    </row>
    <row r="8124" spans="14:17" x14ac:dyDescent="0.4">
      <c r="N8124" s="60" t="str">
        <f t="shared" si="544"/>
        <v/>
      </c>
      <c r="O8124" s="60" t="str">
        <f t="shared" si="542"/>
        <v/>
      </c>
      <c r="P8124" s="60" t="str">
        <f t="shared" si="545"/>
        <v/>
      </c>
      <c r="Q8124" s="60" t="str">
        <f t="shared" si="543"/>
        <v/>
      </c>
    </row>
    <row r="8125" spans="14:17" x14ac:dyDescent="0.4">
      <c r="N8125" s="60" t="str">
        <f t="shared" si="544"/>
        <v/>
      </c>
      <c r="O8125" s="60" t="str">
        <f t="shared" ref="O8125:O8188" si="546">IF(N8125&lt;&gt;"",O8124+N8125,"")</f>
        <v/>
      </c>
      <c r="P8125" s="60" t="str">
        <f t="shared" si="545"/>
        <v/>
      </c>
      <c r="Q8125" s="60" t="str">
        <f t="shared" ref="Q8125:Q8188" si="547">IF(P8125&lt;&gt;"",Q8124+P8125,"")</f>
        <v/>
      </c>
    </row>
    <row r="8126" spans="14:17" x14ac:dyDescent="0.4">
      <c r="N8126" s="60" t="str">
        <f t="shared" si="544"/>
        <v/>
      </c>
      <c r="O8126" s="60" t="str">
        <f t="shared" si="546"/>
        <v/>
      </c>
      <c r="P8126" s="60" t="str">
        <f t="shared" si="545"/>
        <v/>
      </c>
      <c r="Q8126" s="60" t="str">
        <f t="shared" si="547"/>
        <v/>
      </c>
    </row>
    <row r="8127" spans="14:17" x14ac:dyDescent="0.4">
      <c r="N8127" s="60" t="str">
        <f t="shared" si="544"/>
        <v/>
      </c>
      <c r="O8127" s="60" t="str">
        <f t="shared" si="546"/>
        <v/>
      </c>
      <c r="P8127" s="60" t="str">
        <f t="shared" si="545"/>
        <v/>
      </c>
      <c r="Q8127" s="60" t="str">
        <f t="shared" si="547"/>
        <v/>
      </c>
    </row>
    <row r="8128" spans="14:17" x14ac:dyDescent="0.4">
      <c r="N8128" s="60" t="str">
        <f t="shared" si="544"/>
        <v/>
      </c>
      <c r="O8128" s="60" t="str">
        <f t="shared" si="546"/>
        <v/>
      </c>
      <c r="P8128" s="60" t="str">
        <f t="shared" si="545"/>
        <v/>
      </c>
      <c r="Q8128" s="60" t="str">
        <f t="shared" si="547"/>
        <v/>
      </c>
    </row>
    <row r="8129" spans="14:17" x14ac:dyDescent="0.4">
      <c r="N8129" s="60" t="str">
        <f t="shared" si="544"/>
        <v/>
      </c>
      <c r="O8129" s="60" t="str">
        <f t="shared" si="546"/>
        <v/>
      </c>
      <c r="P8129" s="60" t="str">
        <f t="shared" si="545"/>
        <v/>
      </c>
      <c r="Q8129" s="60" t="str">
        <f t="shared" si="547"/>
        <v/>
      </c>
    </row>
    <row r="8130" spans="14:17" x14ac:dyDescent="0.4">
      <c r="N8130" s="60" t="str">
        <f t="shared" si="544"/>
        <v/>
      </c>
      <c r="O8130" s="60" t="str">
        <f t="shared" si="546"/>
        <v/>
      </c>
      <c r="P8130" s="60" t="str">
        <f t="shared" si="545"/>
        <v/>
      </c>
      <c r="Q8130" s="60" t="str">
        <f t="shared" si="547"/>
        <v/>
      </c>
    </row>
    <row r="8131" spans="14:17" x14ac:dyDescent="0.4">
      <c r="N8131" s="60" t="str">
        <f t="shared" si="544"/>
        <v/>
      </c>
      <c r="O8131" s="60" t="str">
        <f t="shared" si="546"/>
        <v/>
      </c>
      <c r="P8131" s="60" t="str">
        <f t="shared" si="545"/>
        <v/>
      </c>
      <c r="Q8131" s="60" t="str">
        <f t="shared" si="547"/>
        <v/>
      </c>
    </row>
    <row r="8132" spans="14:17" x14ac:dyDescent="0.4">
      <c r="N8132" s="60" t="str">
        <f t="shared" si="544"/>
        <v/>
      </c>
      <c r="O8132" s="60" t="str">
        <f t="shared" si="546"/>
        <v/>
      </c>
      <c r="P8132" s="60" t="str">
        <f t="shared" si="545"/>
        <v/>
      </c>
      <c r="Q8132" s="60" t="str">
        <f t="shared" si="547"/>
        <v/>
      </c>
    </row>
    <row r="8133" spans="14:17" x14ac:dyDescent="0.4">
      <c r="N8133" s="60" t="str">
        <f t="shared" si="544"/>
        <v/>
      </c>
      <c r="O8133" s="60" t="str">
        <f t="shared" si="546"/>
        <v/>
      </c>
      <c r="P8133" s="60" t="str">
        <f t="shared" si="545"/>
        <v/>
      </c>
      <c r="Q8133" s="60" t="str">
        <f t="shared" si="547"/>
        <v/>
      </c>
    </row>
    <row r="8134" spans="14:17" x14ac:dyDescent="0.4">
      <c r="N8134" s="60" t="str">
        <f t="shared" si="544"/>
        <v/>
      </c>
      <c r="O8134" s="60" t="str">
        <f t="shared" si="546"/>
        <v/>
      </c>
      <c r="P8134" s="60" t="str">
        <f t="shared" si="545"/>
        <v/>
      </c>
      <c r="Q8134" s="60" t="str">
        <f t="shared" si="547"/>
        <v/>
      </c>
    </row>
    <row r="8135" spans="14:17" x14ac:dyDescent="0.4">
      <c r="N8135" s="60" t="str">
        <f t="shared" si="544"/>
        <v/>
      </c>
      <c r="O8135" s="60" t="str">
        <f t="shared" si="546"/>
        <v/>
      </c>
      <c r="P8135" s="60" t="str">
        <f t="shared" si="545"/>
        <v/>
      </c>
      <c r="Q8135" s="60" t="str">
        <f t="shared" si="547"/>
        <v/>
      </c>
    </row>
    <row r="8136" spans="14:17" x14ac:dyDescent="0.4">
      <c r="N8136" s="60" t="str">
        <f t="shared" ref="N8136:N8199" si="548">IF(OR(J8136="",J8136="-"),"",IF(J8136="V",0,IF(J8136="W",IF(G8136="B",ROUND(((F8136-1)*H8136)-(I8136*((F8136-1)*H8136)),2)*(IF(ISBLANK(L8136),1,1-L8136)),H8136),IF(J8136="P",((H8136/2)*((F8136-1)/K8136)) *(IF(ISBLANK(L8136),1,1-L8136))-(H8136/2),IF(J8136="EWW",IF(OR(G8136="B", G8136="EW"),H8136/2*(F8136-1)+(H8136/2)*((F8136-1)/K8136)) *(IF(ISBLANK(L8136),1,1-L8136)),IF(J8136="L",IF(G8136="B",-(H8136),IF(G8136="EW",-(H8136),-(ROUND(((F8136-1)*H8136)-(I8136*((F8136-1)*H8136)),2))))))))))</f>
        <v/>
      </c>
      <c r="O8136" s="60" t="str">
        <f t="shared" si="546"/>
        <v/>
      </c>
      <c r="P8136" s="60" t="str">
        <f t="shared" ref="P8136:P8199" si="549">IF(OR(J8136="",J8136="-"),"",IF(J8136="V",0,IF(J8136="W",IF(G8136="B",ROUND(((F8136-1)*1)-(I8136*((F8136-1)*1)),2) *(IF(ISBLANK(L8136),1,1-L8136)),1),IF(J8136="P",((1/2)*((F8136-1)/K8136)) *(IF(ISBLANK(L8136),1,1-L8136))-(1/2),IF(J8136="EWW",IF(OR(G8136="B", G8136="EW"),1/2*(F8136-1)+(1/2)*((F8136-1)/K8136)) *(IF(ISBLANK(L8136),1,1-L8136)),IF(J8136="L",IF(G8136="B",-(1),IF(G8136="EW",-(1),-(ROUND(((F8136-1)*1)-(I8136*((F8136-1)*1)),2))))))))))</f>
        <v/>
      </c>
      <c r="Q8136" s="60" t="str">
        <f t="shared" si="547"/>
        <v/>
      </c>
    </row>
    <row r="8137" spans="14:17" x14ac:dyDescent="0.4">
      <c r="N8137" s="60" t="str">
        <f t="shared" si="548"/>
        <v/>
      </c>
      <c r="O8137" s="60" t="str">
        <f t="shared" si="546"/>
        <v/>
      </c>
      <c r="P8137" s="60" t="str">
        <f t="shared" si="549"/>
        <v/>
      </c>
      <c r="Q8137" s="60" t="str">
        <f t="shared" si="547"/>
        <v/>
      </c>
    </row>
    <row r="8138" spans="14:17" x14ac:dyDescent="0.4">
      <c r="N8138" s="60" t="str">
        <f t="shared" si="548"/>
        <v/>
      </c>
      <c r="O8138" s="60" t="str">
        <f t="shared" si="546"/>
        <v/>
      </c>
      <c r="P8138" s="60" t="str">
        <f t="shared" si="549"/>
        <v/>
      </c>
      <c r="Q8138" s="60" t="str">
        <f t="shared" si="547"/>
        <v/>
      </c>
    </row>
    <row r="8139" spans="14:17" x14ac:dyDescent="0.4">
      <c r="N8139" s="60" t="str">
        <f t="shared" si="548"/>
        <v/>
      </c>
      <c r="O8139" s="60" t="str">
        <f t="shared" si="546"/>
        <v/>
      </c>
      <c r="P8139" s="60" t="str">
        <f t="shared" si="549"/>
        <v/>
      </c>
      <c r="Q8139" s="60" t="str">
        <f t="shared" si="547"/>
        <v/>
      </c>
    </row>
    <row r="8140" spans="14:17" x14ac:dyDescent="0.4">
      <c r="N8140" s="60" t="str">
        <f t="shared" si="548"/>
        <v/>
      </c>
      <c r="O8140" s="60" t="str">
        <f t="shared" si="546"/>
        <v/>
      </c>
      <c r="P8140" s="60" t="str">
        <f t="shared" si="549"/>
        <v/>
      </c>
      <c r="Q8140" s="60" t="str">
        <f t="shared" si="547"/>
        <v/>
      </c>
    </row>
    <row r="8141" spans="14:17" x14ac:dyDescent="0.4">
      <c r="N8141" s="60" t="str">
        <f t="shared" si="548"/>
        <v/>
      </c>
      <c r="O8141" s="60" t="str">
        <f t="shared" si="546"/>
        <v/>
      </c>
      <c r="P8141" s="60" t="str">
        <f t="shared" si="549"/>
        <v/>
      </c>
      <c r="Q8141" s="60" t="str">
        <f t="shared" si="547"/>
        <v/>
      </c>
    </row>
    <row r="8142" spans="14:17" x14ac:dyDescent="0.4">
      <c r="N8142" s="60" t="str">
        <f t="shared" si="548"/>
        <v/>
      </c>
      <c r="O8142" s="60" t="str">
        <f t="shared" si="546"/>
        <v/>
      </c>
      <c r="P8142" s="60" t="str">
        <f t="shared" si="549"/>
        <v/>
      </c>
      <c r="Q8142" s="60" t="str">
        <f t="shared" si="547"/>
        <v/>
      </c>
    </row>
    <row r="8143" spans="14:17" x14ac:dyDescent="0.4">
      <c r="N8143" s="60" t="str">
        <f t="shared" si="548"/>
        <v/>
      </c>
      <c r="O8143" s="60" t="str">
        <f t="shared" si="546"/>
        <v/>
      </c>
      <c r="P8143" s="60" t="str">
        <f t="shared" si="549"/>
        <v/>
      </c>
      <c r="Q8143" s="60" t="str">
        <f t="shared" si="547"/>
        <v/>
      </c>
    </row>
    <row r="8144" spans="14:17" x14ac:dyDescent="0.4">
      <c r="N8144" s="60" t="str">
        <f t="shared" si="548"/>
        <v/>
      </c>
      <c r="O8144" s="60" t="str">
        <f t="shared" si="546"/>
        <v/>
      </c>
      <c r="P8144" s="60" t="str">
        <f t="shared" si="549"/>
        <v/>
      </c>
      <c r="Q8144" s="60" t="str">
        <f t="shared" si="547"/>
        <v/>
      </c>
    </row>
    <row r="8145" spans="14:17" x14ac:dyDescent="0.4">
      <c r="N8145" s="60" t="str">
        <f t="shared" si="548"/>
        <v/>
      </c>
      <c r="O8145" s="60" t="str">
        <f t="shared" si="546"/>
        <v/>
      </c>
      <c r="P8145" s="60" t="str">
        <f t="shared" si="549"/>
        <v/>
      </c>
      <c r="Q8145" s="60" t="str">
        <f t="shared" si="547"/>
        <v/>
      </c>
    </row>
    <row r="8146" spans="14:17" x14ac:dyDescent="0.4">
      <c r="N8146" s="60" t="str">
        <f t="shared" si="548"/>
        <v/>
      </c>
      <c r="O8146" s="60" t="str">
        <f t="shared" si="546"/>
        <v/>
      </c>
      <c r="P8146" s="60" t="str">
        <f t="shared" si="549"/>
        <v/>
      </c>
      <c r="Q8146" s="60" t="str">
        <f t="shared" si="547"/>
        <v/>
      </c>
    </row>
    <row r="8147" spans="14:17" x14ac:dyDescent="0.4">
      <c r="N8147" s="60" t="str">
        <f t="shared" si="548"/>
        <v/>
      </c>
      <c r="O8147" s="60" t="str">
        <f t="shared" si="546"/>
        <v/>
      </c>
      <c r="P8147" s="60" t="str">
        <f t="shared" si="549"/>
        <v/>
      </c>
      <c r="Q8147" s="60" t="str">
        <f t="shared" si="547"/>
        <v/>
      </c>
    </row>
    <row r="8148" spans="14:17" x14ac:dyDescent="0.4">
      <c r="N8148" s="60" t="str">
        <f t="shared" si="548"/>
        <v/>
      </c>
      <c r="O8148" s="60" t="str">
        <f t="shared" si="546"/>
        <v/>
      </c>
      <c r="P8148" s="60" t="str">
        <f t="shared" si="549"/>
        <v/>
      </c>
      <c r="Q8148" s="60" t="str">
        <f t="shared" si="547"/>
        <v/>
      </c>
    </row>
    <row r="8149" spans="14:17" x14ac:dyDescent="0.4">
      <c r="N8149" s="60" t="str">
        <f t="shared" si="548"/>
        <v/>
      </c>
      <c r="O8149" s="60" t="str">
        <f t="shared" si="546"/>
        <v/>
      </c>
      <c r="P8149" s="60" t="str">
        <f t="shared" si="549"/>
        <v/>
      </c>
      <c r="Q8149" s="60" t="str">
        <f t="shared" si="547"/>
        <v/>
      </c>
    </row>
    <row r="8150" spans="14:17" x14ac:dyDescent="0.4">
      <c r="N8150" s="60" t="str">
        <f t="shared" si="548"/>
        <v/>
      </c>
      <c r="O8150" s="60" t="str">
        <f t="shared" si="546"/>
        <v/>
      </c>
      <c r="P8150" s="60" t="str">
        <f t="shared" si="549"/>
        <v/>
      </c>
      <c r="Q8150" s="60" t="str">
        <f t="shared" si="547"/>
        <v/>
      </c>
    </row>
    <row r="8151" spans="14:17" x14ac:dyDescent="0.4">
      <c r="N8151" s="60" t="str">
        <f t="shared" si="548"/>
        <v/>
      </c>
      <c r="O8151" s="60" t="str">
        <f t="shared" si="546"/>
        <v/>
      </c>
      <c r="P8151" s="60" t="str">
        <f t="shared" si="549"/>
        <v/>
      </c>
      <c r="Q8151" s="60" t="str">
        <f t="shared" si="547"/>
        <v/>
      </c>
    </row>
    <row r="8152" spans="14:17" x14ac:dyDescent="0.4">
      <c r="N8152" s="60" t="str">
        <f t="shared" si="548"/>
        <v/>
      </c>
      <c r="O8152" s="60" t="str">
        <f t="shared" si="546"/>
        <v/>
      </c>
      <c r="P8152" s="60" t="str">
        <f t="shared" si="549"/>
        <v/>
      </c>
      <c r="Q8152" s="60" t="str">
        <f t="shared" si="547"/>
        <v/>
      </c>
    </row>
    <row r="8153" spans="14:17" x14ac:dyDescent="0.4">
      <c r="N8153" s="60" t="str">
        <f t="shared" si="548"/>
        <v/>
      </c>
      <c r="O8153" s="60" t="str">
        <f t="shared" si="546"/>
        <v/>
      </c>
      <c r="P8153" s="60" t="str">
        <f t="shared" si="549"/>
        <v/>
      </c>
      <c r="Q8153" s="60" t="str">
        <f t="shared" si="547"/>
        <v/>
      </c>
    </row>
    <row r="8154" spans="14:17" x14ac:dyDescent="0.4">
      <c r="N8154" s="60" t="str">
        <f t="shared" si="548"/>
        <v/>
      </c>
      <c r="O8154" s="60" t="str">
        <f t="shared" si="546"/>
        <v/>
      </c>
      <c r="P8154" s="60" t="str">
        <f t="shared" si="549"/>
        <v/>
      </c>
      <c r="Q8154" s="60" t="str">
        <f t="shared" si="547"/>
        <v/>
      </c>
    </row>
    <row r="8155" spans="14:17" x14ac:dyDescent="0.4">
      <c r="N8155" s="60" t="str">
        <f t="shared" si="548"/>
        <v/>
      </c>
      <c r="O8155" s="60" t="str">
        <f t="shared" si="546"/>
        <v/>
      </c>
      <c r="P8155" s="60" t="str">
        <f t="shared" si="549"/>
        <v/>
      </c>
      <c r="Q8155" s="60" t="str">
        <f t="shared" si="547"/>
        <v/>
      </c>
    </row>
    <row r="8156" spans="14:17" x14ac:dyDescent="0.4">
      <c r="N8156" s="60" t="str">
        <f t="shared" si="548"/>
        <v/>
      </c>
      <c r="O8156" s="60" t="str">
        <f t="shared" si="546"/>
        <v/>
      </c>
      <c r="P8156" s="60" t="str">
        <f t="shared" si="549"/>
        <v/>
      </c>
      <c r="Q8156" s="60" t="str">
        <f t="shared" si="547"/>
        <v/>
      </c>
    </row>
    <row r="8157" spans="14:17" x14ac:dyDescent="0.4">
      <c r="N8157" s="60" t="str">
        <f t="shared" si="548"/>
        <v/>
      </c>
      <c r="O8157" s="60" t="str">
        <f t="shared" si="546"/>
        <v/>
      </c>
      <c r="P8157" s="60" t="str">
        <f t="shared" si="549"/>
        <v/>
      </c>
      <c r="Q8157" s="60" t="str">
        <f t="shared" si="547"/>
        <v/>
      </c>
    </row>
    <row r="8158" spans="14:17" x14ac:dyDescent="0.4">
      <c r="N8158" s="60" t="str">
        <f t="shared" si="548"/>
        <v/>
      </c>
      <c r="O8158" s="60" t="str">
        <f t="shared" si="546"/>
        <v/>
      </c>
      <c r="P8158" s="60" t="str">
        <f t="shared" si="549"/>
        <v/>
      </c>
      <c r="Q8158" s="60" t="str">
        <f t="shared" si="547"/>
        <v/>
      </c>
    </row>
    <row r="8159" spans="14:17" x14ac:dyDescent="0.4">
      <c r="N8159" s="60" t="str">
        <f t="shared" si="548"/>
        <v/>
      </c>
      <c r="O8159" s="60" t="str">
        <f t="shared" si="546"/>
        <v/>
      </c>
      <c r="P8159" s="60" t="str">
        <f t="shared" si="549"/>
        <v/>
      </c>
      <c r="Q8159" s="60" t="str">
        <f t="shared" si="547"/>
        <v/>
      </c>
    </row>
    <row r="8160" spans="14:17" x14ac:dyDescent="0.4">
      <c r="N8160" s="60" t="str">
        <f t="shared" si="548"/>
        <v/>
      </c>
      <c r="O8160" s="60" t="str">
        <f t="shared" si="546"/>
        <v/>
      </c>
      <c r="P8160" s="60" t="str">
        <f t="shared" si="549"/>
        <v/>
      </c>
      <c r="Q8160" s="60" t="str">
        <f t="shared" si="547"/>
        <v/>
      </c>
    </row>
    <row r="8161" spans="14:17" x14ac:dyDescent="0.4">
      <c r="N8161" s="60" t="str">
        <f t="shared" si="548"/>
        <v/>
      </c>
      <c r="O8161" s="60" t="str">
        <f t="shared" si="546"/>
        <v/>
      </c>
      <c r="P8161" s="60" t="str">
        <f t="shared" si="549"/>
        <v/>
      </c>
      <c r="Q8161" s="60" t="str">
        <f t="shared" si="547"/>
        <v/>
      </c>
    </row>
    <row r="8162" spans="14:17" x14ac:dyDescent="0.4">
      <c r="N8162" s="60" t="str">
        <f t="shared" si="548"/>
        <v/>
      </c>
      <c r="O8162" s="60" t="str">
        <f t="shared" si="546"/>
        <v/>
      </c>
      <c r="P8162" s="60" t="str">
        <f t="shared" si="549"/>
        <v/>
      </c>
      <c r="Q8162" s="60" t="str">
        <f t="shared" si="547"/>
        <v/>
      </c>
    </row>
    <row r="8163" spans="14:17" x14ac:dyDescent="0.4">
      <c r="N8163" s="60" t="str">
        <f t="shared" si="548"/>
        <v/>
      </c>
      <c r="O8163" s="60" t="str">
        <f t="shared" si="546"/>
        <v/>
      </c>
      <c r="P8163" s="60" t="str">
        <f t="shared" si="549"/>
        <v/>
      </c>
      <c r="Q8163" s="60" t="str">
        <f t="shared" si="547"/>
        <v/>
      </c>
    </row>
    <row r="8164" spans="14:17" x14ac:dyDescent="0.4">
      <c r="N8164" s="60" t="str">
        <f t="shared" si="548"/>
        <v/>
      </c>
      <c r="O8164" s="60" t="str">
        <f t="shared" si="546"/>
        <v/>
      </c>
      <c r="P8164" s="60" t="str">
        <f t="shared" si="549"/>
        <v/>
      </c>
      <c r="Q8164" s="60" t="str">
        <f t="shared" si="547"/>
        <v/>
      </c>
    </row>
    <row r="8165" spans="14:17" x14ac:dyDescent="0.4">
      <c r="N8165" s="60" t="str">
        <f t="shared" si="548"/>
        <v/>
      </c>
      <c r="O8165" s="60" t="str">
        <f t="shared" si="546"/>
        <v/>
      </c>
      <c r="P8165" s="60" t="str">
        <f t="shared" si="549"/>
        <v/>
      </c>
      <c r="Q8165" s="60" t="str">
        <f t="shared" si="547"/>
        <v/>
      </c>
    </row>
    <row r="8166" spans="14:17" x14ac:dyDescent="0.4">
      <c r="N8166" s="60" t="str">
        <f t="shared" si="548"/>
        <v/>
      </c>
      <c r="O8166" s="60" t="str">
        <f t="shared" si="546"/>
        <v/>
      </c>
      <c r="P8166" s="60" t="str">
        <f t="shared" si="549"/>
        <v/>
      </c>
      <c r="Q8166" s="60" t="str">
        <f t="shared" si="547"/>
        <v/>
      </c>
    </row>
    <row r="8167" spans="14:17" x14ac:dyDescent="0.4">
      <c r="N8167" s="60" t="str">
        <f t="shared" si="548"/>
        <v/>
      </c>
      <c r="O8167" s="60" t="str">
        <f t="shared" si="546"/>
        <v/>
      </c>
      <c r="P8167" s="60" t="str">
        <f t="shared" si="549"/>
        <v/>
      </c>
      <c r="Q8167" s="60" t="str">
        <f t="shared" si="547"/>
        <v/>
      </c>
    </row>
    <row r="8168" spans="14:17" x14ac:dyDescent="0.4">
      <c r="N8168" s="60" t="str">
        <f t="shared" si="548"/>
        <v/>
      </c>
      <c r="O8168" s="60" t="str">
        <f t="shared" si="546"/>
        <v/>
      </c>
      <c r="P8168" s="60" t="str">
        <f t="shared" si="549"/>
        <v/>
      </c>
      <c r="Q8168" s="60" t="str">
        <f t="shared" si="547"/>
        <v/>
      </c>
    </row>
    <row r="8169" spans="14:17" x14ac:dyDescent="0.4">
      <c r="N8169" s="60" t="str">
        <f t="shared" si="548"/>
        <v/>
      </c>
      <c r="O8169" s="60" t="str">
        <f t="shared" si="546"/>
        <v/>
      </c>
      <c r="P8169" s="60" t="str">
        <f t="shared" si="549"/>
        <v/>
      </c>
      <c r="Q8169" s="60" t="str">
        <f t="shared" si="547"/>
        <v/>
      </c>
    </row>
    <row r="8170" spans="14:17" x14ac:dyDescent="0.4">
      <c r="N8170" s="60" t="str">
        <f t="shared" si="548"/>
        <v/>
      </c>
      <c r="O8170" s="60" t="str">
        <f t="shared" si="546"/>
        <v/>
      </c>
      <c r="P8170" s="60" t="str">
        <f t="shared" si="549"/>
        <v/>
      </c>
      <c r="Q8170" s="60" t="str">
        <f t="shared" si="547"/>
        <v/>
      </c>
    </row>
    <row r="8171" spans="14:17" x14ac:dyDescent="0.4">
      <c r="N8171" s="60" t="str">
        <f t="shared" si="548"/>
        <v/>
      </c>
      <c r="O8171" s="60" t="str">
        <f t="shared" si="546"/>
        <v/>
      </c>
      <c r="P8171" s="60" t="str">
        <f t="shared" si="549"/>
        <v/>
      </c>
      <c r="Q8171" s="60" t="str">
        <f t="shared" si="547"/>
        <v/>
      </c>
    </row>
    <row r="8172" spans="14:17" x14ac:dyDescent="0.4">
      <c r="N8172" s="60" t="str">
        <f t="shared" si="548"/>
        <v/>
      </c>
      <c r="O8172" s="60" t="str">
        <f t="shared" si="546"/>
        <v/>
      </c>
      <c r="P8172" s="60" t="str">
        <f t="shared" si="549"/>
        <v/>
      </c>
      <c r="Q8172" s="60" t="str">
        <f t="shared" si="547"/>
        <v/>
      </c>
    </row>
    <row r="8173" spans="14:17" x14ac:dyDescent="0.4">
      <c r="N8173" s="60" t="str">
        <f t="shared" si="548"/>
        <v/>
      </c>
      <c r="O8173" s="60" t="str">
        <f t="shared" si="546"/>
        <v/>
      </c>
      <c r="P8173" s="60" t="str">
        <f t="shared" si="549"/>
        <v/>
      </c>
      <c r="Q8173" s="60" t="str">
        <f t="shared" si="547"/>
        <v/>
      </c>
    </row>
    <row r="8174" spans="14:17" x14ac:dyDescent="0.4">
      <c r="N8174" s="60" t="str">
        <f t="shared" si="548"/>
        <v/>
      </c>
      <c r="O8174" s="60" t="str">
        <f t="shared" si="546"/>
        <v/>
      </c>
      <c r="P8174" s="60" t="str">
        <f t="shared" si="549"/>
        <v/>
      </c>
      <c r="Q8174" s="60" t="str">
        <f t="shared" si="547"/>
        <v/>
      </c>
    </row>
    <row r="8175" spans="14:17" x14ac:dyDescent="0.4">
      <c r="N8175" s="60" t="str">
        <f t="shared" si="548"/>
        <v/>
      </c>
      <c r="O8175" s="60" t="str">
        <f t="shared" si="546"/>
        <v/>
      </c>
      <c r="P8175" s="60" t="str">
        <f t="shared" si="549"/>
        <v/>
      </c>
      <c r="Q8175" s="60" t="str">
        <f t="shared" si="547"/>
        <v/>
      </c>
    </row>
    <row r="8176" spans="14:17" x14ac:dyDescent="0.4">
      <c r="N8176" s="60" t="str">
        <f t="shared" si="548"/>
        <v/>
      </c>
      <c r="O8176" s="60" t="str">
        <f t="shared" si="546"/>
        <v/>
      </c>
      <c r="P8176" s="60" t="str">
        <f t="shared" si="549"/>
        <v/>
      </c>
      <c r="Q8176" s="60" t="str">
        <f t="shared" si="547"/>
        <v/>
      </c>
    </row>
    <row r="8177" spans="14:17" x14ac:dyDescent="0.4">
      <c r="N8177" s="60" t="str">
        <f t="shared" si="548"/>
        <v/>
      </c>
      <c r="O8177" s="60" t="str">
        <f t="shared" si="546"/>
        <v/>
      </c>
      <c r="P8177" s="60" t="str">
        <f t="shared" si="549"/>
        <v/>
      </c>
      <c r="Q8177" s="60" t="str">
        <f t="shared" si="547"/>
        <v/>
      </c>
    </row>
    <row r="8178" spans="14:17" x14ac:dyDescent="0.4">
      <c r="N8178" s="60" t="str">
        <f t="shared" si="548"/>
        <v/>
      </c>
      <c r="O8178" s="60" t="str">
        <f t="shared" si="546"/>
        <v/>
      </c>
      <c r="P8178" s="60" t="str">
        <f t="shared" si="549"/>
        <v/>
      </c>
      <c r="Q8178" s="60" t="str">
        <f t="shared" si="547"/>
        <v/>
      </c>
    </row>
    <row r="8179" spans="14:17" x14ac:dyDescent="0.4">
      <c r="N8179" s="60" t="str">
        <f t="shared" si="548"/>
        <v/>
      </c>
      <c r="O8179" s="60" t="str">
        <f t="shared" si="546"/>
        <v/>
      </c>
      <c r="P8179" s="60" t="str">
        <f t="shared" si="549"/>
        <v/>
      </c>
      <c r="Q8179" s="60" t="str">
        <f t="shared" si="547"/>
        <v/>
      </c>
    </row>
    <row r="8180" spans="14:17" x14ac:dyDescent="0.4">
      <c r="N8180" s="60" t="str">
        <f t="shared" si="548"/>
        <v/>
      </c>
      <c r="O8180" s="60" t="str">
        <f t="shared" si="546"/>
        <v/>
      </c>
      <c r="P8180" s="60" t="str">
        <f t="shared" si="549"/>
        <v/>
      </c>
      <c r="Q8180" s="60" t="str">
        <f t="shared" si="547"/>
        <v/>
      </c>
    </row>
    <row r="8181" spans="14:17" x14ac:dyDescent="0.4">
      <c r="N8181" s="60" t="str">
        <f t="shared" si="548"/>
        <v/>
      </c>
      <c r="O8181" s="60" t="str">
        <f t="shared" si="546"/>
        <v/>
      </c>
      <c r="P8181" s="60" t="str">
        <f t="shared" si="549"/>
        <v/>
      </c>
      <c r="Q8181" s="60" t="str">
        <f t="shared" si="547"/>
        <v/>
      </c>
    </row>
    <row r="8182" spans="14:17" x14ac:dyDescent="0.4">
      <c r="N8182" s="60" t="str">
        <f t="shared" si="548"/>
        <v/>
      </c>
      <c r="O8182" s="60" t="str">
        <f t="shared" si="546"/>
        <v/>
      </c>
      <c r="P8182" s="60" t="str">
        <f t="shared" si="549"/>
        <v/>
      </c>
      <c r="Q8182" s="60" t="str">
        <f t="shared" si="547"/>
        <v/>
      </c>
    </row>
    <row r="8183" spans="14:17" x14ac:dyDescent="0.4">
      <c r="N8183" s="60" t="str">
        <f t="shared" si="548"/>
        <v/>
      </c>
      <c r="O8183" s="60" t="str">
        <f t="shared" si="546"/>
        <v/>
      </c>
      <c r="P8183" s="60" t="str">
        <f t="shared" si="549"/>
        <v/>
      </c>
      <c r="Q8183" s="60" t="str">
        <f t="shared" si="547"/>
        <v/>
      </c>
    </row>
    <row r="8184" spans="14:17" x14ac:dyDescent="0.4">
      <c r="N8184" s="60" t="str">
        <f t="shared" si="548"/>
        <v/>
      </c>
      <c r="O8184" s="60" t="str">
        <f t="shared" si="546"/>
        <v/>
      </c>
      <c r="P8184" s="60" t="str">
        <f t="shared" si="549"/>
        <v/>
      </c>
      <c r="Q8184" s="60" t="str">
        <f t="shared" si="547"/>
        <v/>
      </c>
    </row>
    <row r="8185" spans="14:17" x14ac:dyDescent="0.4">
      <c r="N8185" s="60" t="str">
        <f t="shared" si="548"/>
        <v/>
      </c>
      <c r="O8185" s="60" t="str">
        <f t="shared" si="546"/>
        <v/>
      </c>
      <c r="P8185" s="60" t="str">
        <f t="shared" si="549"/>
        <v/>
      </c>
      <c r="Q8185" s="60" t="str">
        <f t="shared" si="547"/>
        <v/>
      </c>
    </row>
    <row r="8186" spans="14:17" x14ac:dyDescent="0.4">
      <c r="N8186" s="60" t="str">
        <f t="shared" si="548"/>
        <v/>
      </c>
      <c r="O8186" s="60" t="str">
        <f t="shared" si="546"/>
        <v/>
      </c>
      <c r="P8186" s="60" t="str">
        <f t="shared" si="549"/>
        <v/>
      </c>
      <c r="Q8186" s="60" t="str">
        <f t="shared" si="547"/>
        <v/>
      </c>
    </row>
    <row r="8187" spans="14:17" x14ac:dyDescent="0.4">
      <c r="N8187" s="60" t="str">
        <f t="shared" si="548"/>
        <v/>
      </c>
      <c r="O8187" s="60" t="str">
        <f t="shared" si="546"/>
        <v/>
      </c>
      <c r="P8187" s="60" t="str">
        <f t="shared" si="549"/>
        <v/>
      </c>
      <c r="Q8187" s="60" t="str">
        <f t="shared" si="547"/>
        <v/>
      </c>
    </row>
    <row r="8188" spans="14:17" x14ac:dyDescent="0.4">
      <c r="N8188" s="60" t="str">
        <f t="shared" si="548"/>
        <v/>
      </c>
      <c r="O8188" s="60" t="str">
        <f t="shared" si="546"/>
        <v/>
      </c>
      <c r="P8188" s="60" t="str">
        <f t="shared" si="549"/>
        <v/>
      </c>
      <c r="Q8188" s="60" t="str">
        <f t="shared" si="547"/>
        <v/>
      </c>
    </row>
    <row r="8189" spans="14:17" x14ac:dyDescent="0.4">
      <c r="N8189" s="60" t="str">
        <f t="shared" si="548"/>
        <v/>
      </c>
      <c r="O8189" s="60" t="str">
        <f t="shared" ref="O8189:O8252" si="550">IF(N8189&lt;&gt;"",O8188+N8189,"")</f>
        <v/>
      </c>
      <c r="P8189" s="60" t="str">
        <f t="shared" si="549"/>
        <v/>
      </c>
      <c r="Q8189" s="60" t="str">
        <f t="shared" ref="Q8189:Q8252" si="551">IF(P8189&lt;&gt;"",Q8188+P8189,"")</f>
        <v/>
      </c>
    </row>
    <row r="8190" spans="14:17" x14ac:dyDescent="0.4">
      <c r="N8190" s="60" t="str">
        <f t="shared" si="548"/>
        <v/>
      </c>
      <c r="O8190" s="60" t="str">
        <f t="shared" si="550"/>
        <v/>
      </c>
      <c r="P8190" s="60" t="str">
        <f t="shared" si="549"/>
        <v/>
      </c>
      <c r="Q8190" s="60" t="str">
        <f t="shared" si="551"/>
        <v/>
      </c>
    </row>
    <row r="8191" spans="14:17" x14ac:dyDescent="0.4">
      <c r="N8191" s="60" t="str">
        <f t="shared" si="548"/>
        <v/>
      </c>
      <c r="O8191" s="60" t="str">
        <f t="shared" si="550"/>
        <v/>
      </c>
      <c r="P8191" s="60" t="str">
        <f t="shared" si="549"/>
        <v/>
      </c>
      <c r="Q8191" s="60" t="str">
        <f t="shared" si="551"/>
        <v/>
      </c>
    </row>
    <row r="8192" spans="14:17" x14ac:dyDescent="0.4">
      <c r="N8192" s="60" t="str">
        <f t="shared" si="548"/>
        <v/>
      </c>
      <c r="O8192" s="60" t="str">
        <f t="shared" si="550"/>
        <v/>
      </c>
      <c r="P8192" s="60" t="str">
        <f t="shared" si="549"/>
        <v/>
      </c>
      <c r="Q8192" s="60" t="str">
        <f t="shared" si="551"/>
        <v/>
      </c>
    </row>
    <row r="8193" spans="14:17" x14ac:dyDescent="0.4">
      <c r="N8193" s="60" t="str">
        <f t="shared" si="548"/>
        <v/>
      </c>
      <c r="O8193" s="60" t="str">
        <f t="shared" si="550"/>
        <v/>
      </c>
      <c r="P8193" s="60" t="str">
        <f t="shared" si="549"/>
        <v/>
      </c>
      <c r="Q8193" s="60" t="str">
        <f t="shared" si="551"/>
        <v/>
      </c>
    </row>
    <row r="8194" spans="14:17" x14ac:dyDescent="0.4">
      <c r="N8194" s="60" t="str">
        <f t="shared" si="548"/>
        <v/>
      </c>
      <c r="O8194" s="60" t="str">
        <f t="shared" si="550"/>
        <v/>
      </c>
      <c r="P8194" s="60" t="str">
        <f t="shared" si="549"/>
        <v/>
      </c>
      <c r="Q8194" s="60" t="str">
        <f t="shared" si="551"/>
        <v/>
      </c>
    </row>
    <row r="8195" spans="14:17" x14ac:dyDescent="0.4">
      <c r="N8195" s="60" t="str">
        <f t="shared" si="548"/>
        <v/>
      </c>
      <c r="O8195" s="60" t="str">
        <f t="shared" si="550"/>
        <v/>
      </c>
      <c r="P8195" s="60" t="str">
        <f t="shared" si="549"/>
        <v/>
      </c>
      <c r="Q8195" s="60" t="str">
        <f t="shared" si="551"/>
        <v/>
      </c>
    </row>
    <row r="8196" spans="14:17" x14ac:dyDescent="0.4">
      <c r="N8196" s="60" t="str">
        <f t="shared" si="548"/>
        <v/>
      </c>
      <c r="O8196" s="60" t="str">
        <f t="shared" si="550"/>
        <v/>
      </c>
      <c r="P8196" s="60" t="str">
        <f t="shared" si="549"/>
        <v/>
      </c>
      <c r="Q8196" s="60" t="str">
        <f t="shared" si="551"/>
        <v/>
      </c>
    </row>
    <row r="8197" spans="14:17" x14ac:dyDescent="0.4">
      <c r="N8197" s="60" t="str">
        <f t="shared" si="548"/>
        <v/>
      </c>
      <c r="O8197" s="60" t="str">
        <f t="shared" si="550"/>
        <v/>
      </c>
      <c r="P8197" s="60" t="str">
        <f t="shared" si="549"/>
        <v/>
      </c>
      <c r="Q8197" s="60" t="str">
        <f t="shared" si="551"/>
        <v/>
      </c>
    </row>
    <row r="8198" spans="14:17" x14ac:dyDescent="0.4">
      <c r="N8198" s="60" t="str">
        <f t="shared" si="548"/>
        <v/>
      </c>
      <c r="O8198" s="60" t="str">
        <f t="shared" si="550"/>
        <v/>
      </c>
      <c r="P8198" s="60" t="str">
        <f t="shared" si="549"/>
        <v/>
      </c>
      <c r="Q8198" s="60" t="str">
        <f t="shared" si="551"/>
        <v/>
      </c>
    </row>
    <row r="8199" spans="14:17" x14ac:dyDescent="0.4">
      <c r="N8199" s="60" t="str">
        <f t="shared" si="548"/>
        <v/>
      </c>
      <c r="O8199" s="60" t="str">
        <f t="shared" si="550"/>
        <v/>
      </c>
      <c r="P8199" s="60" t="str">
        <f t="shared" si="549"/>
        <v/>
      </c>
      <c r="Q8199" s="60" t="str">
        <f t="shared" si="551"/>
        <v/>
      </c>
    </row>
    <row r="8200" spans="14:17" x14ac:dyDescent="0.4">
      <c r="N8200" s="60" t="str">
        <f t="shared" ref="N8200:N8263" si="552">IF(OR(J8200="",J8200="-"),"",IF(J8200="V",0,IF(J8200="W",IF(G8200="B",ROUND(((F8200-1)*H8200)-(I8200*((F8200-1)*H8200)),2)*(IF(ISBLANK(L8200),1,1-L8200)),H8200),IF(J8200="P",((H8200/2)*((F8200-1)/K8200)) *(IF(ISBLANK(L8200),1,1-L8200))-(H8200/2),IF(J8200="EWW",IF(OR(G8200="B", G8200="EW"),H8200/2*(F8200-1)+(H8200/2)*((F8200-1)/K8200)) *(IF(ISBLANK(L8200),1,1-L8200)),IF(J8200="L",IF(G8200="B",-(H8200),IF(G8200="EW",-(H8200),-(ROUND(((F8200-1)*H8200)-(I8200*((F8200-1)*H8200)),2))))))))))</f>
        <v/>
      </c>
      <c r="O8200" s="60" t="str">
        <f t="shared" si="550"/>
        <v/>
      </c>
      <c r="P8200" s="60" t="str">
        <f t="shared" ref="P8200:P8263" si="553">IF(OR(J8200="",J8200="-"),"",IF(J8200="V",0,IF(J8200="W",IF(G8200="B",ROUND(((F8200-1)*1)-(I8200*((F8200-1)*1)),2) *(IF(ISBLANK(L8200),1,1-L8200)),1),IF(J8200="P",((1/2)*((F8200-1)/K8200)) *(IF(ISBLANK(L8200),1,1-L8200))-(1/2),IF(J8200="EWW",IF(OR(G8200="B", G8200="EW"),1/2*(F8200-1)+(1/2)*((F8200-1)/K8200)) *(IF(ISBLANK(L8200),1,1-L8200)),IF(J8200="L",IF(G8200="B",-(1),IF(G8200="EW",-(1),-(ROUND(((F8200-1)*1)-(I8200*((F8200-1)*1)),2))))))))))</f>
        <v/>
      </c>
      <c r="Q8200" s="60" t="str">
        <f t="shared" si="551"/>
        <v/>
      </c>
    </row>
    <row r="8201" spans="14:17" x14ac:dyDescent="0.4">
      <c r="N8201" s="60" t="str">
        <f t="shared" si="552"/>
        <v/>
      </c>
      <c r="O8201" s="60" t="str">
        <f t="shared" si="550"/>
        <v/>
      </c>
      <c r="P8201" s="60" t="str">
        <f t="shared" si="553"/>
        <v/>
      </c>
      <c r="Q8201" s="60" t="str">
        <f t="shared" si="551"/>
        <v/>
      </c>
    </row>
    <row r="8202" spans="14:17" x14ac:dyDescent="0.4">
      <c r="N8202" s="60" t="str">
        <f t="shared" si="552"/>
        <v/>
      </c>
      <c r="O8202" s="60" t="str">
        <f t="shared" si="550"/>
        <v/>
      </c>
      <c r="P8202" s="60" t="str">
        <f t="shared" si="553"/>
        <v/>
      </c>
      <c r="Q8202" s="60" t="str">
        <f t="shared" si="551"/>
        <v/>
      </c>
    </row>
    <row r="8203" spans="14:17" x14ac:dyDescent="0.4">
      <c r="N8203" s="60" t="str">
        <f t="shared" si="552"/>
        <v/>
      </c>
      <c r="O8203" s="60" t="str">
        <f t="shared" si="550"/>
        <v/>
      </c>
      <c r="P8203" s="60" t="str">
        <f t="shared" si="553"/>
        <v/>
      </c>
      <c r="Q8203" s="60" t="str">
        <f t="shared" si="551"/>
        <v/>
      </c>
    </row>
    <row r="8204" spans="14:17" x14ac:dyDescent="0.4">
      <c r="N8204" s="60" t="str">
        <f t="shared" si="552"/>
        <v/>
      </c>
      <c r="O8204" s="60" t="str">
        <f t="shared" si="550"/>
        <v/>
      </c>
      <c r="P8204" s="60" t="str">
        <f t="shared" si="553"/>
        <v/>
      </c>
      <c r="Q8204" s="60" t="str">
        <f t="shared" si="551"/>
        <v/>
      </c>
    </row>
    <row r="8205" spans="14:17" x14ac:dyDescent="0.4">
      <c r="N8205" s="60" t="str">
        <f t="shared" si="552"/>
        <v/>
      </c>
      <c r="O8205" s="60" t="str">
        <f t="shared" si="550"/>
        <v/>
      </c>
      <c r="P8205" s="60" t="str">
        <f t="shared" si="553"/>
        <v/>
      </c>
      <c r="Q8205" s="60" t="str">
        <f t="shared" si="551"/>
        <v/>
      </c>
    </row>
    <row r="8206" spans="14:17" x14ac:dyDescent="0.4">
      <c r="N8206" s="60" t="str">
        <f t="shared" si="552"/>
        <v/>
      </c>
      <c r="O8206" s="60" t="str">
        <f t="shared" si="550"/>
        <v/>
      </c>
      <c r="P8206" s="60" t="str">
        <f t="shared" si="553"/>
        <v/>
      </c>
      <c r="Q8206" s="60" t="str">
        <f t="shared" si="551"/>
        <v/>
      </c>
    </row>
    <row r="8207" spans="14:17" x14ac:dyDescent="0.4">
      <c r="N8207" s="60" t="str">
        <f t="shared" si="552"/>
        <v/>
      </c>
      <c r="O8207" s="60" t="str">
        <f t="shared" si="550"/>
        <v/>
      </c>
      <c r="P8207" s="60" t="str">
        <f t="shared" si="553"/>
        <v/>
      </c>
      <c r="Q8207" s="60" t="str">
        <f t="shared" si="551"/>
        <v/>
      </c>
    </row>
    <row r="8208" spans="14:17" x14ac:dyDescent="0.4">
      <c r="N8208" s="60" t="str">
        <f t="shared" si="552"/>
        <v/>
      </c>
      <c r="O8208" s="60" t="str">
        <f t="shared" si="550"/>
        <v/>
      </c>
      <c r="P8208" s="60" t="str">
        <f t="shared" si="553"/>
        <v/>
      </c>
      <c r="Q8208" s="60" t="str">
        <f t="shared" si="551"/>
        <v/>
      </c>
    </row>
    <row r="8209" spans="14:17" x14ac:dyDescent="0.4">
      <c r="N8209" s="60" t="str">
        <f t="shared" si="552"/>
        <v/>
      </c>
      <c r="O8209" s="60" t="str">
        <f t="shared" si="550"/>
        <v/>
      </c>
      <c r="P8209" s="60" t="str">
        <f t="shared" si="553"/>
        <v/>
      </c>
      <c r="Q8209" s="60" t="str">
        <f t="shared" si="551"/>
        <v/>
      </c>
    </row>
    <row r="8210" spans="14:17" x14ac:dyDescent="0.4">
      <c r="N8210" s="60" t="str">
        <f t="shared" si="552"/>
        <v/>
      </c>
      <c r="O8210" s="60" t="str">
        <f t="shared" si="550"/>
        <v/>
      </c>
      <c r="P8210" s="60" t="str">
        <f t="shared" si="553"/>
        <v/>
      </c>
      <c r="Q8210" s="60" t="str">
        <f t="shared" si="551"/>
        <v/>
      </c>
    </row>
    <row r="8211" spans="14:17" x14ac:dyDescent="0.4">
      <c r="N8211" s="60" t="str">
        <f t="shared" si="552"/>
        <v/>
      </c>
      <c r="O8211" s="60" t="str">
        <f t="shared" si="550"/>
        <v/>
      </c>
      <c r="P8211" s="60" t="str">
        <f t="shared" si="553"/>
        <v/>
      </c>
      <c r="Q8211" s="60" t="str">
        <f t="shared" si="551"/>
        <v/>
      </c>
    </row>
    <row r="8212" spans="14:17" x14ac:dyDescent="0.4">
      <c r="N8212" s="60" t="str">
        <f t="shared" si="552"/>
        <v/>
      </c>
      <c r="O8212" s="60" t="str">
        <f t="shared" si="550"/>
        <v/>
      </c>
      <c r="P8212" s="60" t="str">
        <f t="shared" si="553"/>
        <v/>
      </c>
      <c r="Q8212" s="60" t="str">
        <f t="shared" si="551"/>
        <v/>
      </c>
    </row>
    <row r="8213" spans="14:17" x14ac:dyDescent="0.4">
      <c r="N8213" s="60" t="str">
        <f t="shared" si="552"/>
        <v/>
      </c>
      <c r="O8213" s="60" t="str">
        <f t="shared" si="550"/>
        <v/>
      </c>
      <c r="P8213" s="60" t="str">
        <f t="shared" si="553"/>
        <v/>
      </c>
      <c r="Q8213" s="60" t="str">
        <f t="shared" si="551"/>
        <v/>
      </c>
    </row>
    <row r="8214" spans="14:17" x14ac:dyDescent="0.4">
      <c r="N8214" s="60" t="str">
        <f t="shared" si="552"/>
        <v/>
      </c>
      <c r="O8214" s="60" t="str">
        <f t="shared" si="550"/>
        <v/>
      </c>
      <c r="P8214" s="60" t="str">
        <f t="shared" si="553"/>
        <v/>
      </c>
      <c r="Q8214" s="60" t="str">
        <f t="shared" si="551"/>
        <v/>
      </c>
    </row>
    <row r="8215" spans="14:17" x14ac:dyDescent="0.4">
      <c r="N8215" s="60" t="str">
        <f t="shared" si="552"/>
        <v/>
      </c>
      <c r="O8215" s="60" t="str">
        <f t="shared" si="550"/>
        <v/>
      </c>
      <c r="P8215" s="60" t="str">
        <f t="shared" si="553"/>
        <v/>
      </c>
      <c r="Q8215" s="60" t="str">
        <f t="shared" si="551"/>
        <v/>
      </c>
    </row>
    <row r="8216" spans="14:17" x14ac:dyDescent="0.4">
      <c r="N8216" s="60" t="str">
        <f t="shared" si="552"/>
        <v/>
      </c>
      <c r="O8216" s="60" t="str">
        <f t="shared" si="550"/>
        <v/>
      </c>
      <c r="P8216" s="60" t="str">
        <f t="shared" si="553"/>
        <v/>
      </c>
      <c r="Q8216" s="60" t="str">
        <f t="shared" si="551"/>
        <v/>
      </c>
    </row>
    <row r="8217" spans="14:17" x14ac:dyDescent="0.4">
      <c r="N8217" s="60" t="str">
        <f t="shared" si="552"/>
        <v/>
      </c>
      <c r="O8217" s="60" t="str">
        <f t="shared" si="550"/>
        <v/>
      </c>
      <c r="P8217" s="60" t="str">
        <f t="shared" si="553"/>
        <v/>
      </c>
      <c r="Q8217" s="60" t="str">
        <f t="shared" si="551"/>
        <v/>
      </c>
    </row>
    <row r="8218" spans="14:17" x14ac:dyDescent="0.4">
      <c r="N8218" s="60" t="str">
        <f t="shared" si="552"/>
        <v/>
      </c>
      <c r="O8218" s="60" t="str">
        <f t="shared" si="550"/>
        <v/>
      </c>
      <c r="P8218" s="60" t="str">
        <f t="shared" si="553"/>
        <v/>
      </c>
      <c r="Q8218" s="60" t="str">
        <f t="shared" si="551"/>
        <v/>
      </c>
    </row>
    <row r="8219" spans="14:17" x14ac:dyDescent="0.4">
      <c r="N8219" s="60" t="str">
        <f t="shared" si="552"/>
        <v/>
      </c>
      <c r="O8219" s="60" t="str">
        <f t="shared" si="550"/>
        <v/>
      </c>
      <c r="P8219" s="60" t="str">
        <f t="shared" si="553"/>
        <v/>
      </c>
      <c r="Q8219" s="60" t="str">
        <f t="shared" si="551"/>
        <v/>
      </c>
    </row>
    <row r="8220" spans="14:17" x14ac:dyDescent="0.4">
      <c r="N8220" s="60" t="str">
        <f t="shared" si="552"/>
        <v/>
      </c>
      <c r="O8220" s="60" t="str">
        <f t="shared" si="550"/>
        <v/>
      </c>
      <c r="P8220" s="60" t="str">
        <f t="shared" si="553"/>
        <v/>
      </c>
      <c r="Q8220" s="60" t="str">
        <f t="shared" si="551"/>
        <v/>
      </c>
    </row>
    <row r="8221" spans="14:17" x14ac:dyDescent="0.4">
      <c r="N8221" s="60" t="str">
        <f t="shared" si="552"/>
        <v/>
      </c>
      <c r="O8221" s="60" t="str">
        <f t="shared" si="550"/>
        <v/>
      </c>
      <c r="P8221" s="60" t="str">
        <f t="shared" si="553"/>
        <v/>
      </c>
      <c r="Q8221" s="60" t="str">
        <f t="shared" si="551"/>
        <v/>
      </c>
    </row>
    <row r="8222" spans="14:17" x14ac:dyDescent="0.4">
      <c r="N8222" s="60" t="str">
        <f t="shared" si="552"/>
        <v/>
      </c>
      <c r="O8222" s="60" t="str">
        <f t="shared" si="550"/>
        <v/>
      </c>
      <c r="P8222" s="60" t="str">
        <f t="shared" si="553"/>
        <v/>
      </c>
      <c r="Q8222" s="60" t="str">
        <f t="shared" si="551"/>
        <v/>
      </c>
    </row>
    <row r="8223" spans="14:17" x14ac:dyDescent="0.4">
      <c r="N8223" s="60" t="str">
        <f t="shared" si="552"/>
        <v/>
      </c>
      <c r="O8223" s="60" t="str">
        <f t="shared" si="550"/>
        <v/>
      </c>
      <c r="P8223" s="60" t="str">
        <f t="shared" si="553"/>
        <v/>
      </c>
      <c r="Q8223" s="60" t="str">
        <f t="shared" si="551"/>
        <v/>
      </c>
    </row>
    <row r="8224" spans="14:17" x14ac:dyDescent="0.4">
      <c r="N8224" s="60" t="str">
        <f t="shared" si="552"/>
        <v/>
      </c>
      <c r="O8224" s="60" t="str">
        <f t="shared" si="550"/>
        <v/>
      </c>
      <c r="P8224" s="60" t="str">
        <f t="shared" si="553"/>
        <v/>
      </c>
      <c r="Q8224" s="60" t="str">
        <f t="shared" si="551"/>
        <v/>
      </c>
    </row>
    <row r="8225" spans="14:17" x14ac:dyDescent="0.4">
      <c r="N8225" s="60" t="str">
        <f t="shared" si="552"/>
        <v/>
      </c>
      <c r="O8225" s="60" t="str">
        <f t="shared" si="550"/>
        <v/>
      </c>
      <c r="P8225" s="60" t="str">
        <f t="shared" si="553"/>
        <v/>
      </c>
      <c r="Q8225" s="60" t="str">
        <f t="shared" si="551"/>
        <v/>
      </c>
    </row>
    <row r="8226" spans="14:17" x14ac:dyDescent="0.4">
      <c r="N8226" s="60" t="str">
        <f t="shared" si="552"/>
        <v/>
      </c>
      <c r="O8226" s="60" t="str">
        <f t="shared" si="550"/>
        <v/>
      </c>
      <c r="P8226" s="60" t="str">
        <f t="shared" si="553"/>
        <v/>
      </c>
      <c r="Q8226" s="60" t="str">
        <f t="shared" si="551"/>
        <v/>
      </c>
    </row>
    <row r="8227" spans="14:17" x14ac:dyDescent="0.4">
      <c r="N8227" s="60" t="str">
        <f t="shared" si="552"/>
        <v/>
      </c>
      <c r="O8227" s="60" t="str">
        <f t="shared" si="550"/>
        <v/>
      </c>
      <c r="P8227" s="60" t="str">
        <f t="shared" si="553"/>
        <v/>
      </c>
      <c r="Q8227" s="60" t="str">
        <f t="shared" si="551"/>
        <v/>
      </c>
    </row>
    <row r="8228" spans="14:17" x14ac:dyDescent="0.4">
      <c r="N8228" s="60" t="str">
        <f t="shared" si="552"/>
        <v/>
      </c>
      <c r="O8228" s="60" t="str">
        <f t="shared" si="550"/>
        <v/>
      </c>
      <c r="P8228" s="60" t="str">
        <f t="shared" si="553"/>
        <v/>
      </c>
      <c r="Q8228" s="60" t="str">
        <f t="shared" si="551"/>
        <v/>
      </c>
    </row>
    <row r="8229" spans="14:17" x14ac:dyDescent="0.4">
      <c r="N8229" s="60" t="str">
        <f t="shared" si="552"/>
        <v/>
      </c>
      <c r="O8229" s="60" t="str">
        <f t="shared" si="550"/>
        <v/>
      </c>
      <c r="P8229" s="60" t="str">
        <f t="shared" si="553"/>
        <v/>
      </c>
      <c r="Q8229" s="60" t="str">
        <f t="shared" si="551"/>
        <v/>
      </c>
    </row>
    <row r="8230" spans="14:17" x14ac:dyDescent="0.4">
      <c r="N8230" s="60" t="str">
        <f t="shared" si="552"/>
        <v/>
      </c>
      <c r="O8230" s="60" t="str">
        <f t="shared" si="550"/>
        <v/>
      </c>
      <c r="P8230" s="60" t="str">
        <f t="shared" si="553"/>
        <v/>
      </c>
      <c r="Q8230" s="60" t="str">
        <f t="shared" si="551"/>
        <v/>
      </c>
    </row>
    <row r="8231" spans="14:17" x14ac:dyDescent="0.4">
      <c r="N8231" s="60" t="str">
        <f t="shared" si="552"/>
        <v/>
      </c>
      <c r="O8231" s="60" t="str">
        <f t="shared" si="550"/>
        <v/>
      </c>
      <c r="P8231" s="60" t="str">
        <f t="shared" si="553"/>
        <v/>
      </c>
      <c r="Q8231" s="60" t="str">
        <f t="shared" si="551"/>
        <v/>
      </c>
    </row>
    <row r="8232" spans="14:17" x14ac:dyDescent="0.4">
      <c r="N8232" s="60" t="str">
        <f t="shared" si="552"/>
        <v/>
      </c>
      <c r="O8232" s="60" t="str">
        <f t="shared" si="550"/>
        <v/>
      </c>
      <c r="P8232" s="60" t="str">
        <f t="shared" si="553"/>
        <v/>
      </c>
      <c r="Q8232" s="60" t="str">
        <f t="shared" si="551"/>
        <v/>
      </c>
    </row>
    <row r="8233" spans="14:17" x14ac:dyDescent="0.4">
      <c r="N8233" s="60" t="str">
        <f t="shared" si="552"/>
        <v/>
      </c>
      <c r="O8233" s="60" t="str">
        <f t="shared" si="550"/>
        <v/>
      </c>
      <c r="P8233" s="60" t="str">
        <f t="shared" si="553"/>
        <v/>
      </c>
      <c r="Q8233" s="60" t="str">
        <f t="shared" si="551"/>
        <v/>
      </c>
    </row>
    <row r="8234" spans="14:17" x14ac:dyDescent="0.4">
      <c r="N8234" s="60" t="str">
        <f t="shared" si="552"/>
        <v/>
      </c>
      <c r="O8234" s="60" t="str">
        <f t="shared" si="550"/>
        <v/>
      </c>
      <c r="P8234" s="60" t="str">
        <f t="shared" si="553"/>
        <v/>
      </c>
      <c r="Q8234" s="60" t="str">
        <f t="shared" si="551"/>
        <v/>
      </c>
    </row>
    <row r="8235" spans="14:17" x14ac:dyDescent="0.4">
      <c r="N8235" s="60" t="str">
        <f t="shared" si="552"/>
        <v/>
      </c>
      <c r="O8235" s="60" t="str">
        <f t="shared" si="550"/>
        <v/>
      </c>
      <c r="P8235" s="60" t="str">
        <f t="shared" si="553"/>
        <v/>
      </c>
      <c r="Q8235" s="60" t="str">
        <f t="shared" si="551"/>
        <v/>
      </c>
    </row>
    <row r="8236" spans="14:17" x14ac:dyDescent="0.4">
      <c r="N8236" s="60" t="str">
        <f t="shared" si="552"/>
        <v/>
      </c>
      <c r="O8236" s="60" t="str">
        <f t="shared" si="550"/>
        <v/>
      </c>
      <c r="P8236" s="60" t="str">
        <f t="shared" si="553"/>
        <v/>
      </c>
      <c r="Q8236" s="60" t="str">
        <f t="shared" si="551"/>
        <v/>
      </c>
    </row>
    <row r="8237" spans="14:17" x14ac:dyDescent="0.4">
      <c r="N8237" s="60" t="str">
        <f t="shared" si="552"/>
        <v/>
      </c>
      <c r="O8237" s="60" t="str">
        <f t="shared" si="550"/>
        <v/>
      </c>
      <c r="P8237" s="60" t="str">
        <f t="shared" si="553"/>
        <v/>
      </c>
      <c r="Q8237" s="60" t="str">
        <f t="shared" si="551"/>
        <v/>
      </c>
    </row>
    <row r="8238" spans="14:17" x14ac:dyDescent="0.4">
      <c r="N8238" s="60" t="str">
        <f t="shared" si="552"/>
        <v/>
      </c>
      <c r="O8238" s="60" t="str">
        <f t="shared" si="550"/>
        <v/>
      </c>
      <c r="P8238" s="60" t="str">
        <f t="shared" si="553"/>
        <v/>
      </c>
      <c r="Q8238" s="60" t="str">
        <f t="shared" si="551"/>
        <v/>
      </c>
    </row>
    <row r="8239" spans="14:17" x14ac:dyDescent="0.4">
      <c r="N8239" s="60" t="str">
        <f t="shared" si="552"/>
        <v/>
      </c>
      <c r="O8239" s="60" t="str">
        <f t="shared" si="550"/>
        <v/>
      </c>
      <c r="P8239" s="60" t="str">
        <f t="shared" si="553"/>
        <v/>
      </c>
      <c r="Q8239" s="60" t="str">
        <f t="shared" si="551"/>
        <v/>
      </c>
    </row>
    <row r="8240" spans="14:17" x14ac:dyDescent="0.4">
      <c r="N8240" s="60" t="str">
        <f t="shared" si="552"/>
        <v/>
      </c>
      <c r="O8240" s="60" t="str">
        <f t="shared" si="550"/>
        <v/>
      </c>
      <c r="P8240" s="60" t="str">
        <f t="shared" si="553"/>
        <v/>
      </c>
      <c r="Q8240" s="60" t="str">
        <f t="shared" si="551"/>
        <v/>
      </c>
    </row>
    <row r="8241" spans="14:17" x14ac:dyDescent="0.4">
      <c r="N8241" s="60" t="str">
        <f t="shared" si="552"/>
        <v/>
      </c>
      <c r="O8241" s="60" t="str">
        <f t="shared" si="550"/>
        <v/>
      </c>
      <c r="P8241" s="60" t="str">
        <f t="shared" si="553"/>
        <v/>
      </c>
      <c r="Q8241" s="60" t="str">
        <f t="shared" si="551"/>
        <v/>
      </c>
    </row>
    <row r="8242" spans="14:17" x14ac:dyDescent="0.4">
      <c r="N8242" s="60" t="str">
        <f t="shared" si="552"/>
        <v/>
      </c>
      <c r="O8242" s="60" t="str">
        <f t="shared" si="550"/>
        <v/>
      </c>
      <c r="P8242" s="60" t="str">
        <f t="shared" si="553"/>
        <v/>
      </c>
      <c r="Q8242" s="60" t="str">
        <f t="shared" si="551"/>
        <v/>
      </c>
    </row>
    <row r="8243" spans="14:17" x14ac:dyDescent="0.4">
      <c r="N8243" s="60" t="str">
        <f t="shared" si="552"/>
        <v/>
      </c>
      <c r="O8243" s="60" t="str">
        <f t="shared" si="550"/>
        <v/>
      </c>
      <c r="P8243" s="60" t="str">
        <f t="shared" si="553"/>
        <v/>
      </c>
      <c r="Q8243" s="60" t="str">
        <f t="shared" si="551"/>
        <v/>
      </c>
    </row>
    <row r="8244" spans="14:17" x14ac:dyDescent="0.4">
      <c r="N8244" s="60" t="str">
        <f t="shared" si="552"/>
        <v/>
      </c>
      <c r="O8244" s="60" t="str">
        <f t="shared" si="550"/>
        <v/>
      </c>
      <c r="P8244" s="60" t="str">
        <f t="shared" si="553"/>
        <v/>
      </c>
      <c r="Q8244" s="60" t="str">
        <f t="shared" si="551"/>
        <v/>
      </c>
    </row>
    <row r="8245" spans="14:17" x14ac:dyDescent="0.4">
      <c r="N8245" s="60" t="str">
        <f t="shared" si="552"/>
        <v/>
      </c>
      <c r="O8245" s="60" t="str">
        <f t="shared" si="550"/>
        <v/>
      </c>
      <c r="P8245" s="60" t="str">
        <f t="shared" si="553"/>
        <v/>
      </c>
      <c r="Q8245" s="60" t="str">
        <f t="shared" si="551"/>
        <v/>
      </c>
    </row>
    <row r="8246" spans="14:17" x14ac:dyDescent="0.4">
      <c r="N8246" s="60" t="str">
        <f t="shared" si="552"/>
        <v/>
      </c>
      <c r="O8246" s="60" t="str">
        <f t="shared" si="550"/>
        <v/>
      </c>
      <c r="P8246" s="60" t="str">
        <f t="shared" si="553"/>
        <v/>
      </c>
      <c r="Q8246" s="60" t="str">
        <f t="shared" si="551"/>
        <v/>
      </c>
    </row>
    <row r="8247" spans="14:17" x14ac:dyDescent="0.4">
      <c r="N8247" s="60" t="str">
        <f t="shared" si="552"/>
        <v/>
      </c>
      <c r="O8247" s="60" t="str">
        <f t="shared" si="550"/>
        <v/>
      </c>
      <c r="P8247" s="60" t="str">
        <f t="shared" si="553"/>
        <v/>
      </c>
      <c r="Q8247" s="60" t="str">
        <f t="shared" si="551"/>
        <v/>
      </c>
    </row>
    <row r="8248" spans="14:17" x14ac:dyDescent="0.4">
      <c r="N8248" s="60" t="str">
        <f t="shared" si="552"/>
        <v/>
      </c>
      <c r="O8248" s="60" t="str">
        <f t="shared" si="550"/>
        <v/>
      </c>
      <c r="P8248" s="60" t="str">
        <f t="shared" si="553"/>
        <v/>
      </c>
      <c r="Q8248" s="60" t="str">
        <f t="shared" si="551"/>
        <v/>
      </c>
    </row>
    <row r="8249" spans="14:17" x14ac:dyDescent="0.4">
      <c r="N8249" s="60" t="str">
        <f t="shared" si="552"/>
        <v/>
      </c>
      <c r="O8249" s="60" t="str">
        <f t="shared" si="550"/>
        <v/>
      </c>
      <c r="P8249" s="60" t="str">
        <f t="shared" si="553"/>
        <v/>
      </c>
      <c r="Q8249" s="60" t="str">
        <f t="shared" si="551"/>
        <v/>
      </c>
    </row>
    <row r="8250" spans="14:17" x14ac:dyDescent="0.4">
      <c r="N8250" s="60" t="str">
        <f t="shared" si="552"/>
        <v/>
      </c>
      <c r="O8250" s="60" t="str">
        <f t="shared" si="550"/>
        <v/>
      </c>
      <c r="P8250" s="60" t="str">
        <f t="shared" si="553"/>
        <v/>
      </c>
      <c r="Q8250" s="60" t="str">
        <f t="shared" si="551"/>
        <v/>
      </c>
    </row>
    <row r="8251" spans="14:17" x14ac:dyDescent="0.4">
      <c r="N8251" s="60" t="str">
        <f t="shared" si="552"/>
        <v/>
      </c>
      <c r="O8251" s="60" t="str">
        <f t="shared" si="550"/>
        <v/>
      </c>
      <c r="P8251" s="60" t="str">
        <f t="shared" si="553"/>
        <v/>
      </c>
      <c r="Q8251" s="60" t="str">
        <f t="shared" si="551"/>
        <v/>
      </c>
    </row>
    <row r="8252" spans="14:17" x14ac:dyDescent="0.4">
      <c r="N8252" s="60" t="str">
        <f t="shared" si="552"/>
        <v/>
      </c>
      <c r="O8252" s="60" t="str">
        <f t="shared" si="550"/>
        <v/>
      </c>
      <c r="P8252" s="60" t="str">
        <f t="shared" si="553"/>
        <v/>
      </c>
      <c r="Q8252" s="60" t="str">
        <f t="shared" si="551"/>
        <v/>
      </c>
    </row>
    <row r="8253" spans="14:17" x14ac:dyDescent="0.4">
      <c r="N8253" s="60" t="str">
        <f t="shared" si="552"/>
        <v/>
      </c>
      <c r="O8253" s="60" t="str">
        <f t="shared" ref="O8253:O8316" si="554">IF(N8253&lt;&gt;"",O8252+N8253,"")</f>
        <v/>
      </c>
      <c r="P8253" s="60" t="str">
        <f t="shared" si="553"/>
        <v/>
      </c>
      <c r="Q8253" s="60" t="str">
        <f t="shared" ref="Q8253:Q8316" si="555">IF(P8253&lt;&gt;"",Q8252+P8253,"")</f>
        <v/>
      </c>
    </row>
    <row r="8254" spans="14:17" x14ac:dyDescent="0.4">
      <c r="N8254" s="60" t="str">
        <f t="shared" si="552"/>
        <v/>
      </c>
      <c r="O8254" s="60" t="str">
        <f t="shared" si="554"/>
        <v/>
      </c>
      <c r="P8254" s="60" t="str">
        <f t="shared" si="553"/>
        <v/>
      </c>
      <c r="Q8254" s="60" t="str">
        <f t="shared" si="555"/>
        <v/>
      </c>
    </row>
    <row r="8255" spans="14:17" x14ac:dyDescent="0.4">
      <c r="N8255" s="60" t="str">
        <f t="shared" si="552"/>
        <v/>
      </c>
      <c r="O8255" s="60" t="str">
        <f t="shared" si="554"/>
        <v/>
      </c>
      <c r="P8255" s="60" t="str">
        <f t="shared" si="553"/>
        <v/>
      </c>
      <c r="Q8255" s="60" t="str">
        <f t="shared" si="555"/>
        <v/>
      </c>
    </row>
    <row r="8256" spans="14:17" x14ac:dyDescent="0.4">
      <c r="N8256" s="60" t="str">
        <f t="shared" si="552"/>
        <v/>
      </c>
      <c r="O8256" s="60" t="str">
        <f t="shared" si="554"/>
        <v/>
      </c>
      <c r="P8256" s="60" t="str">
        <f t="shared" si="553"/>
        <v/>
      </c>
      <c r="Q8256" s="60" t="str">
        <f t="shared" si="555"/>
        <v/>
      </c>
    </row>
    <row r="8257" spans="14:17" x14ac:dyDescent="0.4">
      <c r="N8257" s="60" t="str">
        <f t="shared" si="552"/>
        <v/>
      </c>
      <c r="O8257" s="60" t="str">
        <f t="shared" si="554"/>
        <v/>
      </c>
      <c r="P8257" s="60" t="str">
        <f t="shared" si="553"/>
        <v/>
      </c>
      <c r="Q8257" s="60" t="str">
        <f t="shared" si="555"/>
        <v/>
      </c>
    </row>
    <row r="8258" spans="14:17" x14ac:dyDescent="0.4">
      <c r="N8258" s="60" t="str">
        <f t="shared" si="552"/>
        <v/>
      </c>
      <c r="O8258" s="60" t="str">
        <f t="shared" si="554"/>
        <v/>
      </c>
      <c r="P8258" s="60" t="str">
        <f t="shared" si="553"/>
        <v/>
      </c>
      <c r="Q8258" s="60" t="str">
        <f t="shared" si="555"/>
        <v/>
      </c>
    </row>
    <row r="8259" spans="14:17" x14ac:dyDescent="0.4">
      <c r="N8259" s="60" t="str">
        <f t="shared" si="552"/>
        <v/>
      </c>
      <c r="O8259" s="60" t="str">
        <f t="shared" si="554"/>
        <v/>
      </c>
      <c r="P8259" s="60" t="str">
        <f t="shared" si="553"/>
        <v/>
      </c>
      <c r="Q8259" s="60" t="str">
        <f t="shared" si="555"/>
        <v/>
      </c>
    </row>
    <row r="8260" spans="14:17" x14ac:dyDescent="0.4">
      <c r="N8260" s="60" t="str">
        <f t="shared" si="552"/>
        <v/>
      </c>
      <c r="O8260" s="60" t="str">
        <f t="shared" si="554"/>
        <v/>
      </c>
      <c r="P8260" s="60" t="str">
        <f t="shared" si="553"/>
        <v/>
      </c>
      <c r="Q8260" s="60" t="str">
        <f t="shared" si="555"/>
        <v/>
      </c>
    </row>
    <row r="8261" spans="14:17" x14ac:dyDescent="0.4">
      <c r="N8261" s="60" t="str">
        <f t="shared" si="552"/>
        <v/>
      </c>
      <c r="O8261" s="60" t="str">
        <f t="shared" si="554"/>
        <v/>
      </c>
      <c r="P8261" s="60" t="str">
        <f t="shared" si="553"/>
        <v/>
      </c>
      <c r="Q8261" s="60" t="str">
        <f t="shared" si="555"/>
        <v/>
      </c>
    </row>
    <row r="8262" spans="14:17" x14ac:dyDescent="0.4">
      <c r="N8262" s="60" t="str">
        <f t="shared" si="552"/>
        <v/>
      </c>
      <c r="O8262" s="60" t="str">
        <f t="shared" si="554"/>
        <v/>
      </c>
      <c r="P8262" s="60" t="str">
        <f t="shared" si="553"/>
        <v/>
      </c>
      <c r="Q8262" s="60" t="str">
        <f t="shared" si="555"/>
        <v/>
      </c>
    </row>
    <row r="8263" spans="14:17" x14ac:dyDescent="0.4">
      <c r="N8263" s="60" t="str">
        <f t="shared" si="552"/>
        <v/>
      </c>
      <c r="O8263" s="60" t="str">
        <f t="shared" si="554"/>
        <v/>
      </c>
      <c r="P8263" s="60" t="str">
        <f t="shared" si="553"/>
        <v/>
      </c>
      <c r="Q8263" s="60" t="str">
        <f t="shared" si="555"/>
        <v/>
      </c>
    </row>
    <row r="8264" spans="14:17" x14ac:dyDescent="0.4">
      <c r="N8264" s="60" t="str">
        <f t="shared" ref="N8264:N8327" si="556">IF(OR(J8264="",J8264="-"),"",IF(J8264="V",0,IF(J8264="W",IF(G8264="B",ROUND(((F8264-1)*H8264)-(I8264*((F8264-1)*H8264)),2)*(IF(ISBLANK(L8264),1,1-L8264)),H8264),IF(J8264="P",((H8264/2)*((F8264-1)/K8264)) *(IF(ISBLANK(L8264),1,1-L8264))-(H8264/2),IF(J8264="EWW",IF(OR(G8264="B", G8264="EW"),H8264/2*(F8264-1)+(H8264/2)*((F8264-1)/K8264)) *(IF(ISBLANK(L8264),1,1-L8264)),IF(J8264="L",IF(G8264="B",-(H8264),IF(G8264="EW",-(H8264),-(ROUND(((F8264-1)*H8264)-(I8264*((F8264-1)*H8264)),2))))))))))</f>
        <v/>
      </c>
      <c r="O8264" s="60" t="str">
        <f t="shared" si="554"/>
        <v/>
      </c>
      <c r="P8264" s="60" t="str">
        <f t="shared" ref="P8264:P8327" si="557">IF(OR(J8264="",J8264="-"),"",IF(J8264="V",0,IF(J8264="W",IF(G8264="B",ROUND(((F8264-1)*1)-(I8264*((F8264-1)*1)),2) *(IF(ISBLANK(L8264),1,1-L8264)),1),IF(J8264="P",((1/2)*((F8264-1)/K8264)) *(IF(ISBLANK(L8264),1,1-L8264))-(1/2),IF(J8264="EWW",IF(OR(G8264="B", G8264="EW"),1/2*(F8264-1)+(1/2)*((F8264-1)/K8264)) *(IF(ISBLANK(L8264),1,1-L8264)),IF(J8264="L",IF(G8264="B",-(1),IF(G8264="EW",-(1),-(ROUND(((F8264-1)*1)-(I8264*((F8264-1)*1)),2))))))))))</f>
        <v/>
      </c>
      <c r="Q8264" s="60" t="str">
        <f t="shared" si="555"/>
        <v/>
      </c>
    </row>
    <row r="8265" spans="14:17" x14ac:dyDescent="0.4">
      <c r="N8265" s="60" t="str">
        <f t="shared" si="556"/>
        <v/>
      </c>
      <c r="O8265" s="60" t="str">
        <f t="shared" si="554"/>
        <v/>
      </c>
      <c r="P8265" s="60" t="str">
        <f t="shared" si="557"/>
        <v/>
      </c>
      <c r="Q8265" s="60" t="str">
        <f t="shared" si="555"/>
        <v/>
      </c>
    </row>
    <row r="8266" spans="14:17" x14ac:dyDescent="0.4">
      <c r="N8266" s="60" t="str">
        <f t="shared" si="556"/>
        <v/>
      </c>
      <c r="O8266" s="60" t="str">
        <f t="shared" si="554"/>
        <v/>
      </c>
      <c r="P8266" s="60" t="str">
        <f t="shared" si="557"/>
        <v/>
      </c>
      <c r="Q8266" s="60" t="str">
        <f t="shared" si="555"/>
        <v/>
      </c>
    </row>
    <row r="8267" spans="14:17" x14ac:dyDescent="0.4">
      <c r="N8267" s="60" t="str">
        <f t="shared" si="556"/>
        <v/>
      </c>
      <c r="O8267" s="60" t="str">
        <f t="shared" si="554"/>
        <v/>
      </c>
      <c r="P8267" s="60" t="str">
        <f t="shared" si="557"/>
        <v/>
      </c>
      <c r="Q8267" s="60" t="str">
        <f t="shared" si="555"/>
        <v/>
      </c>
    </row>
    <row r="8268" spans="14:17" x14ac:dyDescent="0.4">
      <c r="N8268" s="60" t="str">
        <f t="shared" si="556"/>
        <v/>
      </c>
      <c r="O8268" s="60" t="str">
        <f t="shared" si="554"/>
        <v/>
      </c>
      <c r="P8268" s="60" t="str">
        <f t="shared" si="557"/>
        <v/>
      </c>
      <c r="Q8268" s="60" t="str">
        <f t="shared" si="555"/>
        <v/>
      </c>
    </row>
    <row r="8269" spans="14:17" x14ac:dyDescent="0.4">
      <c r="N8269" s="60" t="str">
        <f t="shared" si="556"/>
        <v/>
      </c>
      <c r="O8269" s="60" t="str">
        <f t="shared" si="554"/>
        <v/>
      </c>
      <c r="P8269" s="60" t="str">
        <f t="shared" si="557"/>
        <v/>
      </c>
      <c r="Q8269" s="60" t="str">
        <f t="shared" si="555"/>
        <v/>
      </c>
    </row>
    <row r="8270" spans="14:17" x14ac:dyDescent="0.4">
      <c r="N8270" s="60" t="str">
        <f t="shared" si="556"/>
        <v/>
      </c>
      <c r="O8270" s="60" t="str">
        <f t="shared" si="554"/>
        <v/>
      </c>
      <c r="P8270" s="60" t="str">
        <f t="shared" si="557"/>
        <v/>
      </c>
      <c r="Q8270" s="60" t="str">
        <f t="shared" si="555"/>
        <v/>
      </c>
    </row>
    <row r="8271" spans="14:17" x14ac:dyDescent="0.4">
      <c r="N8271" s="60" t="str">
        <f t="shared" si="556"/>
        <v/>
      </c>
      <c r="O8271" s="60" t="str">
        <f t="shared" si="554"/>
        <v/>
      </c>
      <c r="P8271" s="60" t="str">
        <f t="shared" si="557"/>
        <v/>
      </c>
      <c r="Q8271" s="60" t="str">
        <f t="shared" si="555"/>
        <v/>
      </c>
    </row>
    <row r="8272" spans="14:17" x14ac:dyDescent="0.4">
      <c r="N8272" s="60" t="str">
        <f t="shared" si="556"/>
        <v/>
      </c>
      <c r="O8272" s="60" t="str">
        <f t="shared" si="554"/>
        <v/>
      </c>
      <c r="P8272" s="60" t="str">
        <f t="shared" si="557"/>
        <v/>
      </c>
      <c r="Q8272" s="60" t="str">
        <f t="shared" si="555"/>
        <v/>
      </c>
    </row>
    <row r="8273" spans="14:17" x14ac:dyDescent="0.4">
      <c r="N8273" s="60" t="str">
        <f t="shared" si="556"/>
        <v/>
      </c>
      <c r="O8273" s="60" t="str">
        <f t="shared" si="554"/>
        <v/>
      </c>
      <c r="P8273" s="60" t="str">
        <f t="shared" si="557"/>
        <v/>
      </c>
      <c r="Q8273" s="60" t="str">
        <f t="shared" si="555"/>
        <v/>
      </c>
    </row>
    <row r="8274" spans="14:17" x14ac:dyDescent="0.4">
      <c r="N8274" s="60" t="str">
        <f t="shared" si="556"/>
        <v/>
      </c>
      <c r="O8274" s="60" t="str">
        <f t="shared" si="554"/>
        <v/>
      </c>
      <c r="P8274" s="60" t="str">
        <f t="shared" si="557"/>
        <v/>
      </c>
      <c r="Q8274" s="60" t="str">
        <f t="shared" si="555"/>
        <v/>
      </c>
    </row>
    <row r="8275" spans="14:17" x14ac:dyDescent="0.4">
      <c r="N8275" s="60" t="str">
        <f t="shared" si="556"/>
        <v/>
      </c>
      <c r="O8275" s="60" t="str">
        <f t="shared" si="554"/>
        <v/>
      </c>
      <c r="P8275" s="60" t="str">
        <f t="shared" si="557"/>
        <v/>
      </c>
      <c r="Q8275" s="60" t="str">
        <f t="shared" si="555"/>
        <v/>
      </c>
    </row>
    <row r="8276" spans="14:17" x14ac:dyDescent="0.4">
      <c r="N8276" s="60" t="str">
        <f t="shared" si="556"/>
        <v/>
      </c>
      <c r="O8276" s="60" t="str">
        <f t="shared" si="554"/>
        <v/>
      </c>
      <c r="P8276" s="60" t="str">
        <f t="shared" si="557"/>
        <v/>
      </c>
      <c r="Q8276" s="60" t="str">
        <f t="shared" si="555"/>
        <v/>
      </c>
    </row>
    <row r="8277" spans="14:17" x14ac:dyDescent="0.4">
      <c r="N8277" s="60" t="str">
        <f t="shared" si="556"/>
        <v/>
      </c>
      <c r="O8277" s="60" t="str">
        <f t="shared" si="554"/>
        <v/>
      </c>
      <c r="P8277" s="60" t="str">
        <f t="shared" si="557"/>
        <v/>
      </c>
      <c r="Q8277" s="60" t="str">
        <f t="shared" si="555"/>
        <v/>
      </c>
    </row>
    <row r="8278" spans="14:17" x14ac:dyDescent="0.4">
      <c r="N8278" s="60" t="str">
        <f t="shared" si="556"/>
        <v/>
      </c>
      <c r="O8278" s="60" t="str">
        <f t="shared" si="554"/>
        <v/>
      </c>
      <c r="P8278" s="60" t="str">
        <f t="shared" si="557"/>
        <v/>
      </c>
      <c r="Q8278" s="60" t="str">
        <f t="shared" si="555"/>
        <v/>
      </c>
    </row>
    <row r="8279" spans="14:17" x14ac:dyDescent="0.4">
      <c r="N8279" s="60" t="str">
        <f t="shared" si="556"/>
        <v/>
      </c>
      <c r="O8279" s="60" t="str">
        <f t="shared" si="554"/>
        <v/>
      </c>
      <c r="P8279" s="60" t="str">
        <f t="shared" si="557"/>
        <v/>
      </c>
      <c r="Q8279" s="60" t="str">
        <f t="shared" si="555"/>
        <v/>
      </c>
    </row>
    <row r="8280" spans="14:17" x14ac:dyDescent="0.4">
      <c r="N8280" s="60" t="str">
        <f t="shared" si="556"/>
        <v/>
      </c>
      <c r="O8280" s="60" t="str">
        <f t="shared" si="554"/>
        <v/>
      </c>
      <c r="P8280" s="60" t="str">
        <f t="shared" si="557"/>
        <v/>
      </c>
      <c r="Q8280" s="60" t="str">
        <f t="shared" si="555"/>
        <v/>
      </c>
    </row>
    <row r="8281" spans="14:17" x14ac:dyDescent="0.4">
      <c r="N8281" s="60" t="str">
        <f t="shared" si="556"/>
        <v/>
      </c>
      <c r="O8281" s="60" t="str">
        <f t="shared" si="554"/>
        <v/>
      </c>
      <c r="P8281" s="60" t="str">
        <f t="shared" si="557"/>
        <v/>
      </c>
      <c r="Q8281" s="60" t="str">
        <f t="shared" si="555"/>
        <v/>
      </c>
    </row>
    <row r="8282" spans="14:17" x14ac:dyDescent="0.4">
      <c r="N8282" s="60" t="str">
        <f t="shared" si="556"/>
        <v/>
      </c>
      <c r="O8282" s="60" t="str">
        <f t="shared" si="554"/>
        <v/>
      </c>
      <c r="P8282" s="60" t="str">
        <f t="shared" si="557"/>
        <v/>
      </c>
      <c r="Q8282" s="60" t="str">
        <f t="shared" si="555"/>
        <v/>
      </c>
    </row>
    <row r="8283" spans="14:17" x14ac:dyDescent="0.4">
      <c r="N8283" s="60" t="str">
        <f t="shared" si="556"/>
        <v/>
      </c>
      <c r="O8283" s="60" t="str">
        <f t="shared" si="554"/>
        <v/>
      </c>
      <c r="P8283" s="60" t="str">
        <f t="shared" si="557"/>
        <v/>
      </c>
      <c r="Q8283" s="60" t="str">
        <f t="shared" si="555"/>
        <v/>
      </c>
    </row>
    <row r="8284" spans="14:17" x14ac:dyDescent="0.4">
      <c r="N8284" s="60" t="str">
        <f t="shared" si="556"/>
        <v/>
      </c>
      <c r="O8284" s="60" t="str">
        <f t="shared" si="554"/>
        <v/>
      </c>
      <c r="P8284" s="60" t="str">
        <f t="shared" si="557"/>
        <v/>
      </c>
      <c r="Q8284" s="60" t="str">
        <f t="shared" si="555"/>
        <v/>
      </c>
    </row>
    <row r="8285" spans="14:17" x14ac:dyDescent="0.4">
      <c r="N8285" s="60" t="str">
        <f t="shared" si="556"/>
        <v/>
      </c>
      <c r="O8285" s="60" t="str">
        <f t="shared" si="554"/>
        <v/>
      </c>
      <c r="P8285" s="60" t="str">
        <f t="shared" si="557"/>
        <v/>
      </c>
      <c r="Q8285" s="60" t="str">
        <f t="shared" si="555"/>
        <v/>
      </c>
    </row>
    <row r="8286" spans="14:17" x14ac:dyDescent="0.4">
      <c r="N8286" s="60" t="str">
        <f t="shared" si="556"/>
        <v/>
      </c>
      <c r="O8286" s="60" t="str">
        <f t="shared" si="554"/>
        <v/>
      </c>
      <c r="P8286" s="60" t="str">
        <f t="shared" si="557"/>
        <v/>
      </c>
      <c r="Q8286" s="60" t="str">
        <f t="shared" si="555"/>
        <v/>
      </c>
    </row>
    <row r="8287" spans="14:17" x14ac:dyDescent="0.4">
      <c r="N8287" s="60" t="str">
        <f t="shared" si="556"/>
        <v/>
      </c>
      <c r="O8287" s="60" t="str">
        <f t="shared" si="554"/>
        <v/>
      </c>
      <c r="P8287" s="60" t="str">
        <f t="shared" si="557"/>
        <v/>
      </c>
      <c r="Q8287" s="60" t="str">
        <f t="shared" si="555"/>
        <v/>
      </c>
    </row>
    <row r="8288" spans="14:17" x14ac:dyDescent="0.4">
      <c r="N8288" s="60" t="str">
        <f t="shared" si="556"/>
        <v/>
      </c>
      <c r="O8288" s="60" t="str">
        <f t="shared" si="554"/>
        <v/>
      </c>
      <c r="P8288" s="60" t="str">
        <f t="shared" si="557"/>
        <v/>
      </c>
      <c r="Q8288" s="60" t="str">
        <f t="shared" si="555"/>
        <v/>
      </c>
    </row>
    <row r="8289" spans="14:17" x14ac:dyDescent="0.4">
      <c r="N8289" s="60" t="str">
        <f t="shared" si="556"/>
        <v/>
      </c>
      <c r="O8289" s="60" t="str">
        <f t="shared" si="554"/>
        <v/>
      </c>
      <c r="P8289" s="60" t="str">
        <f t="shared" si="557"/>
        <v/>
      </c>
      <c r="Q8289" s="60" t="str">
        <f t="shared" si="555"/>
        <v/>
      </c>
    </row>
    <row r="8290" spans="14:17" x14ac:dyDescent="0.4">
      <c r="N8290" s="60" t="str">
        <f t="shared" si="556"/>
        <v/>
      </c>
      <c r="O8290" s="60" t="str">
        <f t="shared" si="554"/>
        <v/>
      </c>
      <c r="P8290" s="60" t="str">
        <f t="shared" si="557"/>
        <v/>
      </c>
      <c r="Q8290" s="60" t="str">
        <f t="shared" si="555"/>
        <v/>
      </c>
    </row>
    <row r="8291" spans="14:17" x14ac:dyDescent="0.4">
      <c r="N8291" s="60" t="str">
        <f t="shared" si="556"/>
        <v/>
      </c>
      <c r="O8291" s="60" t="str">
        <f t="shared" si="554"/>
        <v/>
      </c>
      <c r="P8291" s="60" t="str">
        <f t="shared" si="557"/>
        <v/>
      </c>
      <c r="Q8291" s="60" t="str">
        <f t="shared" si="555"/>
        <v/>
      </c>
    </row>
    <row r="8292" spans="14:17" x14ac:dyDescent="0.4">
      <c r="N8292" s="60" t="str">
        <f t="shared" si="556"/>
        <v/>
      </c>
      <c r="O8292" s="60" t="str">
        <f t="shared" si="554"/>
        <v/>
      </c>
      <c r="P8292" s="60" t="str">
        <f t="shared" si="557"/>
        <v/>
      </c>
      <c r="Q8292" s="60" t="str">
        <f t="shared" si="555"/>
        <v/>
      </c>
    </row>
    <row r="8293" spans="14:17" x14ac:dyDescent="0.4">
      <c r="N8293" s="60" t="str">
        <f t="shared" si="556"/>
        <v/>
      </c>
      <c r="O8293" s="60" t="str">
        <f t="shared" si="554"/>
        <v/>
      </c>
      <c r="P8293" s="60" t="str">
        <f t="shared" si="557"/>
        <v/>
      </c>
      <c r="Q8293" s="60" t="str">
        <f t="shared" si="555"/>
        <v/>
      </c>
    </row>
    <row r="8294" spans="14:17" x14ac:dyDescent="0.4">
      <c r="N8294" s="60" t="str">
        <f t="shared" si="556"/>
        <v/>
      </c>
      <c r="O8294" s="60" t="str">
        <f t="shared" si="554"/>
        <v/>
      </c>
      <c r="P8294" s="60" t="str">
        <f t="shared" si="557"/>
        <v/>
      </c>
      <c r="Q8294" s="60" t="str">
        <f t="shared" si="555"/>
        <v/>
      </c>
    </row>
    <row r="8295" spans="14:17" x14ac:dyDescent="0.4">
      <c r="N8295" s="60" t="str">
        <f t="shared" si="556"/>
        <v/>
      </c>
      <c r="O8295" s="60" t="str">
        <f t="shared" si="554"/>
        <v/>
      </c>
      <c r="P8295" s="60" t="str">
        <f t="shared" si="557"/>
        <v/>
      </c>
      <c r="Q8295" s="60" t="str">
        <f t="shared" si="555"/>
        <v/>
      </c>
    </row>
    <row r="8296" spans="14:17" x14ac:dyDescent="0.4">
      <c r="N8296" s="60" t="str">
        <f t="shared" si="556"/>
        <v/>
      </c>
      <c r="O8296" s="60" t="str">
        <f t="shared" si="554"/>
        <v/>
      </c>
      <c r="P8296" s="60" t="str">
        <f t="shared" si="557"/>
        <v/>
      </c>
      <c r="Q8296" s="60" t="str">
        <f t="shared" si="555"/>
        <v/>
      </c>
    </row>
    <row r="8297" spans="14:17" x14ac:dyDescent="0.4">
      <c r="N8297" s="60" t="str">
        <f t="shared" si="556"/>
        <v/>
      </c>
      <c r="O8297" s="60" t="str">
        <f t="shared" si="554"/>
        <v/>
      </c>
      <c r="P8297" s="60" t="str">
        <f t="shared" si="557"/>
        <v/>
      </c>
      <c r="Q8297" s="60" t="str">
        <f t="shared" si="555"/>
        <v/>
      </c>
    </row>
    <row r="8298" spans="14:17" x14ac:dyDescent="0.4">
      <c r="N8298" s="60" t="str">
        <f t="shared" si="556"/>
        <v/>
      </c>
      <c r="O8298" s="60" t="str">
        <f t="shared" si="554"/>
        <v/>
      </c>
      <c r="P8298" s="60" t="str">
        <f t="shared" si="557"/>
        <v/>
      </c>
      <c r="Q8298" s="60" t="str">
        <f t="shared" si="555"/>
        <v/>
      </c>
    </row>
    <row r="8299" spans="14:17" x14ac:dyDescent="0.4">
      <c r="N8299" s="60" t="str">
        <f t="shared" si="556"/>
        <v/>
      </c>
      <c r="O8299" s="60" t="str">
        <f t="shared" si="554"/>
        <v/>
      </c>
      <c r="P8299" s="60" t="str">
        <f t="shared" si="557"/>
        <v/>
      </c>
      <c r="Q8299" s="60" t="str">
        <f t="shared" si="555"/>
        <v/>
      </c>
    </row>
    <row r="8300" spans="14:17" x14ac:dyDescent="0.4">
      <c r="N8300" s="60" t="str">
        <f t="shared" si="556"/>
        <v/>
      </c>
      <c r="O8300" s="60" t="str">
        <f t="shared" si="554"/>
        <v/>
      </c>
      <c r="P8300" s="60" t="str">
        <f t="shared" si="557"/>
        <v/>
      </c>
      <c r="Q8300" s="60" t="str">
        <f t="shared" si="555"/>
        <v/>
      </c>
    </row>
    <row r="8301" spans="14:17" x14ac:dyDescent="0.4">
      <c r="N8301" s="60" t="str">
        <f t="shared" si="556"/>
        <v/>
      </c>
      <c r="O8301" s="60" t="str">
        <f t="shared" si="554"/>
        <v/>
      </c>
      <c r="P8301" s="60" t="str">
        <f t="shared" si="557"/>
        <v/>
      </c>
      <c r="Q8301" s="60" t="str">
        <f t="shared" si="555"/>
        <v/>
      </c>
    </row>
    <row r="8302" spans="14:17" x14ac:dyDescent="0.4">
      <c r="N8302" s="60" t="str">
        <f t="shared" si="556"/>
        <v/>
      </c>
      <c r="O8302" s="60" t="str">
        <f t="shared" si="554"/>
        <v/>
      </c>
      <c r="P8302" s="60" t="str">
        <f t="shared" si="557"/>
        <v/>
      </c>
      <c r="Q8302" s="60" t="str">
        <f t="shared" si="555"/>
        <v/>
      </c>
    </row>
    <row r="8303" spans="14:17" x14ac:dyDescent="0.4">
      <c r="N8303" s="60" t="str">
        <f t="shared" si="556"/>
        <v/>
      </c>
      <c r="O8303" s="60" t="str">
        <f t="shared" si="554"/>
        <v/>
      </c>
      <c r="P8303" s="60" t="str">
        <f t="shared" si="557"/>
        <v/>
      </c>
      <c r="Q8303" s="60" t="str">
        <f t="shared" si="555"/>
        <v/>
      </c>
    </row>
    <row r="8304" spans="14:17" x14ac:dyDescent="0.4">
      <c r="N8304" s="60" t="str">
        <f t="shared" si="556"/>
        <v/>
      </c>
      <c r="O8304" s="60" t="str">
        <f t="shared" si="554"/>
        <v/>
      </c>
      <c r="P8304" s="60" t="str">
        <f t="shared" si="557"/>
        <v/>
      </c>
      <c r="Q8304" s="60" t="str">
        <f t="shared" si="555"/>
        <v/>
      </c>
    </row>
    <row r="8305" spans="14:17" x14ac:dyDescent="0.4">
      <c r="N8305" s="60" t="str">
        <f t="shared" si="556"/>
        <v/>
      </c>
      <c r="O8305" s="60" t="str">
        <f t="shared" si="554"/>
        <v/>
      </c>
      <c r="P8305" s="60" t="str">
        <f t="shared" si="557"/>
        <v/>
      </c>
      <c r="Q8305" s="60" t="str">
        <f t="shared" si="555"/>
        <v/>
      </c>
    </row>
    <row r="8306" spans="14:17" x14ac:dyDescent="0.4">
      <c r="N8306" s="60" t="str">
        <f t="shared" si="556"/>
        <v/>
      </c>
      <c r="O8306" s="60" t="str">
        <f t="shared" si="554"/>
        <v/>
      </c>
      <c r="P8306" s="60" t="str">
        <f t="shared" si="557"/>
        <v/>
      </c>
      <c r="Q8306" s="60" t="str">
        <f t="shared" si="555"/>
        <v/>
      </c>
    </row>
    <row r="8307" spans="14:17" x14ac:dyDescent="0.4">
      <c r="N8307" s="60" t="str">
        <f t="shared" si="556"/>
        <v/>
      </c>
      <c r="O8307" s="60" t="str">
        <f t="shared" si="554"/>
        <v/>
      </c>
      <c r="P8307" s="60" t="str">
        <f t="shared" si="557"/>
        <v/>
      </c>
      <c r="Q8307" s="60" t="str">
        <f t="shared" si="555"/>
        <v/>
      </c>
    </row>
    <row r="8308" spans="14:17" x14ac:dyDescent="0.4">
      <c r="N8308" s="60" t="str">
        <f t="shared" si="556"/>
        <v/>
      </c>
      <c r="O8308" s="60" t="str">
        <f t="shared" si="554"/>
        <v/>
      </c>
      <c r="P8308" s="60" t="str">
        <f t="shared" si="557"/>
        <v/>
      </c>
      <c r="Q8308" s="60" t="str">
        <f t="shared" si="555"/>
        <v/>
      </c>
    </row>
    <row r="8309" spans="14:17" x14ac:dyDescent="0.4">
      <c r="N8309" s="60" t="str">
        <f t="shared" si="556"/>
        <v/>
      </c>
      <c r="O8309" s="60" t="str">
        <f t="shared" si="554"/>
        <v/>
      </c>
      <c r="P8309" s="60" t="str">
        <f t="shared" si="557"/>
        <v/>
      </c>
      <c r="Q8309" s="60" t="str">
        <f t="shared" si="555"/>
        <v/>
      </c>
    </row>
    <row r="8310" spans="14:17" x14ac:dyDescent="0.4">
      <c r="N8310" s="60" t="str">
        <f t="shared" si="556"/>
        <v/>
      </c>
      <c r="O8310" s="60" t="str">
        <f t="shared" si="554"/>
        <v/>
      </c>
      <c r="P8310" s="60" t="str">
        <f t="shared" si="557"/>
        <v/>
      </c>
      <c r="Q8310" s="60" t="str">
        <f t="shared" si="555"/>
        <v/>
      </c>
    </row>
    <row r="8311" spans="14:17" x14ac:dyDescent="0.4">
      <c r="N8311" s="60" t="str">
        <f t="shared" si="556"/>
        <v/>
      </c>
      <c r="O8311" s="60" t="str">
        <f t="shared" si="554"/>
        <v/>
      </c>
      <c r="P8311" s="60" t="str">
        <f t="shared" si="557"/>
        <v/>
      </c>
      <c r="Q8311" s="60" t="str">
        <f t="shared" si="555"/>
        <v/>
      </c>
    </row>
    <row r="8312" spans="14:17" x14ac:dyDescent="0.4">
      <c r="N8312" s="60" t="str">
        <f t="shared" si="556"/>
        <v/>
      </c>
      <c r="O8312" s="60" t="str">
        <f t="shared" si="554"/>
        <v/>
      </c>
      <c r="P8312" s="60" t="str">
        <f t="shared" si="557"/>
        <v/>
      </c>
      <c r="Q8312" s="60" t="str">
        <f t="shared" si="555"/>
        <v/>
      </c>
    </row>
    <row r="8313" spans="14:17" x14ac:dyDescent="0.4">
      <c r="N8313" s="60" t="str">
        <f t="shared" si="556"/>
        <v/>
      </c>
      <c r="O8313" s="60" t="str">
        <f t="shared" si="554"/>
        <v/>
      </c>
      <c r="P8313" s="60" t="str">
        <f t="shared" si="557"/>
        <v/>
      </c>
      <c r="Q8313" s="60" t="str">
        <f t="shared" si="555"/>
        <v/>
      </c>
    </row>
    <row r="8314" spans="14:17" x14ac:dyDescent="0.4">
      <c r="N8314" s="60" t="str">
        <f t="shared" si="556"/>
        <v/>
      </c>
      <c r="O8314" s="60" t="str">
        <f t="shared" si="554"/>
        <v/>
      </c>
      <c r="P8314" s="60" t="str">
        <f t="shared" si="557"/>
        <v/>
      </c>
      <c r="Q8314" s="60" t="str">
        <f t="shared" si="555"/>
        <v/>
      </c>
    </row>
    <row r="8315" spans="14:17" x14ac:dyDescent="0.4">
      <c r="N8315" s="60" t="str">
        <f t="shared" si="556"/>
        <v/>
      </c>
      <c r="O8315" s="60" t="str">
        <f t="shared" si="554"/>
        <v/>
      </c>
      <c r="P8315" s="60" t="str">
        <f t="shared" si="557"/>
        <v/>
      </c>
      <c r="Q8315" s="60" t="str">
        <f t="shared" si="555"/>
        <v/>
      </c>
    </row>
    <row r="8316" spans="14:17" x14ac:dyDescent="0.4">
      <c r="N8316" s="60" t="str">
        <f t="shared" si="556"/>
        <v/>
      </c>
      <c r="O8316" s="60" t="str">
        <f t="shared" si="554"/>
        <v/>
      </c>
      <c r="P8316" s="60" t="str">
        <f t="shared" si="557"/>
        <v/>
      </c>
      <c r="Q8316" s="60" t="str">
        <f t="shared" si="555"/>
        <v/>
      </c>
    </row>
    <row r="8317" spans="14:17" x14ac:dyDescent="0.4">
      <c r="N8317" s="60" t="str">
        <f t="shared" si="556"/>
        <v/>
      </c>
      <c r="O8317" s="60" t="str">
        <f t="shared" ref="O8317:O8380" si="558">IF(N8317&lt;&gt;"",O8316+N8317,"")</f>
        <v/>
      </c>
      <c r="P8317" s="60" t="str">
        <f t="shared" si="557"/>
        <v/>
      </c>
      <c r="Q8317" s="60" t="str">
        <f t="shared" ref="Q8317:Q8380" si="559">IF(P8317&lt;&gt;"",Q8316+P8317,"")</f>
        <v/>
      </c>
    </row>
    <row r="8318" spans="14:17" x14ac:dyDescent="0.4">
      <c r="N8318" s="60" t="str">
        <f t="shared" si="556"/>
        <v/>
      </c>
      <c r="O8318" s="60" t="str">
        <f t="shared" si="558"/>
        <v/>
      </c>
      <c r="P8318" s="60" t="str">
        <f t="shared" si="557"/>
        <v/>
      </c>
      <c r="Q8318" s="60" t="str">
        <f t="shared" si="559"/>
        <v/>
      </c>
    </row>
    <row r="8319" spans="14:17" x14ac:dyDescent="0.4">
      <c r="N8319" s="60" t="str">
        <f t="shared" si="556"/>
        <v/>
      </c>
      <c r="O8319" s="60" t="str">
        <f t="shared" si="558"/>
        <v/>
      </c>
      <c r="P8319" s="60" t="str">
        <f t="shared" si="557"/>
        <v/>
      </c>
      <c r="Q8319" s="60" t="str">
        <f t="shared" si="559"/>
        <v/>
      </c>
    </row>
    <row r="8320" spans="14:17" x14ac:dyDescent="0.4">
      <c r="N8320" s="60" t="str">
        <f t="shared" si="556"/>
        <v/>
      </c>
      <c r="O8320" s="60" t="str">
        <f t="shared" si="558"/>
        <v/>
      </c>
      <c r="P8320" s="60" t="str">
        <f t="shared" si="557"/>
        <v/>
      </c>
      <c r="Q8320" s="60" t="str">
        <f t="shared" si="559"/>
        <v/>
      </c>
    </row>
    <row r="8321" spans="14:17" x14ac:dyDescent="0.4">
      <c r="N8321" s="60" t="str">
        <f t="shared" si="556"/>
        <v/>
      </c>
      <c r="O8321" s="60" t="str">
        <f t="shared" si="558"/>
        <v/>
      </c>
      <c r="P8321" s="60" t="str">
        <f t="shared" si="557"/>
        <v/>
      </c>
      <c r="Q8321" s="60" t="str">
        <f t="shared" si="559"/>
        <v/>
      </c>
    </row>
    <row r="8322" spans="14:17" x14ac:dyDescent="0.4">
      <c r="N8322" s="60" t="str">
        <f t="shared" si="556"/>
        <v/>
      </c>
      <c r="O8322" s="60" t="str">
        <f t="shared" si="558"/>
        <v/>
      </c>
      <c r="P8322" s="60" t="str">
        <f t="shared" si="557"/>
        <v/>
      </c>
      <c r="Q8322" s="60" t="str">
        <f t="shared" si="559"/>
        <v/>
      </c>
    </row>
    <row r="8323" spans="14:17" x14ac:dyDescent="0.4">
      <c r="N8323" s="60" t="str">
        <f t="shared" si="556"/>
        <v/>
      </c>
      <c r="O8323" s="60" t="str">
        <f t="shared" si="558"/>
        <v/>
      </c>
      <c r="P8323" s="60" t="str">
        <f t="shared" si="557"/>
        <v/>
      </c>
      <c r="Q8323" s="60" t="str">
        <f t="shared" si="559"/>
        <v/>
      </c>
    </row>
    <row r="8324" spans="14:17" x14ac:dyDescent="0.4">
      <c r="N8324" s="60" t="str">
        <f t="shared" si="556"/>
        <v/>
      </c>
      <c r="O8324" s="60" t="str">
        <f t="shared" si="558"/>
        <v/>
      </c>
      <c r="P8324" s="60" t="str">
        <f t="shared" si="557"/>
        <v/>
      </c>
      <c r="Q8324" s="60" t="str">
        <f t="shared" si="559"/>
        <v/>
      </c>
    </row>
    <row r="8325" spans="14:17" x14ac:dyDescent="0.4">
      <c r="N8325" s="60" t="str">
        <f t="shared" si="556"/>
        <v/>
      </c>
      <c r="O8325" s="60" t="str">
        <f t="shared" si="558"/>
        <v/>
      </c>
      <c r="P8325" s="60" t="str">
        <f t="shared" si="557"/>
        <v/>
      </c>
      <c r="Q8325" s="60" t="str">
        <f t="shared" si="559"/>
        <v/>
      </c>
    </row>
    <row r="8326" spans="14:17" x14ac:dyDescent="0.4">
      <c r="N8326" s="60" t="str">
        <f t="shared" si="556"/>
        <v/>
      </c>
      <c r="O8326" s="60" t="str">
        <f t="shared" si="558"/>
        <v/>
      </c>
      <c r="P8326" s="60" t="str">
        <f t="shared" si="557"/>
        <v/>
      </c>
      <c r="Q8326" s="60" t="str">
        <f t="shared" si="559"/>
        <v/>
      </c>
    </row>
    <row r="8327" spans="14:17" x14ac:dyDescent="0.4">
      <c r="N8327" s="60" t="str">
        <f t="shared" si="556"/>
        <v/>
      </c>
      <c r="O8327" s="60" t="str">
        <f t="shared" si="558"/>
        <v/>
      </c>
      <c r="P8327" s="60" t="str">
        <f t="shared" si="557"/>
        <v/>
      </c>
      <c r="Q8327" s="60" t="str">
        <f t="shared" si="559"/>
        <v/>
      </c>
    </row>
    <row r="8328" spans="14:17" x14ac:dyDescent="0.4">
      <c r="N8328" s="60" t="str">
        <f t="shared" ref="N8328:N8391" si="560">IF(OR(J8328="",J8328="-"),"",IF(J8328="V",0,IF(J8328="W",IF(G8328="B",ROUND(((F8328-1)*H8328)-(I8328*((F8328-1)*H8328)),2)*(IF(ISBLANK(L8328),1,1-L8328)),H8328),IF(J8328="P",((H8328/2)*((F8328-1)/K8328)) *(IF(ISBLANK(L8328),1,1-L8328))-(H8328/2),IF(J8328="EWW",IF(OR(G8328="B", G8328="EW"),H8328/2*(F8328-1)+(H8328/2)*((F8328-1)/K8328)) *(IF(ISBLANK(L8328),1,1-L8328)),IF(J8328="L",IF(G8328="B",-(H8328),IF(G8328="EW",-(H8328),-(ROUND(((F8328-1)*H8328)-(I8328*((F8328-1)*H8328)),2))))))))))</f>
        <v/>
      </c>
      <c r="O8328" s="60" t="str">
        <f t="shared" si="558"/>
        <v/>
      </c>
      <c r="P8328" s="60" t="str">
        <f t="shared" ref="P8328:P8391" si="561">IF(OR(J8328="",J8328="-"),"",IF(J8328="V",0,IF(J8328="W",IF(G8328="B",ROUND(((F8328-1)*1)-(I8328*((F8328-1)*1)),2) *(IF(ISBLANK(L8328),1,1-L8328)),1),IF(J8328="P",((1/2)*((F8328-1)/K8328)) *(IF(ISBLANK(L8328),1,1-L8328))-(1/2),IF(J8328="EWW",IF(OR(G8328="B", G8328="EW"),1/2*(F8328-1)+(1/2)*((F8328-1)/K8328)) *(IF(ISBLANK(L8328),1,1-L8328)),IF(J8328="L",IF(G8328="B",-(1),IF(G8328="EW",-(1),-(ROUND(((F8328-1)*1)-(I8328*((F8328-1)*1)),2))))))))))</f>
        <v/>
      </c>
      <c r="Q8328" s="60" t="str">
        <f t="shared" si="559"/>
        <v/>
      </c>
    </row>
    <row r="8329" spans="14:17" x14ac:dyDescent="0.4">
      <c r="N8329" s="60" t="str">
        <f t="shared" si="560"/>
        <v/>
      </c>
      <c r="O8329" s="60" t="str">
        <f t="shared" si="558"/>
        <v/>
      </c>
      <c r="P8329" s="60" t="str">
        <f t="shared" si="561"/>
        <v/>
      </c>
      <c r="Q8329" s="60" t="str">
        <f t="shared" si="559"/>
        <v/>
      </c>
    </row>
    <row r="8330" spans="14:17" x14ac:dyDescent="0.4">
      <c r="N8330" s="60" t="str">
        <f t="shared" si="560"/>
        <v/>
      </c>
      <c r="O8330" s="60" t="str">
        <f t="shared" si="558"/>
        <v/>
      </c>
      <c r="P8330" s="60" t="str">
        <f t="shared" si="561"/>
        <v/>
      </c>
      <c r="Q8330" s="60" t="str">
        <f t="shared" si="559"/>
        <v/>
      </c>
    </row>
    <row r="8331" spans="14:17" x14ac:dyDescent="0.4">
      <c r="N8331" s="60" t="str">
        <f t="shared" si="560"/>
        <v/>
      </c>
      <c r="O8331" s="60" t="str">
        <f t="shared" si="558"/>
        <v/>
      </c>
      <c r="P8331" s="60" t="str">
        <f t="shared" si="561"/>
        <v/>
      </c>
      <c r="Q8331" s="60" t="str">
        <f t="shared" si="559"/>
        <v/>
      </c>
    </row>
    <row r="8332" spans="14:17" x14ac:dyDescent="0.4">
      <c r="N8332" s="60" t="str">
        <f t="shared" si="560"/>
        <v/>
      </c>
      <c r="O8332" s="60" t="str">
        <f t="shared" si="558"/>
        <v/>
      </c>
      <c r="P8332" s="60" t="str">
        <f t="shared" si="561"/>
        <v/>
      </c>
      <c r="Q8332" s="60" t="str">
        <f t="shared" si="559"/>
        <v/>
      </c>
    </row>
    <row r="8333" spans="14:17" x14ac:dyDescent="0.4">
      <c r="N8333" s="60" t="str">
        <f t="shared" si="560"/>
        <v/>
      </c>
      <c r="O8333" s="60" t="str">
        <f t="shared" si="558"/>
        <v/>
      </c>
      <c r="P8333" s="60" t="str">
        <f t="shared" si="561"/>
        <v/>
      </c>
      <c r="Q8333" s="60" t="str">
        <f t="shared" si="559"/>
        <v/>
      </c>
    </row>
    <row r="8334" spans="14:17" x14ac:dyDescent="0.4">
      <c r="N8334" s="60" t="str">
        <f t="shared" si="560"/>
        <v/>
      </c>
      <c r="O8334" s="60" t="str">
        <f t="shared" si="558"/>
        <v/>
      </c>
      <c r="P8334" s="60" t="str">
        <f t="shared" si="561"/>
        <v/>
      </c>
      <c r="Q8334" s="60" t="str">
        <f t="shared" si="559"/>
        <v/>
      </c>
    </row>
    <row r="8335" spans="14:17" x14ac:dyDescent="0.4">
      <c r="N8335" s="60" t="str">
        <f t="shared" si="560"/>
        <v/>
      </c>
      <c r="O8335" s="60" t="str">
        <f t="shared" si="558"/>
        <v/>
      </c>
      <c r="P8335" s="60" t="str">
        <f t="shared" si="561"/>
        <v/>
      </c>
      <c r="Q8335" s="60" t="str">
        <f t="shared" si="559"/>
        <v/>
      </c>
    </row>
    <row r="8336" spans="14:17" x14ac:dyDescent="0.4">
      <c r="N8336" s="60" t="str">
        <f t="shared" si="560"/>
        <v/>
      </c>
      <c r="O8336" s="60" t="str">
        <f t="shared" si="558"/>
        <v/>
      </c>
      <c r="P8336" s="60" t="str">
        <f t="shared" si="561"/>
        <v/>
      </c>
      <c r="Q8336" s="60" t="str">
        <f t="shared" si="559"/>
        <v/>
      </c>
    </row>
    <row r="8337" spans="14:17" x14ac:dyDescent="0.4">
      <c r="N8337" s="60" t="str">
        <f t="shared" si="560"/>
        <v/>
      </c>
      <c r="O8337" s="60" t="str">
        <f t="shared" si="558"/>
        <v/>
      </c>
      <c r="P8337" s="60" t="str">
        <f t="shared" si="561"/>
        <v/>
      </c>
      <c r="Q8337" s="60" t="str">
        <f t="shared" si="559"/>
        <v/>
      </c>
    </row>
    <row r="8338" spans="14:17" x14ac:dyDescent="0.4">
      <c r="N8338" s="60" t="str">
        <f t="shared" si="560"/>
        <v/>
      </c>
      <c r="O8338" s="60" t="str">
        <f t="shared" si="558"/>
        <v/>
      </c>
      <c r="P8338" s="60" t="str">
        <f t="shared" si="561"/>
        <v/>
      </c>
      <c r="Q8338" s="60" t="str">
        <f t="shared" si="559"/>
        <v/>
      </c>
    </row>
    <row r="8339" spans="14:17" x14ac:dyDescent="0.4">
      <c r="N8339" s="60" t="str">
        <f t="shared" si="560"/>
        <v/>
      </c>
      <c r="O8339" s="60" t="str">
        <f t="shared" si="558"/>
        <v/>
      </c>
      <c r="P8339" s="60" t="str">
        <f t="shared" si="561"/>
        <v/>
      </c>
      <c r="Q8339" s="60" t="str">
        <f t="shared" si="559"/>
        <v/>
      </c>
    </row>
    <row r="8340" spans="14:17" x14ac:dyDescent="0.4">
      <c r="N8340" s="60" t="str">
        <f t="shared" si="560"/>
        <v/>
      </c>
      <c r="O8340" s="60" t="str">
        <f t="shared" si="558"/>
        <v/>
      </c>
      <c r="P8340" s="60" t="str">
        <f t="shared" si="561"/>
        <v/>
      </c>
      <c r="Q8340" s="60" t="str">
        <f t="shared" si="559"/>
        <v/>
      </c>
    </row>
    <row r="8341" spans="14:17" x14ac:dyDescent="0.4">
      <c r="N8341" s="60" t="str">
        <f t="shared" si="560"/>
        <v/>
      </c>
      <c r="O8341" s="60" t="str">
        <f t="shared" si="558"/>
        <v/>
      </c>
      <c r="P8341" s="60" t="str">
        <f t="shared" si="561"/>
        <v/>
      </c>
      <c r="Q8341" s="60" t="str">
        <f t="shared" si="559"/>
        <v/>
      </c>
    </row>
    <row r="8342" spans="14:17" x14ac:dyDescent="0.4">
      <c r="N8342" s="60" t="str">
        <f t="shared" si="560"/>
        <v/>
      </c>
      <c r="O8342" s="60" t="str">
        <f t="shared" si="558"/>
        <v/>
      </c>
      <c r="P8342" s="60" t="str">
        <f t="shared" si="561"/>
        <v/>
      </c>
      <c r="Q8342" s="60" t="str">
        <f t="shared" si="559"/>
        <v/>
      </c>
    </row>
    <row r="8343" spans="14:17" x14ac:dyDescent="0.4">
      <c r="N8343" s="60" t="str">
        <f t="shared" si="560"/>
        <v/>
      </c>
      <c r="O8343" s="60" t="str">
        <f t="shared" si="558"/>
        <v/>
      </c>
      <c r="P8343" s="60" t="str">
        <f t="shared" si="561"/>
        <v/>
      </c>
      <c r="Q8343" s="60" t="str">
        <f t="shared" si="559"/>
        <v/>
      </c>
    </row>
    <row r="8344" spans="14:17" x14ac:dyDescent="0.4">
      <c r="N8344" s="60" t="str">
        <f t="shared" si="560"/>
        <v/>
      </c>
      <c r="O8344" s="60" t="str">
        <f t="shared" si="558"/>
        <v/>
      </c>
      <c r="P8344" s="60" t="str">
        <f t="shared" si="561"/>
        <v/>
      </c>
      <c r="Q8344" s="60" t="str">
        <f t="shared" si="559"/>
        <v/>
      </c>
    </row>
    <row r="8345" spans="14:17" x14ac:dyDescent="0.4">
      <c r="N8345" s="60" t="str">
        <f t="shared" si="560"/>
        <v/>
      </c>
      <c r="O8345" s="60" t="str">
        <f t="shared" si="558"/>
        <v/>
      </c>
      <c r="P8345" s="60" t="str">
        <f t="shared" si="561"/>
        <v/>
      </c>
      <c r="Q8345" s="60" t="str">
        <f t="shared" si="559"/>
        <v/>
      </c>
    </row>
    <row r="8346" spans="14:17" x14ac:dyDescent="0.4">
      <c r="N8346" s="60" t="str">
        <f t="shared" si="560"/>
        <v/>
      </c>
      <c r="O8346" s="60" t="str">
        <f t="shared" si="558"/>
        <v/>
      </c>
      <c r="P8346" s="60" t="str">
        <f t="shared" si="561"/>
        <v/>
      </c>
      <c r="Q8346" s="60" t="str">
        <f t="shared" si="559"/>
        <v/>
      </c>
    </row>
    <row r="8347" spans="14:17" x14ac:dyDescent="0.4">
      <c r="N8347" s="60" t="str">
        <f t="shared" si="560"/>
        <v/>
      </c>
      <c r="O8347" s="60" t="str">
        <f t="shared" si="558"/>
        <v/>
      </c>
      <c r="P8347" s="60" t="str">
        <f t="shared" si="561"/>
        <v/>
      </c>
      <c r="Q8347" s="60" t="str">
        <f t="shared" si="559"/>
        <v/>
      </c>
    </row>
    <row r="8348" spans="14:17" x14ac:dyDescent="0.4">
      <c r="N8348" s="60" t="str">
        <f t="shared" si="560"/>
        <v/>
      </c>
      <c r="O8348" s="60" t="str">
        <f t="shared" si="558"/>
        <v/>
      </c>
      <c r="P8348" s="60" t="str">
        <f t="shared" si="561"/>
        <v/>
      </c>
      <c r="Q8348" s="60" t="str">
        <f t="shared" si="559"/>
        <v/>
      </c>
    </row>
    <row r="8349" spans="14:17" x14ac:dyDescent="0.4">
      <c r="N8349" s="60" t="str">
        <f t="shared" si="560"/>
        <v/>
      </c>
      <c r="O8349" s="60" t="str">
        <f t="shared" si="558"/>
        <v/>
      </c>
      <c r="P8349" s="60" t="str">
        <f t="shared" si="561"/>
        <v/>
      </c>
      <c r="Q8349" s="60" t="str">
        <f t="shared" si="559"/>
        <v/>
      </c>
    </row>
    <row r="8350" spans="14:17" x14ac:dyDescent="0.4">
      <c r="N8350" s="60" t="str">
        <f t="shared" si="560"/>
        <v/>
      </c>
      <c r="O8350" s="60" t="str">
        <f t="shared" si="558"/>
        <v/>
      </c>
      <c r="P8350" s="60" t="str">
        <f t="shared" si="561"/>
        <v/>
      </c>
      <c r="Q8350" s="60" t="str">
        <f t="shared" si="559"/>
        <v/>
      </c>
    </row>
    <row r="8351" spans="14:17" x14ac:dyDescent="0.4">
      <c r="N8351" s="60" t="str">
        <f t="shared" si="560"/>
        <v/>
      </c>
      <c r="O8351" s="60" t="str">
        <f t="shared" si="558"/>
        <v/>
      </c>
      <c r="P8351" s="60" t="str">
        <f t="shared" si="561"/>
        <v/>
      </c>
      <c r="Q8351" s="60" t="str">
        <f t="shared" si="559"/>
        <v/>
      </c>
    </row>
    <row r="8352" spans="14:17" x14ac:dyDescent="0.4">
      <c r="N8352" s="60" t="str">
        <f t="shared" si="560"/>
        <v/>
      </c>
      <c r="O8352" s="60" t="str">
        <f t="shared" si="558"/>
        <v/>
      </c>
      <c r="P8352" s="60" t="str">
        <f t="shared" si="561"/>
        <v/>
      </c>
      <c r="Q8352" s="60" t="str">
        <f t="shared" si="559"/>
        <v/>
      </c>
    </row>
    <row r="8353" spans="14:17" x14ac:dyDescent="0.4">
      <c r="N8353" s="60" t="str">
        <f t="shared" si="560"/>
        <v/>
      </c>
      <c r="O8353" s="60" t="str">
        <f t="shared" si="558"/>
        <v/>
      </c>
      <c r="P8353" s="60" t="str">
        <f t="shared" si="561"/>
        <v/>
      </c>
      <c r="Q8353" s="60" t="str">
        <f t="shared" si="559"/>
        <v/>
      </c>
    </row>
    <row r="8354" spans="14:17" x14ac:dyDescent="0.4">
      <c r="N8354" s="60" t="str">
        <f t="shared" si="560"/>
        <v/>
      </c>
      <c r="O8354" s="60" t="str">
        <f t="shared" si="558"/>
        <v/>
      </c>
      <c r="P8354" s="60" t="str">
        <f t="shared" si="561"/>
        <v/>
      </c>
      <c r="Q8354" s="60" t="str">
        <f t="shared" si="559"/>
        <v/>
      </c>
    </row>
    <row r="8355" spans="14:17" x14ac:dyDescent="0.4">
      <c r="N8355" s="60" t="str">
        <f t="shared" si="560"/>
        <v/>
      </c>
      <c r="O8355" s="60" t="str">
        <f t="shared" si="558"/>
        <v/>
      </c>
      <c r="P8355" s="60" t="str">
        <f t="shared" si="561"/>
        <v/>
      </c>
      <c r="Q8355" s="60" t="str">
        <f t="shared" si="559"/>
        <v/>
      </c>
    </row>
    <row r="8356" spans="14:17" x14ac:dyDescent="0.4">
      <c r="N8356" s="60" t="str">
        <f t="shared" si="560"/>
        <v/>
      </c>
      <c r="O8356" s="60" t="str">
        <f t="shared" si="558"/>
        <v/>
      </c>
      <c r="P8356" s="60" t="str">
        <f t="shared" si="561"/>
        <v/>
      </c>
      <c r="Q8356" s="60" t="str">
        <f t="shared" si="559"/>
        <v/>
      </c>
    </row>
    <row r="8357" spans="14:17" x14ac:dyDescent="0.4">
      <c r="N8357" s="60" t="str">
        <f t="shared" si="560"/>
        <v/>
      </c>
      <c r="O8357" s="60" t="str">
        <f t="shared" si="558"/>
        <v/>
      </c>
      <c r="P8357" s="60" t="str">
        <f t="shared" si="561"/>
        <v/>
      </c>
      <c r="Q8357" s="60" t="str">
        <f t="shared" si="559"/>
        <v/>
      </c>
    </row>
    <row r="8358" spans="14:17" x14ac:dyDescent="0.4">
      <c r="N8358" s="60" t="str">
        <f t="shared" si="560"/>
        <v/>
      </c>
      <c r="O8358" s="60" t="str">
        <f t="shared" si="558"/>
        <v/>
      </c>
      <c r="P8358" s="60" t="str">
        <f t="shared" si="561"/>
        <v/>
      </c>
      <c r="Q8358" s="60" t="str">
        <f t="shared" si="559"/>
        <v/>
      </c>
    </row>
    <row r="8359" spans="14:17" x14ac:dyDescent="0.4">
      <c r="N8359" s="60" t="str">
        <f t="shared" si="560"/>
        <v/>
      </c>
      <c r="O8359" s="60" t="str">
        <f t="shared" si="558"/>
        <v/>
      </c>
      <c r="P8359" s="60" t="str">
        <f t="shared" si="561"/>
        <v/>
      </c>
      <c r="Q8359" s="60" t="str">
        <f t="shared" si="559"/>
        <v/>
      </c>
    </row>
    <row r="8360" spans="14:17" x14ac:dyDescent="0.4">
      <c r="N8360" s="60" t="str">
        <f t="shared" si="560"/>
        <v/>
      </c>
      <c r="O8360" s="60" t="str">
        <f t="shared" si="558"/>
        <v/>
      </c>
      <c r="P8360" s="60" t="str">
        <f t="shared" si="561"/>
        <v/>
      </c>
      <c r="Q8360" s="60" t="str">
        <f t="shared" si="559"/>
        <v/>
      </c>
    </row>
    <row r="8361" spans="14:17" x14ac:dyDescent="0.4">
      <c r="N8361" s="60" t="str">
        <f t="shared" si="560"/>
        <v/>
      </c>
      <c r="O8361" s="60" t="str">
        <f t="shared" si="558"/>
        <v/>
      </c>
      <c r="P8361" s="60" t="str">
        <f t="shared" si="561"/>
        <v/>
      </c>
      <c r="Q8361" s="60" t="str">
        <f t="shared" si="559"/>
        <v/>
      </c>
    </row>
    <row r="8362" spans="14:17" x14ac:dyDescent="0.4">
      <c r="N8362" s="60" t="str">
        <f t="shared" si="560"/>
        <v/>
      </c>
      <c r="O8362" s="60" t="str">
        <f t="shared" si="558"/>
        <v/>
      </c>
      <c r="P8362" s="60" t="str">
        <f t="shared" si="561"/>
        <v/>
      </c>
      <c r="Q8362" s="60" t="str">
        <f t="shared" si="559"/>
        <v/>
      </c>
    </row>
    <row r="8363" spans="14:17" x14ac:dyDescent="0.4">
      <c r="N8363" s="60" t="str">
        <f t="shared" si="560"/>
        <v/>
      </c>
      <c r="O8363" s="60" t="str">
        <f t="shared" si="558"/>
        <v/>
      </c>
      <c r="P8363" s="60" t="str">
        <f t="shared" si="561"/>
        <v/>
      </c>
      <c r="Q8363" s="60" t="str">
        <f t="shared" si="559"/>
        <v/>
      </c>
    </row>
    <row r="8364" spans="14:17" x14ac:dyDescent="0.4">
      <c r="N8364" s="60" t="str">
        <f t="shared" si="560"/>
        <v/>
      </c>
      <c r="O8364" s="60" t="str">
        <f t="shared" si="558"/>
        <v/>
      </c>
      <c r="P8364" s="60" t="str">
        <f t="shared" si="561"/>
        <v/>
      </c>
      <c r="Q8364" s="60" t="str">
        <f t="shared" si="559"/>
        <v/>
      </c>
    </row>
    <row r="8365" spans="14:17" x14ac:dyDescent="0.4">
      <c r="N8365" s="60" t="str">
        <f t="shared" si="560"/>
        <v/>
      </c>
      <c r="O8365" s="60" t="str">
        <f t="shared" si="558"/>
        <v/>
      </c>
      <c r="P8365" s="60" t="str">
        <f t="shared" si="561"/>
        <v/>
      </c>
      <c r="Q8365" s="60" t="str">
        <f t="shared" si="559"/>
        <v/>
      </c>
    </row>
    <row r="8366" spans="14:17" x14ac:dyDescent="0.4">
      <c r="N8366" s="60" t="str">
        <f t="shared" si="560"/>
        <v/>
      </c>
      <c r="O8366" s="60" t="str">
        <f t="shared" si="558"/>
        <v/>
      </c>
      <c r="P8366" s="60" t="str">
        <f t="shared" si="561"/>
        <v/>
      </c>
      <c r="Q8366" s="60" t="str">
        <f t="shared" si="559"/>
        <v/>
      </c>
    </row>
    <row r="8367" spans="14:17" x14ac:dyDescent="0.4">
      <c r="N8367" s="60" t="str">
        <f t="shared" si="560"/>
        <v/>
      </c>
      <c r="O8367" s="60" t="str">
        <f t="shared" si="558"/>
        <v/>
      </c>
      <c r="P8367" s="60" t="str">
        <f t="shared" si="561"/>
        <v/>
      </c>
      <c r="Q8367" s="60" t="str">
        <f t="shared" si="559"/>
        <v/>
      </c>
    </row>
    <row r="8368" spans="14:17" x14ac:dyDescent="0.4">
      <c r="N8368" s="60" t="str">
        <f t="shared" si="560"/>
        <v/>
      </c>
      <c r="O8368" s="60" t="str">
        <f t="shared" si="558"/>
        <v/>
      </c>
      <c r="P8368" s="60" t="str">
        <f t="shared" si="561"/>
        <v/>
      </c>
      <c r="Q8368" s="60" t="str">
        <f t="shared" si="559"/>
        <v/>
      </c>
    </row>
    <row r="8369" spans="14:17" x14ac:dyDescent="0.4">
      <c r="N8369" s="60" t="str">
        <f t="shared" si="560"/>
        <v/>
      </c>
      <c r="O8369" s="60" t="str">
        <f t="shared" si="558"/>
        <v/>
      </c>
      <c r="P8369" s="60" t="str">
        <f t="shared" si="561"/>
        <v/>
      </c>
      <c r="Q8369" s="60" t="str">
        <f t="shared" si="559"/>
        <v/>
      </c>
    </row>
    <row r="8370" spans="14:17" x14ac:dyDescent="0.4">
      <c r="N8370" s="60" t="str">
        <f t="shared" si="560"/>
        <v/>
      </c>
      <c r="O8370" s="60" t="str">
        <f t="shared" si="558"/>
        <v/>
      </c>
      <c r="P8370" s="60" t="str">
        <f t="shared" si="561"/>
        <v/>
      </c>
      <c r="Q8370" s="60" t="str">
        <f t="shared" si="559"/>
        <v/>
      </c>
    </row>
    <row r="8371" spans="14:17" x14ac:dyDescent="0.4">
      <c r="N8371" s="60" t="str">
        <f t="shared" si="560"/>
        <v/>
      </c>
      <c r="O8371" s="60" t="str">
        <f t="shared" si="558"/>
        <v/>
      </c>
      <c r="P8371" s="60" t="str">
        <f t="shared" si="561"/>
        <v/>
      </c>
      <c r="Q8371" s="60" t="str">
        <f t="shared" si="559"/>
        <v/>
      </c>
    </row>
    <row r="8372" spans="14:17" x14ac:dyDescent="0.4">
      <c r="N8372" s="60" t="str">
        <f t="shared" si="560"/>
        <v/>
      </c>
      <c r="O8372" s="60" t="str">
        <f t="shared" si="558"/>
        <v/>
      </c>
      <c r="P8372" s="60" t="str">
        <f t="shared" si="561"/>
        <v/>
      </c>
      <c r="Q8372" s="60" t="str">
        <f t="shared" si="559"/>
        <v/>
      </c>
    </row>
    <row r="8373" spans="14:17" x14ac:dyDescent="0.4">
      <c r="N8373" s="60" t="str">
        <f t="shared" si="560"/>
        <v/>
      </c>
      <c r="O8373" s="60" t="str">
        <f t="shared" si="558"/>
        <v/>
      </c>
      <c r="P8373" s="60" t="str">
        <f t="shared" si="561"/>
        <v/>
      </c>
      <c r="Q8373" s="60" t="str">
        <f t="shared" si="559"/>
        <v/>
      </c>
    </row>
    <row r="8374" spans="14:17" x14ac:dyDescent="0.4">
      <c r="N8374" s="60" t="str">
        <f t="shared" si="560"/>
        <v/>
      </c>
      <c r="O8374" s="60" t="str">
        <f t="shared" si="558"/>
        <v/>
      </c>
      <c r="P8374" s="60" t="str">
        <f t="shared" si="561"/>
        <v/>
      </c>
      <c r="Q8374" s="60" t="str">
        <f t="shared" si="559"/>
        <v/>
      </c>
    </row>
    <row r="8375" spans="14:17" x14ac:dyDescent="0.4">
      <c r="N8375" s="60" t="str">
        <f t="shared" si="560"/>
        <v/>
      </c>
      <c r="O8375" s="60" t="str">
        <f t="shared" si="558"/>
        <v/>
      </c>
      <c r="P8375" s="60" t="str">
        <f t="shared" si="561"/>
        <v/>
      </c>
      <c r="Q8375" s="60" t="str">
        <f t="shared" si="559"/>
        <v/>
      </c>
    </row>
    <row r="8376" spans="14:17" x14ac:dyDescent="0.4">
      <c r="N8376" s="60" t="str">
        <f t="shared" si="560"/>
        <v/>
      </c>
      <c r="O8376" s="60" t="str">
        <f t="shared" si="558"/>
        <v/>
      </c>
      <c r="P8376" s="60" t="str">
        <f t="shared" si="561"/>
        <v/>
      </c>
      <c r="Q8376" s="60" t="str">
        <f t="shared" si="559"/>
        <v/>
      </c>
    </row>
    <row r="8377" spans="14:17" x14ac:dyDescent="0.4">
      <c r="N8377" s="60" t="str">
        <f t="shared" si="560"/>
        <v/>
      </c>
      <c r="O8377" s="60" t="str">
        <f t="shared" si="558"/>
        <v/>
      </c>
      <c r="P8377" s="60" t="str">
        <f t="shared" si="561"/>
        <v/>
      </c>
      <c r="Q8377" s="60" t="str">
        <f t="shared" si="559"/>
        <v/>
      </c>
    </row>
    <row r="8378" spans="14:17" x14ac:dyDescent="0.4">
      <c r="N8378" s="60" t="str">
        <f t="shared" si="560"/>
        <v/>
      </c>
      <c r="O8378" s="60" t="str">
        <f t="shared" si="558"/>
        <v/>
      </c>
      <c r="P8378" s="60" t="str">
        <f t="shared" si="561"/>
        <v/>
      </c>
      <c r="Q8378" s="60" t="str">
        <f t="shared" si="559"/>
        <v/>
      </c>
    </row>
    <row r="8379" spans="14:17" x14ac:dyDescent="0.4">
      <c r="N8379" s="60" t="str">
        <f t="shared" si="560"/>
        <v/>
      </c>
      <c r="O8379" s="60" t="str">
        <f t="shared" si="558"/>
        <v/>
      </c>
      <c r="P8379" s="60" t="str">
        <f t="shared" si="561"/>
        <v/>
      </c>
      <c r="Q8379" s="60" t="str">
        <f t="shared" si="559"/>
        <v/>
      </c>
    </row>
    <row r="8380" spans="14:17" x14ac:dyDescent="0.4">
      <c r="N8380" s="60" t="str">
        <f t="shared" si="560"/>
        <v/>
      </c>
      <c r="O8380" s="60" t="str">
        <f t="shared" si="558"/>
        <v/>
      </c>
      <c r="P8380" s="60" t="str">
        <f t="shared" si="561"/>
        <v/>
      </c>
      <c r="Q8380" s="60" t="str">
        <f t="shared" si="559"/>
        <v/>
      </c>
    </row>
    <row r="8381" spans="14:17" x14ac:dyDescent="0.4">
      <c r="N8381" s="60" t="str">
        <f t="shared" si="560"/>
        <v/>
      </c>
      <c r="O8381" s="60" t="str">
        <f t="shared" ref="O8381:O8444" si="562">IF(N8381&lt;&gt;"",O8380+N8381,"")</f>
        <v/>
      </c>
      <c r="P8381" s="60" t="str">
        <f t="shared" si="561"/>
        <v/>
      </c>
      <c r="Q8381" s="60" t="str">
        <f t="shared" ref="Q8381:Q8444" si="563">IF(P8381&lt;&gt;"",Q8380+P8381,"")</f>
        <v/>
      </c>
    </row>
    <row r="8382" spans="14:17" x14ac:dyDescent="0.4">
      <c r="N8382" s="60" t="str">
        <f t="shared" si="560"/>
        <v/>
      </c>
      <c r="O8382" s="60" t="str">
        <f t="shared" si="562"/>
        <v/>
      </c>
      <c r="P8382" s="60" t="str">
        <f t="shared" si="561"/>
        <v/>
      </c>
      <c r="Q8382" s="60" t="str">
        <f t="shared" si="563"/>
        <v/>
      </c>
    </row>
    <row r="8383" spans="14:17" x14ac:dyDescent="0.4">
      <c r="N8383" s="60" t="str">
        <f t="shared" si="560"/>
        <v/>
      </c>
      <c r="O8383" s="60" t="str">
        <f t="shared" si="562"/>
        <v/>
      </c>
      <c r="P8383" s="60" t="str">
        <f t="shared" si="561"/>
        <v/>
      </c>
      <c r="Q8383" s="60" t="str">
        <f t="shared" si="563"/>
        <v/>
      </c>
    </row>
    <row r="8384" spans="14:17" x14ac:dyDescent="0.4">
      <c r="N8384" s="60" t="str">
        <f t="shared" si="560"/>
        <v/>
      </c>
      <c r="O8384" s="60" t="str">
        <f t="shared" si="562"/>
        <v/>
      </c>
      <c r="P8384" s="60" t="str">
        <f t="shared" si="561"/>
        <v/>
      </c>
      <c r="Q8384" s="60" t="str">
        <f t="shared" si="563"/>
        <v/>
      </c>
    </row>
    <row r="8385" spans="14:17" x14ac:dyDescent="0.4">
      <c r="N8385" s="60" t="str">
        <f t="shared" si="560"/>
        <v/>
      </c>
      <c r="O8385" s="60" t="str">
        <f t="shared" si="562"/>
        <v/>
      </c>
      <c r="P8385" s="60" t="str">
        <f t="shared" si="561"/>
        <v/>
      </c>
      <c r="Q8385" s="60" t="str">
        <f t="shared" si="563"/>
        <v/>
      </c>
    </row>
    <row r="8386" spans="14:17" x14ac:dyDescent="0.4">
      <c r="N8386" s="60" t="str">
        <f t="shared" si="560"/>
        <v/>
      </c>
      <c r="O8386" s="60" t="str">
        <f t="shared" si="562"/>
        <v/>
      </c>
      <c r="P8386" s="60" t="str">
        <f t="shared" si="561"/>
        <v/>
      </c>
      <c r="Q8386" s="60" t="str">
        <f t="shared" si="563"/>
        <v/>
      </c>
    </row>
    <row r="8387" spans="14:17" x14ac:dyDescent="0.4">
      <c r="N8387" s="60" t="str">
        <f t="shared" si="560"/>
        <v/>
      </c>
      <c r="O8387" s="60" t="str">
        <f t="shared" si="562"/>
        <v/>
      </c>
      <c r="P8387" s="60" t="str">
        <f t="shared" si="561"/>
        <v/>
      </c>
      <c r="Q8387" s="60" t="str">
        <f t="shared" si="563"/>
        <v/>
      </c>
    </row>
    <row r="8388" spans="14:17" x14ac:dyDescent="0.4">
      <c r="N8388" s="60" t="str">
        <f t="shared" si="560"/>
        <v/>
      </c>
      <c r="O8388" s="60" t="str">
        <f t="shared" si="562"/>
        <v/>
      </c>
      <c r="P8388" s="60" t="str">
        <f t="shared" si="561"/>
        <v/>
      </c>
      <c r="Q8388" s="60" t="str">
        <f t="shared" si="563"/>
        <v/>
      </c>
    </row>
    <row r="8389" spans="14:17" x14ac:dyDescent="0.4">
      <c r="N8389" s="60" t="str">
        <f t="shared" si="560"/>
        <v/>
      </c>
      <c r="O8389" s="60" t="str">
        <f t="shared" si="562"/>
        <v/>
      </c>
      <c r="P8389" s="60" t="str">
        <f t="shared" si="561"/>
        <v/>
      </c>
      <c r="Q8389" s="60" t="str">
        <f t="shared" si="563"/>
        <v/>
      </c>
    </row>
    <row r="8390" spans="14:17" x14ac:dyDescent="0.4">
      <c r="N8390" s="60" t="str">
        <f t="shared" si="560"/>
        <v/>
      </c>
      <c r="O8390" s="60" t="str">
        <f t="shared" si="562"/>
        <v/>
      </c>
      <c r="P8390" s="60" t="str">
        <f t="shared" si="561"/>
        <v/>
      </c>
      <c r="Q8390" s="60" t="str">
        <f t="shared" si="563"/>
        <v/>
      </c>
    </row>
    <row r="8391" spans="14:17" x14ac:dyDescent="0.4">
      <c r="N8391" s="60" t="str">
        <f t="shared" si="560"/>
        <v/>
      </c>
      <c r="O8391" s="60" t="str">
        <f t="shared" si="562"/>
        <v/>
      </c>
      <c r="P8391" s="60" t="str">
        <f t="shared" si="561"/>
        <v/>
      </c>
      <c r="Q8391" s="60" t="str">
        <f t="shared" si="563"/>
        <v/>
      </c>
    </row>
    <row r="8392" spans="14:17" x14ac:dyDescent="0.4">
      <c r="N8392" s="60" t="str">
        <f t="shared" ref="N8392:N8455" si="564">IF(OR(J8392="",J8392="-"),"",IF(J8392="V",0,IF(J8392="W",IF(G8392="B",ROUND(((F8392-1)*H8392)-(I8392*((F8392-1)*H8392)),2)*(IF(ISBLANK(L8392),1,1-L8392)),H8392),IF(J8392="P",((H8392/2)*((F8392-1)/K8392)) *(IF(ISBLANK(L8392),1,1-L8392))-(H8392/2),IF(J8392="EWW",IF(OR(G8392="B", G8392="EW"),H8392/2*(F8392-1)+(H8392/2)*((F8392-1)/K8392)) *(IF(ISBLANK(L8392),1,1-L8392)),IF(J8392="L",IF(G8392="B",-(H8392),IF(G8392="EW",-(H8392),-(ROUND(((F8392-1)*H8392)-(I8392*((F8392-1)*H8392)),2))))))))))</f>
        <v/>
      </c>
      <c r="O8392" s="60" t="str">
        <f t="shared" si="562"/>
        <v/>
      </c>
      <c r="P8392" s="60" t="str">
        <f t="shared" ref="P8392:P8455" si="565">IF(OR(J8392="",J8392="-"),"",IF(J8392="V",0,IF(J8392="W",IF(G8392="B",ROUND(((F8392-1)*1)-(I8392*((F8392-1)*1)),2) *(IF(ISBLANK(L8392),1,1-L8392)),1),IF(J8392="P",((1/2)*((F8392-1)/K8392)) *(IF(ISBLANK(L8392),1,1-L8392))-(1/2),IF(J8392="EWW",IF(OR(G8392="B", G8392="EW"),1/2*(F8392-1)+(1/2)*((F8392-1)/K8392)) *(IF(ISBLANK(L8392),1,1-L8392)),IF(J8392="L",IF(G8392="B",-(1),IF(G8392="EW",-(1),-(ROUND(((F8392-1)*1)-(I8392*((F8392-1)*1)),2))))))))))</f>
        <v/>
      </c>
      <c r="Q8392" s="60" t="str">
        <f t="shared" si="563"/>
        <v/>
      </c>
    </row>
    <row r="8393" spans="14:17" x14ac:dyDescent="0.4">
      <c r="N8393" s="60" t="str">
        <f t="shared" si="564"/>
        <v/>
      </c>
      <c r="O8393" s="60" t="str">
        <f t="shared" si="562"/>
        <v/>
      </c>
      <c r="P8393" s="60" t="str">
        <f t="shared" si="565"/>
        <v/>
      </c>
      <c r="Q8393" s="60" t="str">
        <f t="shared" si="563"/>
        <v/>
      </c>
    </row>
    <row r="8394" spans="14:17" x14ac:dyDescent="0.4">
      <c r="N8394" s="60" t="str">
        <f t="shared" si="564"/>
        <v/>
      </c>
      <c r="O8394" s="60" t="str">
        <f t="shared" si="562"/>
        <v/>
      </c>
      <c r="P8394" s="60" t="str">
        <f t="shared" si="565"/>
        <v/>
      </c>
      <c r="Q8394" s="60" t="str">
        <f t="shared" si="563"/>
        <v/>
      </c>
    </row>
    <row r="8395" spans="14:17" x14ac:dyDescent="0.4">
      <c r="N8395" s="60" t="str">
        <f t="shared" si="564"/>
        <v/>
      </c>
      <c r="O8395" s="60" t="str">
        <f t="shared" si="562"/>
        <v/>
      </c>
      <c r="P8395" s="60" t="str">
        <f t="shared" si="565"/>
        <v/>
      </c>
      <c r="Q8395" s="60" t="str">
        <f t="shared" si="563"/>
        <v/>
      </c>
    </row>
    <row r="8396" spans="14:17" x14ac:dyDescent="0.4">
      <c r="N8396" s="60" t="str">
        <f t="shared" si="564"/>
        <v/>
      </c>
      <c r="O8396" s="60" t="str">
        <f t="shared" si="562"/>
        <v/>
      </c>
      <c r="P8396" s="60" t="str">
        <f t="shared" si="565"/>
        <v/>
      </c>
      <c r="Q8396" s="60" t="str">
        <f t="shared" si="563"/>
        <v/>
      </c>
    </row>
    <row r="8397" spans="14:17" x14ac:dyDescent="0.4">
      <c r="N8397" s="60" t="str">
        <f t="shared" si="564"/>
        <v/>
      </c>
      <c r="O8397" s="60" t="str">
        <f t="shared" si="562"/>
        <v/>
      </c>
      <c r="P8397" s="60" t="str">
        <f t="shared" si="565"/>
        <v/>
      </c>
      <c r="Q8397" s="60" t="str">
        <f t="shared" si="563"/>
        <v/>
      </c>
    </row>
    <row r="8398" spans="14:17" x14ac:dyDescent="0.4">
      <c r="N8398" s="60" t="str">
        <f t="shared" si="564"/>
        <v/>
      </c>
      <c r="O8398" s="60" t="str">
        <f t="shared" si="562"/>
        <v/>
      </c>
      <c r="P8398" s="60" t="str">
        <f t="shared" si="565"/>
        <v/>
      </c>
      <c r="Q8398" s="60" t="str">
        <f t="shared" si="563"/>
        <v/>
      </c>
    </row>
    <row r="8399" spans="14:17" x14ac:dyDescent="0.4">
      <c r="N8399" s="60" t="str">
        <f t="shared" si="564"/>
        <v/>
      </c>
      <c r="O8399" s="60" t="str">
        <f t="shared" si="562"/>
        <v/>
      </c>
      <c r="P8399" s="60" t="str">
        <f t="shared" si="565"/>
        <v/>
      </c>
      <c r="Q8399" s="60" t="str">
        <f t="shared" si="563"/>
        <v/>
      </c>
    </row>
    <row r="8400" spans="14:17" x14ac:dyDescent="0.4">
      <c r="N8400" s="60" t="str">
        <f t="shared" si="564"/>
        <v/>
      </c>
      <c r="O8400" s="60" t="str">
        <f t="shared" si="562"/>
        <v/>
      </c>
      <c r="P8400" s="60" t="str">
        <f t="shared" si="565"/>
        <v/>
      </c>
      <c r="Q8400" s="60" t="str">
        <f t="shared" si="563"/>
        <v/>
      </c>
    </row>
    <row r="8401" spans="14:17" x14ac:dyDescent="0.4">
      <c r="N8401" s="60" t="str">
        <f t="shared" si="564"/>
        <v/>
      </c>
      <c r="O8401" s="60" t="str">
        <f t="shared" si="562"/>
        <v/>
      </c>
      <c r="P8401" s="60" t="str">
        <f t="shared" si="565"/>
        <v/>
      </c>
      <c r="Q8401" s="60" t="str">
        <f t="shared" si="563"/>
        <v/>
      </c>
    </row>
    <row r="8402" spans="14:17" x14ac:dyDescent="0.4">
      <c r="N8402" s="60" t="str">
        <f t="shared" si="564"/>
        <v/>
      </c>
      <c r="O8402" s="60" t="str">
        <f t="shared" si="562"/>
        <v/>
      </c>
      <c r="P8402" s="60" t="str">
        <f t="shared" si="565"/>
        <v/>
      </c>
      <c r="Q8402" s="60" t="str">
        <f t="shared" si="563"/>
        <v/>
      </c>
    </row>
    <row r="8403" spans="14:17" x14ac:dyDescent="0.4">
      <c r="N8403" s="60" t="str">
        <f t="shared" si="564"/>
        <v/>
      </c>
      <c r="O8403" s="60" t="str">
        <f t="shared" si="562"/>
        <v/>
      </c>
      <c r="P8403" s="60" t="str">
        <f t="shared" si="565"/>
        <v/>
      </c>
      <c r="Q8403" s="60" t="str">
        <f t="shared" si="563"/>
        <v/>
      </c>
    </row>
    <row r="8404" spans="14:17" x14ac:dyDescent="0.4">
      <c r="N8404" s="60" t="str">
        <f t="shared" si="564"/>
        <v/>
      </c>
      <c r="O8404" s="60" t="str">
        <f t="shared" si="562"/>
        <v/>
      </c>
      <c r="P8404" s="60" t="str">
        <f t="shared" si="565"/>
        <v/>
      </c>
      <c r="Q8404" s="60" t="str">
        <f t="shared" si="563"/>
        <v/>
      </c>
    </row>
    <row r="8405" spans="14:17" x14ac:dyDescent="0.4">
      <c r="N8405" s="60" t="str">
        <f t="shared" si="564"/>
        <v/>
      </c>
      <c r="O8405" s="60" t="str">
        <f t="shared" si="562"/>
        <v/>
      </c>
      <c r="P8405" s="60" t="str">
        <f t="shared" si="565"/>
        <v/>
      </c>
      <c r="Q8405" s="60" t="str">
        <f t="shared" si="563"/>
        <v/>
      </c>
    </row>
    <row r="8406" spans="14:17" x14ac:dyDescent="0.4">
      <c r="N8406" s="60" t="str">
        <f t="shared" si="564"/>
        <v/>
      </c>
      <c r="O8406" s="60" t="str">
        <f t="shared" si="562"/>
        <v/>
      </c>
      <c r="P8406" s="60" t="str">
        <f t="shared" si="565"/>
        <v/>
      </c>
      <c r="Q8406" s="60" t="str">
        <f t="shared" si="563"/>
        <v/>
      </c>
    </row>
    <row r="8407" spans="14:17" x14ac:dyDescent="0.4">
      <c r="N8407" s="60" t="str">
        <f t="shared" si="564"/>
        <v/>
      </c>
      <c r="O8407" s="60" t="str">
        <f t="shared" si="562"/>
        <v/>
      </c>
      <c r="P8407" s="60" t="str">
        <f t="shared" si="565"/>
        <v/>
      </c>
      <c r="Q8407" s="60" t="str">
        <f t="shared" si="563"/>
        <v/>
      </c>
    </row>
    <row r="8408" spans="14:17" x14ac:dyDescent="0.4">
      <c r="N8408" s="60" t="str">
        <f t="shared" si="564"/>
        <v/>
      </c>
      <c r="O8408" s="60" t="str">
        <f t="shared" si="562"/>
        <v/>
      </c>
      <c r="P8408" s="60" t="str">
        <f t="shared" si="565"/>
        <v/>
      </c>
      <c r="Q8408" s="60" t="str">
        <f t="shared" si="563"/>
        <v/>
      </c>
    </row>
    <row r="8409" spans="14:17" x14ac:dyDescent="0.4">
      <c r="N8409" s="60" t="str">
        <f t="shared" si="564"/>
        <v/>
      </c>
      <c r="O8409" s="60" t="str">
        <f t="shared" si="562"/>
        <v/>
      </c>
      <c r="P8409" s="60" t="str">
        <f t="shared" si="565"/>
        <v/>
      </c>
      <c r="Q8409" s="60" t="str">
        <f t="shared" si="563"/>
        <v/>
      </c>
    </row>
    <row r="8410" spans="14:17" x14ac:dyDescent="0.4">
      <c r="N8410" s="60" t="str">
        <f t="shared" si="564"/>
        <v/>
      </c>
      <c r="O8410" s="60" t="str">
        <f t="shared" si="562"/>
        <v/>
      </c>
      <c r="P8410" s="60" t="str">
        <f t="shared" si="565"/>
        <v/>
      </c>
      <c r="Q8410" s="60" t="str">
        <f t="shared" si="563"/>
        <v/>
      </c>
    </row>
    <row r="8411" spans="14:17" x14ac:dyDescent="0.4">
      <c r="N8411" s="60" t="str">
        <f t="shared" si="564"/>
        <v/>
      </c>
      <c r="O8411" s="60" t="str">
        <f t="shared" si="562"/>
        <v/>
      </c>
      <c r="P8411" s="60" t="str">
        <f t="shared" si="565"/>
        <v/>
      </c>
      <c r="Q8411" s="60" t="str">
        <f t="shared" si="563"/>
        <v/>
      </c>
    </row>
    <row r="8412" spans="14:17" x14ac:dyDescent="0.4">
      <c r="N8412" s="60" t="str">
        <f t="shared" si="564"/>
        <v/>
      </c>
      <c r="O8412" s="60" t="str">
        <f t="shared" si="562"/>
        <v/>
      </c>
      <c r="P8412" s="60" t="str">
        <f t="shared" si="565"/>
        <v/>
      </c>
      <c r="Q8412" s="60" t="str">
        <f t="shared" si="563"/>
        <v/>
      </c>
    </row>
    <row r="8413" spans="14:17" x14ac:dyDescent="0.4">
      <c r="N8413" s="60" t="str">
        <f t="shared" si="564"/>
        <v/>
      </c>
      <c r="O8413" s="60" t="str">
        <f t="shared" si="562"/>
        <v/>
      </c>
      <c r="P8413" s="60" t="str">
        <f t="shared" si="565"/>
        <v/>
      </c>
      <c r="Q8413" s="60" t="str">
        <f t="shared" si="563"/>
        <v/>
      </c>
    </row>
    <row r="8414" spans="14:17" x14ac:dyDescent="0.4">
      <c r="N8414" s="60" t="str">
        <f t="shared" si="564"/>
        <v/>
      </c>
      <c r="O8414" s="60" t="str">
        <f t="shared" si="562"/>
        <v/>
      </c>
      <c r="P8414" s="60" t="str">
        <f t="shared" si="565"/>
        <v/>
      </c>
      <c r="Q8414" s="60" t="str">
        <f t="shared" si="563"/>
        <v/>
      </c>
    </row>
    <row r="8415" spans="14:17" x14ac:dyDescent="0.4">
      <c r="N8415" s="60" t="str">
        <f t="shared" si="564"/>
        <v/>
      </c>
      <c r="O8415" s="60" t="str">
        <f t="shared" si="562"/>
        <v/>
      </c>
      <c r="P8415" s="60" t="str">
        <f t="shared" si="565"/>
        <v/>
      </c>
      <c r="Q8415" s="60" t="str">
        <f t="shared" si="563"/>
        <v/>
      </c>
    </row>
    <row r="8416" spans="14:17" x14ac:dyDescent="0.4">
      <c r="N8416" s="60" t="str">
        <f t="shared" si="564"/>
        <v/>
      </c>
      <c r="O8416" s="60" t="str">
        <f t="shared" si="562"/>
        <v/>
      </c>
      <c r="P8416" s="60" t="str">
        <f t="shared" si="565"/>
        <v/>
      </c>
      <c r="Q8416" s="60" t="str">
        <f t="shared" si="563"/>
        <v/>
      </c>
    </row>
    <row r="8417" spans="14:17" x14ac:dyDescent="0.4">
      <c r="N8417" s="60" t="str">
        <f t="shared" si="564"/>
        <v/>
      </c>
      <c r="O8417" s="60" t="str">
        <f t="shared" si="562"/>
        <v/>
      </c>
      <c r="P8417" s="60" t="str">
        <f t="shared" si="565"/>
        <v/>
      </c>
      <c r="Q8417" s="60" t="str">
        <f t="shared" si="563"/>
        <v/>
      </c>
    </row>
    <row r="8418" spans="14:17" x14ac:dyDescent="0.4">
      <c r="N8418" s="60" t="str">
        <f t="shared" si="564"/>
        <v/>
      </c>
      <c r="O8418" s="60" t="str">
        <f t="shared" si="562"/>
        <v/>
      </c>
      <c r="P8418" s="60" t="str">
        <f t="shared" si="565"/>
        <v/>
      </c>
      <c r="Q8418" s="60" t="str">
        <f t="shared" si="563"/>
        <v/>
      </c>
    </row>
    <row r="8419" spans="14:17" x14ac:dyDescent="0.4">
      <c r="N8419" s="60" t="str">
        <f t="shared" si="564"/>
        <v/>
      </c>
      <c r="O8419" s="60" t="str">
        <f t="shared" si="562"/>
        <v/>
      </c>
      <c r="P8419" s="60" t="str">
        <f t="shared" si="565"/>
        <v/>
      </c>
      <c r="Q8419" s="60" t="str">
        <f t="shared" si="563"/>
        <v/>
      </c>
    </row>
    <row r="8420" spans="14:17" x14ac:dyDescent="0.4">
      <c r="N8420" s="60" t="str">
        <f t="shared" si="564"/>
        <v/>
      </c>
      <c r="O8420" s="60" t="str">
        <f t="shared" si="562"/>
        <v/>
      </c>
      <c r="P8420" s="60" t="str">
        <f t="shared" si="565"/>
        <v/>
      </c>
      <c r="Q8420" s="60" t="str">
        <f t="shared" si="563"/>
        <v/>
      </c>
    </row>
    <row r="8421" spans="14:17" x14ac:dyDescent="0.4">
      <c r="N8421" s="60" t="str">
        <f t="shared" si="564"/>
        <v/>
      </c>
      <c r="O8421" s="60" t="str">
        <f t="shared" si="562"/>
        <v/>
      </c>
      <c r="P8421" s="60" t="str">
        <f t="shared" si="565"/>
        <v/>
      </c>
      <c r="Q8421" s="60" t="str">
        <f t="shared" si="563"/>
        <v/>
      </c>
    </row>
    <row r="8422" spans="14:17" x14ac:dyDescent="0.4">
      <c r="N8422" s="60" t="str">
        <f t="shared" si="564"/>
        <v/>
      </c>
      <c r="O8422" s="60" t="str">
        <f t="shared" si="562"/>
        <v/>
      </c>
      <c r="P8422" s="60" t="str">
        <f t="shared" si="565"/>
        <v/>
      </c>
      <c r="Q8422" s="60" t="str">
        <f t="shared" si="563"/>
        <v/>
      </c>
    </row>
    <row r="8423" spans="14:17" x14ac:dyDescent="0.4">
      <c r="N8423" s="60" t="str">
        <f t="shared" si="564"/>
        <v/>
      </c>
      <c r="O8423" s="60" t="str">
        <f t="shared" si="562"/>
        <v/>
      </c>
      <c r="P8423" s="60" t="str">
        <f t="shared" si="565"/>
        <v/>
      </c>
      <c r="Q8423" s="60" t="str">
        <f t="shared" si="563"/>
        <v/>
      </c>
    </row>
    <row r="8424" spans="14:17" x14ac:dyDescent="0.4">
      <c r="N8424" s="60" t="str">
        <f t="shared" si="564"/>
        <v/>
      </c>
      <c r="O8424" s="60" t="str">
        <f t="shared" si="562"/>
        <v/>
      </c>
      <c r="P8424" s="60" t="str">
        <f t="shared" si="565"/>
        <v/>
      </c>
      <c r="Q8424" s="60" t="str">
        <f t="shared" si="563"/>
        <v/>
      </c>
    </row>
    <row r="8425" spans="14:17" x14ac:dyDescent="0.4">
      <c r="N8425" s="60" t="str">
        <f t="shared" si="564"/>
        <v/>
      </c>
      <c r="O8425" s="60" t="str">
        <f t="shared" si="562"/>
        <v/>
      </c>
      <c r="P8425" s="60" t="str">
        <f t="shared" si="565"/>
        <v/>
      </c>
      <c r="Q8425" s="60" t="str">
        <f t="shared" si="563"/>
        <v/>
      </c>
    </row>
    <row r="8426" spans="14:17" x14ac:dyDescent="0.4">
      <c r="N8426" s="60" t="str">
        <f t="shared" si="564"/>
        <v/>
      </c>
      <c r="O8426" s="60" t="str">
        <f t="shared" si="562"/>
        <v/>
      </c>
      <c r="P8426" s="60" t="str">
        <f t="shared" si="565"/>
        <v/>
      </c>
      <c r="Q8426" s="60" t="str">
        <f t="shared" si="563"/>
        <v/>
      </c>
    </row>
    <row r="8427" spans="14:17" x14ac:dyDescent="0.4">
      <c r="N8427" s="60" t="str">
        <f t="shared" si="564"/>
        <v/>
      </c>
      <c r="O8427" s="60" t="str">
        <f t="shared" si="562"/>
        <v/>
      </c>
      <c r="P8427" s="60" t="str">
        <f t="shared" si="565"/>
        <v/>
      </c>
      <c r="Q8427" s="60" t="str">
        <f t="shared" si="563"/>
        <v/>
      </c>
    </row>
    <row r="8428" spans="14:17" x14ac:dyDescent="0.4">
      <c r="N8428" s="60" t="str">
        <f t="shared" si="564"/>
        <v/>
      </c>
      <c r="O8428" s="60" t="str">
        <f t="shared" si="562"/>
        <v/>
      </c>
      <c r="P8428" s="60" t="str">
        <f t="shared" si="565"/>
        <v/>
      </c>
      <c r="Q8428" s="60" t="str">
        <f t="shared" si="563"/>
        <v/>
      </c>
    </row>
    <row r="8429" spans="14:17" x14ac:dyDescent="0.4">
      <c r="N8429" s="60" t="str">
        <f t="shared" si="564"/>
        <v/>
      </c>
      <c r="O8429" s="60" t="str">
        <f t="shared" si="562"/>
        <v/>
      </c>
      <c r="P8429" s="60" t="str">
        <f t="shared" si="565"/>
        <v/>
      </c>
      <c r="Q8429" s="60" t="str">
        <f t="shared" si="563"/>
        <v/>
      </c>
    </row>
    <row r="8430" spans="14:17" x14ac:dyDescent="0.4">
      <c r="N8430" s="60" t="str">
        <f t="shared" si="564"/>
        <v/>
      </c>
      <c r="O8430" s="60" t="str">
        <f t="shared" si="562"/>
        <v/>
      </c>
      <c r="P8430" s="60" t="str">
        <f t="shared" si="565"/>
        <v/>
      </c>
      <c r="Q8430" s="60" t="str">
        <f t="shared" si="563"/>
        <v/>
      </c>
    </row>
    <row r="8431" spans="14:17" x14ac:dyDescent="0.4">
      <c r="N8431" s="60" t="str">
        <f t="shared" si="564"/>
        <v/>
      </c>
      <c r="O8431" s="60" t="str">
        <f t="shared" si="562"/>
        <v/>
      </c>
      <c r="P8431" s="60" t="str">
        <f t="shared" si="565"/>
        <v/>
      </c>
      <c r="Q8431" s="60" t="str">
        <f t="shared" si="563"/>
        <v/>
      </c>
    </row>
    <row r="8432" spans="14:17" x14ac:dyDescent="0.4">
      <c r="N8432" s="60" t="str">
        <f t="shared" si="564"/>
        <v/>
      </c>
      <c r="O8432" s="60" t="str">
        <f t="shared" si="562"/>
        <v/>
      </c>
      <c r="P8432" s="60" t="str">
        <f t="shared" si="565"/>
        <v/>
      </c>
      <c r="Q8432" s="60" t="str">
        <f t="shared" si="563"/>
        <v/>
      </c>
    </row>
    <row r="8433" spans="14:17" x14ac:dyDescent="0.4">
      <c r="N8433" s="60" t="str">
        <f t="shared" si="564"/>
        <v/>
      </c>
      <c r="O8433" s="60" t="str">
        <f t="shared" si="562"/>
        <v/>
      </c>
      <c r="P8433" s="60" t="str">
        <f t="shared" si="565"/>
        <v/>
      </c>
      <c r="Q8433" s="60" t="str">
        <f t="shared" si="563"/>
        <v/>
      </c>
    </row>
    <row r="8434" spans="14:17" x14ac:dyDescent="0.4">
      <c r="N8434" s="60" t="str">
        <f t="shared" si="564"/>
        <v/>
      </c>
      <c r="O8434" s="60" t="str">
        <f t="shared" si="562"/>
        <v/>
      </c>
      <c r="P8434" s="60" t="str">
        <f t="shared" si="565"/>
        <v/>
      </c>
      <c r="Q8434" s="60" t="str">
        <f t="shared" si="563"/>
        <v/>
      </c>
    </row>
    <row r="8435" spans="14:17" x14ac:dyDescent="0.4">
      <c r="N8435" s="60" t="str">
        <f t="shared" si="564"/>
        <v/>
      </c>
      <c r="O8435" s="60" t="str">
        <f t="shared" si="562"/>
        <v/>
      </c>
      <c r="P8435" s="60" t="str">
        <f t="shared" si="565"/>
        <v/>
      </c>
      <c r="Q8435" s="60" t="str">
        <f t="shared" si="563"/>
        <v/>
      </c>
    </row>
    <row r="8436" spans="14:17" x14ac:dyDescent="0.4">
      <c r="N8436" s="60" t="str">
        <f t="shared" si="564"/>
        <v/>
      </c>
      <c r="O8436" s="60" t="str">
        <f t="shared" si="562"/>
        <v/>
      </c>
      <c r="P8436" s="60" t="str">
        <f t="shared" si="565"/>
        <v/>
      </c>
      <c r="Q8436" s="60" t="str">
        <f t="shared" si="563"/>
        <v/>
      </c>
    </row>
    <row r="8437" spans="14:17" x14ac:dyDescent="0.4">
      <c r="N8437" s="60" t="str">
        <f t="shared" si="564"/>
        <v/>
      </c>
      <c r="O8437" s="60" t="str">
        <f t="shared" si="562"/>
        <v/>
      </c>
      <c r="P8437" s="60" t="str">
        <f t="shared" si="565"/>
        <v/>
      </c>
      <c r="Q8437" s="60" t="str">
        <f t="shared" si="563"/>
        <v/>
      </c>
    </row>
    <row r="8438" spans="14:17" x14ac:dyDescent="0.4">
      <c r="N8438" s="60" t="str">
        <f t="shared" si="564"/>
        <v/>
      </c>
      <c r="O8438" s="60" t="str">
        <f t="shared" si="562"/>
        <v/>
      </c>
      <c r="P8438" s="60" t="str">
        <f t="shared" si="565"/>
        <v/>
      </c>
      <c r="Q8438" s="60" t="str">
        <f t="shared" si="563"/>
        <v/>
      </c>
    </row>
    <row r="8439" spans="14:17" x14ac:dyDescent="0.4">
      <c r="N8439" s="60" t="str">
        <f t="shared" si="564"/>
        <v/>
      </c>
      <c r="O8439" s="60" t="str">
        <f t="shared" si="562"/>
        <v/>
      </c>
      <c r="P8439" s="60" t="str">
        <f t="shared" si="565"/>
        <v/>
      </c>
      <c r="Q8439" s="60" t="str">
        <f t="shared" si="563"/>
        <v/>
      </c>
    </row>
    <row r="8440" spans="14:17" x14ac:dyDescent="0.4">
      <c r="N8440" s="60" t="str">
        <f t="shared" si="564"/>
        <v/>
      </c>
      <c r="O8440" s="60" t="str">
        <f t="shared" si="562"/>
        <v/>
      </c>
      <c r="P8440" s="60" t="str">
        <f t="shared" si="565"/>
        <v/>
      </c>
      <c r="Q8440" s="60" t="str">
        <f t="shared" si="563"/>
        <v/>
      </c>
    </row>
    <row r="8441" spans="14:17" x14ac:dyDescent="0.4">
      <c r="N8441" s="60" t="str">
        <f t="shared" si="564"/>
        <v/>
      </c>
      <c r="O8441" s="60" t="str">
        <f t="shared" si="562"/>
        <v/>
      </c>
      <c r="P8441" s="60" t="str">
        <f t="shared" si="565"/>
        <v/>
      </c>
      <c r="Q8441" s="60" t="str">
        <f t="shared" si="563"/>
        <v/>
      </c>
    </row>
    <row r="8442" spans="14:17" x14ac:dyDescent="0.4">
      <c r="N8442" s="60" t="str">
        <f t="shared" si="564"/>
        <v/>
      </c>
      <c r="O8442" s="60" t="str">
        <f t="shared" si="562"/>
        <v/>
      </c>
      <c r="P8442" s="60" t="str">
        <f t="shared" si="565"/>
        <v/>
      </c>
      <c r="Q8442" s="60" t="str">
        <f t="shared" si="563"/>
        <v/>
      </c>
    </row>
    <row r="8443" spans="14:17" x14ac:dyDescent="0.4">
      <c r="N8443" s="60" t="str">
        <f t="shared" si="564"/>
        <v/>
      </c>
      <c r="O8443" s="60" t="str">
        <f t="shared" si="562"/>
        <v/>
      </c>
      <c r="P8443" s="60" t="str">
        <f t="shared" si="565"/>
        <v/>
      </c>
      <c r="Q8443" s="60" t="str">
        <f t="shared" si="563"/>
        <v/>
      </c>
    </row>
    <row r="8444" spans="14:17" x14ac:dyDescent="0.4">
      <c r="N8444" s="60" t="str">
        <f t="shared" si="564"/>
        <v/>
      </c>
      <c r="O8444" s="60" t="str">
        <f t="shared" si="562"/>
        <v/>
      </c>
      <c r="P8444" s="60" t="str">
        <f t="shared" si="565"/>
        <v/>
      </c>
      <c r="Q8444" s="60" t="str">
        <f t="shared" si="563"/>
        <v/>
      </c>
    </row>
    <row r="8445" spans="14:17" x14ac:dyDescent="0.4">
      <c r="N8445" s="60" t="str">
        <f t="shared" si="564"/>
        <v/>
      </c>
      <c r="O8445" s="60" t="str">
        <f t="shared" ref="O8445:O8508" si="566">IF(N8445&lt;&gt;"",O8444+N8445,"")</f>
        <v/>
      </c>
      <c r="P8445" s="60" t="str">
        <f t="shared" si="565"/>
        <v/>
      </c>
      <c r="Q8445" s="60" t="str">
        <f t="shared" ref="Q8445:Q8508" si="567">IF(P8445&lt;&gt;"",Q8444+P8445,"")</f>
        <v/>
      </c>
    </row>
    <row r="8446" spans="14:17" x14ac:dyDescent="0.4">
      <c r="N8446" s="60" t="str">
        <f t="shared" si="564"/>
        <v/>
      </c>
      <c r="O8446" s="60" t="str">
        <f t="shared" si="566"/>
        <v/>
      </c>
      <c r="P8446" s="60" t="str">
        <f t="shared" si="565"/>
        <v/>
      </c>
      <c r="Q8446" s="60" t="str">
        <f t="shared" si="567"/>
        <v/>
      </c>
    </row>
    <row r="8447" spans="14:17" x14ac:dyDescent="0.4">
      <c r="N8447" s="60" t="str">
        <f t="shared" si="564"/>
        <v/>
      </c>
      <c r="O8447" s="60" t="str">
        <f t="shared" si="566"/>
        <v/>
      </c>
      <c r="P8447" s="60" t="str">
        <f t="shared" si="565"/>
        <v/>
      </c>
      <c r="Q8447" s="60" t="str">
        <f t="shared" si="567"/>
        <v/>
      </c>
    </row>
    <row r="8448" spans="14:17" x14ac:dyDescent="0.4">
      <c r="N8448" s="60" t="str">
        <f t="shared" si="564"/>
        <v/>
      </c>
      <c r="O8448" s="60" t="str">
        <f t="shared" si="566"/>
        <v/>
      </c>
      <c r="P8448" s="60" t="str">
        <f t="shared" si="565"/>
        <v/>
      </c>
      <c r="Q8448" s="60" t="str">
        <f t="shared" si="567"/>
        <v/>
      </c>
    </row>
    <row r="8449" spans="14:17" x14ac:dyDescent="0.4">
      <c r="N8449" s="60" t="str">
        <f t="shared" si="564"/>
        <v/>
      </c>
      <c r="O8449" s="60" t="str">
        <f t="shared" si="566"/>
        <v/>
      </c>
      <c r="P8449" s="60" t="str">
        <f t="shared" si="565"/>
        <v/>
      </c>
      <c r="Q8449" s="60" t="str">
        <f t="shared" si="567"/>
        <v/>
      </c>
    </row>
    <row r="8450" spans="14:17" x14ac:dyDescent="0.4">
      <c r="N8450" s="60" t="str">
        <f t="shared" si="564"/>
        <v/>
      </c>
      <c r="O8450" s="60" t="str">
        <f t="shared" si="566"/>
        <v/>
      </c>
      <c r="P8450" s="60" t="str">
        <f t="shared" si="565"/>
        <v/>
      </c>
      <c r="Q8450" s="60" t="str">
        <f t="shared" si="567"/>
        <v/>
      </c>
    </row>
    <row r="8451" spans="14:17" x14ac:dyDescent="0.4">
      <c r="N8451" s="60" t="str">
        <f t="shared" si="564"/>
        <v/>
      </c>
      <c r="O8451" s="60" t="str">
        <f t="shared" si="566"/>
        <v/>
      </c>
      <c r="P8451" s="60" t="str">
        <f t="shared" si="565"/>
        <v/>
      </c>
      <c r="Q8451" s="60" t="str">
        <f t="shared" si="567"/>
        <v/>
      </c>
    </row>
    <row r="8452" spans="14:17" x14ac:dyDescent="0.4">
      <c r="N8452" s="60" t="str">
        <f t="shared" si="564"/>
        <v/>
      </c>
      <c r="O8452" s="60" t="str">
        <f t="shared" si="566"/>
        <v/>
      </c>
      <c r="P8452" s="60" t="str">
        <f t="shared" si="565"/>
        <v/>
      </c>
      <c r="Q8452" s="60" t="str">
        <f t="shared" si="567"/>
        <v/>
      </c>
    </row>
    <row r="8453" spans="14:17" x14ac:dyDescent="0.4">
      <c r="N8453" s="60" t="str">
        <f t="shared" si="564"/>
        <v/>
      </c>
      <c r="O8453" s="60" t="str">
        <f t="shared" si="566"/>
        <v/>
      </c>
      <c r="P8453" s="60" t="str">
        <f t="shared" si="565"/>
        <v/>
      </c>
      <c r="Q8453" s="60" t="str">
        <f t="shared" si="567"/>
        <v/>
      </c>
    </row>
    <row r="8454" spans="14:17" x14ac:dyDescent="0.4">
      <c r="N8454" s="60" t="str">
        <f t="shared" si="564"/>
        <v/>
      </c>
      <c r="O8454" s="60" t="str">
        <f t="shared" si="566"/>
        <v/>
      </c>
      <c r="P8454" s="60" t="str">
        <f t="shared" si="565"/>
        <v/>
      </c>
      <c r="Q8454" s="60" t="str">
        <f t="shared" si="567"/>
        <v/>
      </c>
    </row>
    <row r="8455" spans="14:17" x14ac:dyDescent="0.4">
      <c r="N8455" s="60" t="str">
        <f t="shared" si="564"/>
        <v/>
      </c>
      <c r="O8455" s="60" t="str">
        <f t="shared" si="566"/>
        <v/>
      </c>
      <c r="P8455" s="60" t="str">
        <f t="shared" si="565"/>
        <v/>
      </c>
      <c r="Q8455" s="60" t="str">
        <f t="shared" si="567"/>
        <v/>
      </c>
    </row>
    <row r="8456" spans="14:17" x14ac:dyDescent="0.4">
      <c r="N8456" s="60" t="str">
        <f t="shared" ref="N8456:N8519" si="568">IF(OR(J8456="",J8456="-"),"",IF(J8456="V",0,IF(J8456="W",IF(G8456="B",ROUND(((F8456-1)*H8456)-(I8456*((F8456-1)*H8456)),2)*(IF(ISBLANK(L8456),1,1-L8456)),H8456),IF(J8456="P",((H8456/2)*((F8456-1)/K8456)) *(IF(ISBLANK(L8456),1,1-L8456))-(H8456/2),IF(J8456="EWW",IF(OR(G8456="B", G8456="EW"),H8456/2*(F8456-1)+(H8456/2)*((F8456-1)/K8456)) *(IF(ISBLANK(L8456),1,1-L8456)),IF(J8456="L",IF(G8456="B",-(H8456),IF(G8456="EW",-(H8456),-(ROUND(((F8456-1)*H8456)-(I8456*((F8456-1)*H8456)),2))))))))))</f>
        <v/>
      </c>
      <c r="O8456" s="60" t="str">
        <f t="shared" si="566"/>
        <v/>
      </c>
      <c r="P8456" s="60" t="str">
        <f t="shared" ref="P8456:P8519" si="569">IF(OR(J8456="",J8456="-"),"",IF(J8456="V",0,IF(J8456="W",IF(G8456="B",ROUND(((F8456-1)*1)-(I8456*((F8456-1)*1)),2) *(IF(ISBLANK(L8456),1,1-L8456)),1),IF(J8456="P",((1/2)*((F8456-1)/K8456)) *(IF(ISBLANK(L8456),1,1-L8456))-(1/2),IF(J8456="EWW",IF(OR(G8456="B", G8456="EW"),1/2*(F8456-1)+(1/2)*((F8456-1)/K8456)) *(IF(ISBLANK(L8456),1,1-L8456)),IF(J8456="L",IF(G8456="B",-(1),IF(G8456="EW",-(1),-(ROUND(((F8456-1)*1)-(I8456*((F8456-1)*1)),2))))))))))</f>
        <v/>
      </c>
      <c r="Q8456" s="60" t="str">
        <f t="shared" si="567"/>
        <v/>
      </c>
    </row>
    <row r="8457" spans="14:17" x14ac:dyDescent="0.4">
      <c r="N8457" s="60" t="str">
        <f t="shared" si="568"/>
        <v/>
      </c>
      <c r="O8457" s="60" t="str">
        <f t="shared" si="566"/>
        <v/>
      </c>
      <c r="P8457" s="60" t="str">
        <f t="shared" si="569"/>
        <v/>
      </c>
      <c r="Q8457" s="60" t="str">
        <f t="shared" si="567"/>
        <v/>
      </c>
    </row>
    <row r="8458" spans="14:17" x14ac:dyDescent="0.4">
      <c r="N8458" s="60" t="str">
        <f t="shared" si="568"/>
        <v/>
      </c>
      <c r="O8458" s="60" t="str">
        <f t="shared" si="566"/>
        <v/>
      </c>
      <c r="P8458" s="60" t="str">
        <f t="shared" si="569"/>
        <v/>
      </c>
      <c r="Q8458" s="60" t="str">
        <f t="shared" si="567"/>
        <v/>
      </c>
    </row>
    <row r="8459" spans="14:17" x14ac:dyDescent="0.4">
      <c r="N8459" s="60" t="str">
        <f t="shared" si="568"/>
        <v/>
      </c>
      <c r="O8459" s="60" t="str">
        <f t="shared" si="566"/>
        <v/>
      </c>
      <c r="P8459" s="60" t="str">
        <f t="shared" si="569"/>
        <v/>
      </c>
      <c r="Q8459" s="60" t="str">
        <f t="shared" si="567"/>
        <v/>
      </c>
    </row>
    <row r="8460" spans="14:17" x14ac:dyDescent="0.4">
      <c r="N8460" s="60" t="str">
        <f t="shared" si="568"/>
        <v/>
      </c>
      <c r="O8460" s="60" t="str">
        <f t="shared" si="566"/>
        <v/>
      </c>
      <c r="P8460" s="60" t="str">
        <f t="shared" si="569"/>
        <v/>
      </c>
      <c r="Q8460" s="60" t="str">
        <f t="shared" si="567"/>
        <v/>
      </c>
    </row>
    <row r="8461" spans="14:17" x14ac:dyDescent="0.4">
      <c r="N8461" s="60" t="str">
        <f t="shared" si="568"/>
        <v/>
      </c>
      <c r="O8461" s="60" t="str">
        <f t="shared" si="566"/>
        <v/>
      </c>
      <c r="P8461" s="60" t="str">
        <f t="shared" si="569"/>
        <v/>
      </c>
      <c r="Q8461" s="60" t="str">
        <f t="shared" si="567"/>
        <v/>
      </c>
    </row>
    <row r="8462" spans="14:17" x14ac:dyDescent="0.4">
      <c r="N8462" s="60" t="str">
        <f t="shared" si="568"/>
        <v/>
      </c>
      <c r="O8462" s="60" t="str">
        <f t="shared" si="566"/>
        <v/>
      </c>
      <c r="P8462" s="60" t="str">
        <f t="shared" si="569"/>
        <v/>
      </c>
      <c r="Q8462" s="60" t="str">
        <f t="shared" si="567"/>
        <v/>
      </c>
    </row>
    <row r="8463" spans="14:17" x14ac:dyDescent="0.4">
      <c r="N8463" s="60" t="str">
        <f t="shared" si="568"/>
        <v/>
      </c>
      <c r="O8463" s="60" t="str">
        <f t="shared" si="566"/>
        <v/>
      </c>
      <c r="P8463" s="60" t="str">
        <f t="shared" si="569"/>
        <v/>
      </c>
      <c r="Q8463" s="60" t="str">
        <f t="shared" si="567"/>
        <v/>
      </c>
    </row>
    <row r="8464" spans="14:17" x14ac:dyDescent="0.4">
      <c r="N8464" s="60" t="str">
        <f t="shared" si="568"/>
        <v/>
      </c>
      <c r="O8464" s="60" t="str">
        <f t="shared" si="566"/>
        <v/>
      </c>
      <c r="P8464" s="60" t="str">
        <f t="shared" si="569"/>
        <v/>
      </c>
      <c r="Q8464" s="60" t="str">
        <f t="shared" si="567"/>
        <v/>
      </c>
    </row>
    <row r="8465" spans="14:17" x14ac:dyDescent="0.4">
      <c r="N8465" s="60" t="str">
        <f t="shared" si="568"/>
        <v/>
      </c>
      <c r="O8465" s="60" t="str">
        <f t="shared" si="566"/>
        <v/>
      </c>
      <c r="P8465" s="60" t="str">
        <f t="shared" si="569"/>
        <v/>
      </c>
      <c r="Q8465" s="60" t="str">
        <f t="shared" si="567"/>
        <v/>
      </c>
    </row>
    <row r="8466" spans="14:17" x14ac:dyDescent="0.4">
      <c r="N8466" s="60" t="str">
        <f t="shared" si="568"/>
        <v/>
      </c>
      <c r="O8466" s="60" t="str">
        <f t="shared" si="566"/>
        <v/>
      </c>
      <c r="P8466" s="60" t="str">
        <f t="shared" si="569"/>
        <v/>
      </c>
      <c r="Q8466" s="60" t="str">
        <f t="shared" si="567"/>
        <v/>
      </c>
    </row>
    <row r="8467" spans="14:17" x14ac:dyDescent="0.4">
      <c r="N8467" s="60" t="str">
        <f t="shared" si="568"/>
        <v/>
      </c>
      <c r="O8467" s="60" t="str">
        <f t="shared" si="566"/>
        <v/>
      </c>
      <c r="P8467" s="60" t="str">
        <f t="shared" si="569"/>
        <v/>
      </c>
      <c r="Q8467" s="60" t="str">
        <f t="shared" si="567"/>
        <v/>
      </c>
    </row>
    <row r="8468" spans="14:17" x14ac:dyDescent="0.4">
      <c r="N8468" s="60" t="str">
        <f t="shared" si="568"/>
        <v/>
      </c>
      <c r="O8468" s="60" t="str">
        <f t="shared" si="566"/>
        <v/>
      </c>
      <c r="P8468" s="60" t="str">
        <f t="shared" si="569"/>
        <v/>
      </c>
      <c r="Q8468" s="60" t="str">
        <f t="shared" si="567"/>
        <v/>
      </c>
    </row>
    <row r="8469" spans="14:17" x14ac:dyDescent="0.4">
      <c r="N8469" s="60" t="str">
        <f t="shared" si="568"/>
        <v/>
      </c>
      <c r="O8469" s="60" t="str">
        <f t="shared" si="566"/>
        <v/>
      </c>
      <c r="P8469" s="60" t="str">
        <f t="shared" si="569"/>
        <v/>
      </c>
      <c r="Q8469" s="60" t="str">
        <f t="shared" si="567"/>
        <v/>
      </c>
    </row>
    <row r="8470" spans="14:17" x14ac:dyDescent="0.4">
      <c r="N8470" s="60" t="str">
        <f t="shared" si="568"/>
        <v/>
      </c>
      <c r="O8470" s="60" t="str">
        <f t="shared" si="566"/>
        <v/>
      </c>
      <c r="P8470" s="60" t="str">
        <f t="shared" si="569"/>
        <v/>
      </c>
      <c r="Q8470" s="60" t="str">
        <f t="shared" si="567"/>
        <v/>
      </c>
    </row>
    <row r="8471" spans="14:17" x14ac:dyDescent="0.4">
      <c r="N8471" s="60" t="str">
        <f t="shared" si="568"/>
        <v/>
      </c>
      <c r="O8471" s="60" t="str">
        <f t="shared" si="566"/>
        <v/>
      </c>
      <c r="P8471" s="60" t="str">
        <f t="shared" si="569"/>
        <v/>
      </c>
      <c r="Q8471" s="60" t="str">
        <f t="shared" si="567"/>
        <v/>
      </c>
    </row>
    <row r="8472" spans="14:17" x14ac:dyDescent="0.4">
      <c r="N8472" s="60" t="str">
        <f t="shared" si="568"/>
        <v/>
      </c>
      <c r="O8472" s="60" t="str">
        <f t="shared" si="566"/>
        <v/>
      </c>
      <c r="P8472" s="60" t="str">
        <f t="shared" si="569"/>
        <v/>
      </c>
      <c r="Q8472" s="60" t="str">
        <f t="shared" si="567"/>
        <v/>
      </c>
    </row>
    <row r="8473" spans="14:17" x14ac:dyDescent="0.4">
      <c r="N8473" s="60" t="str">
        <f t="shared" si="568"/>
        <v/>
      </c>
      <c r="O8473" s="60" t="str">
        <f t="shared" si="566"/>
        <v/>
      </c>
      <c r="P8473" s="60" t="str">
        <f t="shared" si="569"/>
        <v/>
      </c>
      <c r="Q8473" s="60" t="str">
        <f t="shared" si="567"/>
        <v/>
      </c>
    </row>
    <row r="8474" spans="14:17" x14ac:dyDescent="0.4">
      <c r="N8474" s="60" t="str">
        <f t="shared" si="568"/>
        <v/>
      </c>
      <c r="O8474" s="60" t="str">
        <f t="shared" si="566"/>
        <v/>
      </c>
      <c r="P8474" s="60" t="str">
        <f t="shared" si="569"/>
        <v/>
      </c>
      <c r="Q8474" s="60" t="str">
        <f t="shared" si="567"/>
        <v/>
      </c>
    </row>
    <row r="8475" spans="14:17" x14ac:dyDescent="0.4">
      <c r="N8475" s="60" t="str">
        <f t="shared" si="568"/>
        <v/>
      </c>
      <c r="O8475" s="60" t="str">
        <f t="shared" si="566"/>
        <v/>
      </c>
      <c r="P8475" s="60" t="str">
        <f t="shared" si="569"/>
        <v/>
      </c>
      <c r="Q8475" s="60" t="str">
        <f t="shared" si="567"/>
        <v/>
      </c>
    </row>
    <row r="8476" spans="14:17" x14ac:dyDescent="0.4">
      <c r="N8476" s="60" t="str">
        <f t="shared" si="568"/>
        <v/>
      </c>
      <c r="O8476" s="60" t="str">
        <f t="shared" si="566"/>
        <v/>
      </c>
      <c r="P8476" s="60" t="str">
        <f t="shared" si="569"/>
        <v/>
      </c>
      <c r="Q8476" s="60" t="str">
        <f t="shared" si="567"/>
        <v/>
      </c>
    </row>
    <row r="8477" spans="14:17" x14ac:dyDescent="0.4">
      <c r="N8477" s="60" t="str">
        <f t="shared" si="568"/>
        <v/>
      </c>
      <c r="O8477" s="60" t="str">
        <f t="shared" si="566"/>
        <v/>
      </c>
      <c r="P8477" s="60" t="str">
        <f t="shared" si="569"/>
        <v/>
      </c>
      <c r="Q8477" s="60" t="str">
        <f t="shared" si="567"/>
        <v/>
      </c>
    </row>
    <row r="8478" spans="14:17" x14ac:dyDescent="0.4">
      <c r="N8478" s="60" t="str">
        <f t="shared" si="568"/>
        <v/>
      </c>
      <c r="O8478" s="60" t="str">
        <f t="shared" si="566"/>
        <v/>
      </c>
      <c r="P8478" s="60" t="str">
        <f t="shared" si="569"/>
        <v/>
      </c>
      <c r="Q8478" s="60" t="str">
        <f t="shared" si="567"/>
        <v/>
      </c>
    </row>
    <row r="8479" spans="14:17" x14ac:dyDescent="0.4">
      <c r="N8479" s="60" t="str">
        <f t="shared" si="568"/>
        <v/>
      </c>
      <c r="O8479" s="60" t="str">
        <f t="shared" si="566"/>
        <v/>
      </c>
      <c r="P8479" s="60" t="str">
        <f t="shared" si="569"/>
        <v/>
      </c>
      <c r="Q8479" s="60" t="str">
        <f t="shared" si="567"/>
        <v/>
      </c>
    </row>
    <row r="8480" spans="14:17" x14ac:dyDescent="0.4">
      <c r="N8480" s="60" t="str">
        <f t="shared" si="568"/>
        <v/>
      </c>
      <c r="O8480" s="60" t="str">
        <f t="shared" si="566"/>
        <v/>
      </c>
      <c r="P8480" s="60" t="str">
        <f t="shared" si="569"/>
        <v/>
      </c>
      <c r="Q8480" s="60" t="str">
        <f t="shared" si="567"/>
        <v/>
      </c>
    </row>
    <row r="8481" spans="14:17" x14ac:dyDescent="0.4">
      <c r="N8481" s="60" t="str">
        <f t="shared" si="568"/>
        <v/>
      </c>
      <c r="O8481" s="60" t="str">
        <f t="shared" si="566"/>
        <v/>
      </c>
      <c r="P8481" s="60" t="str">
        <f t="shared" si="569"/>
        <v/>
      </c>
      <c r="Q8481" s="60" t="str">
        <f t="shared" si="567"/>
        <v/>
      </c>
    </row>
    <row r="8482" spans="14:17" x14ac:dyDescent="0.4">
      <c r="N8482" s="60" t="str">
        <f t="shared" si="568"/>
        <v/>
      </c>
      <c r="O8482" s="60" t="str">
        <f t="shared" si="566"/>
        <v/>
      </c>
      <c r="P8482" s="60" t="str">
        <f t="shared" si="569"/>
        <v/>
      </c>
      <c r="Q8482" s="60" t="str">
        <f t="shared" si="567"/>
        <v/>
      </c>
    </row>
    <row r="8483" spans="14:17" x14ac:dyDescent="0.4">
      <c r="N8483" s="60" t="str">
        <f t="shared" si="568"/>
        <v/>
      </c>
      <c r="O8483" s="60" t="str">
        <f t="shared" si="566"/>
        <v/>
      </c>
      <c r="P8483" s="60" t="str">
        <f t="shared" si="569"/>
        <v/>
      </c>
      <c r="Q8483" s="60" t="str">
        <f t="shared" si="567"/>
        <v/>
      </c>
    </row>
    <row r="8484" spans="14:17" x14ac:dyDescent="0.4">
      <c r="N8484" s="60" t="str">
        <f t="shared" si="568"/>
        <v/>
      </c>
      <c r="O8484" s="60" t="str">
        <f t="shared" si="566"/>
        <v/>
      </c>
      <c r="P8484" s="60" t="str">
        <f t="shared" si="569"/>
        <v/>
      </c>
      <c r="Q8484" s="60" t="str">
        <f t="shared" si="567"/>
        <v/>
      </c>
    </row>
    <row r="8485" spans="14:17" x14ac:dyDescent="0.4">
      <c r="N8485" s="60" t="str">
        <f t="shared" si="568"/>
        <v/>
      </c>
      <c r="O8485" s="60" t="str">
        <f t="shared" si="566"/>
        <v/>
      </c>
      <c r="P8485" s="60" t="str">
        <f t="shared" si="569"/>
        <v/>
      </c>
      <c r="Q8485" s="60" t="str">
        <f t="shared" si="567"/>
        <v/>
      </c>
    </row>
    <row r="8486" spans="14:17" x14ac:dyDescent="0.4">
      <c r="N8486" s="60" t="str">
        <f t="shared" si="568"/>
        <v/>
      </c>
      <c r="O8486" s="60" t="str">
        <f t="shared" si="566"/>
        <v/>
      </c>
      <c r="P8486" s="60" t="str">
        <f t="shared" si="569"/>
        <v/>
      </c>
      <c r="Q8486" s="60" t="str">
        <f t="shared" si="567"/>
        <v/>
      </c>
    </row>
    <row r="8487" spans="14:17" x14ac:dyDescent="0.4">
      <c r="N8487" s="60" t="str">
        <f t="shared" si="568"/>
        <v/>
      </c>
      <c r="O8487" s="60" t="str">
        <f t="shared" si="566"/>
        <v/>
      </c>
      <c r="P8487" s="60" t="str">
        <f t="shared" si="569"/>
        <v/>
      </c>
      <c r="Q8487" s="60" t="str">
        <f t="shared" si="567"/>
        <v/>
      </c>
    </row>
    <row r="8488" spans="14:17" x14ac:dyDescent="0.4">
      <c r="N8488" s="60" t="str">
        <f t="shared" si="568"/>
        <v/>
      </c>
      <c r="O8488" s="60" t="str">
        <f t="shared" si="566"/>
        <v/>
      </c>
      <c r="P8488" s="60" t="str">
        <f t="shared" si="569"/>
        <v/>
      </c>
      <c r="Q8488" s="60" t="str">
        <f t="shared" si="567"/>
        <v/>
      </c>
    </row>
    <row r="8489" spans="14:17" x14ac:dyDescent="0.4">
      <c r="N8489" s="60" t="str">
        <f t="shared" si="568"/>
        <v/>
      </c>
      <c r="O8489" s="60" t="str">
        <f t="shared" si="566"/>
        <v/>
      </c>
      <c r="P8489" s="60" t="str">
        <f t="shared" si="569"/>
        <v/>
      </c>
      <c r="Q8489" s="60" t="str">
        <f t="shared" si="567"/>
        <v/>
      </c>
    </row>
    <row r="8490" spans="14:17" x14ac:dyDescent="0.4">
      <c r="N8490" s="60" t="str">
        <f t="shared" si="568"/>
        <v/>
      </c>
      <c r="O8490" s="60" t="str">
        <f t="shared" si="566"/>
        <v/>
      </c>
      <c r="P8490" s="60" t="str">
        <f t="shared" si="569"/>
        <v/>
      </c>
      <c r="Q8490" s="60" t="str">
        <f t="shared" si="567"/>
        <v/>
      </c>
    </row>
    <row r="8491" spans="14:17" x14ac:dyDescent="0.4">
      <c r="N8491" s="60" t="str">
        <f t="shared" si="568"/>
        <v/>
      </c>
      <c r="O8491" s="60" t="str">
        <f t="shared" si="566"/>
        <v/>
      </c>
      <c r="P8491" s="60" t="str">
        <f t="shared" si="569"/>
        <v/>
      </c>
      <c r="Q8491" s="60" t="str">
        <f t="shared" si="567"/>
        <v/>
      </c>
    </row>
    <row r="8492" spans="14:17" x14ac:dyDescent="0.4">
      <c r="N8492" s="60" t="str">
        <f t="shared" si="568"/>
        <v/>
      </c>
      <c r="O8492" s="60" t="str">
        <f t="shared" si="566"/>
        <v/>
      </c>
      <c r="P8492" s="60" t="str">
        <f t="shared" si="569"/>
        <v/>
      </c>
      <c r="Q8492" s="60" t="str">
        <f t="shared" si="567"/>
        <v/>
      </c>
    </row>
    <row r="8493" spans="14:17" x14ac:dyDescent="0.4">
      <c r="N8493" s="60" t="str">
        <f t="shared" si="568"/>
        <v/>
      </c>
      <c r="O8493" s="60" t="str">
        <f t="shared" si="566"/>
        <v/>
      </c>
      <c r="P8493" s="60" t="str">
        <f t="shared" si="569"/>
        <v/>
      </c>
      <c r="Q8493" s="60" t="str">
        <f t="shared" si="567"/>
        <v/>
      </c>
    </row>
    <row r="8494" spans="14:17" x14ac:dyDescent="0.4">
      <c r="N8494" s="60" t="str">
        <f t="shared" si="568"/>
        <v/>
      </c>
      <c r="O8494" s="60" t="str">
        <f t="shared" si="566"/>
        <v/>
      </c>
      <c r="P8494" s="60" t="str">
        <f t="shared" si="569"/>
        <v/>
      </c>
      <c r="Q8494" s="60" t="str">
        <f t="shared" si="567"/>
        <v/>
      </c>
    </row>
    <row r="8495" spans="14:17" x14ac:dyDescent="0.4">
      <c r="N8495" s="60" t="str">
        <f t="shared" si="568"/>
        <v/>
      </c>
      <c r="O8495" s="60" t="str">
        <f t="shared" si="566"/>
        <v/>
      </c>
      <c r="P8495" s="60" t="str">
        <f t="shared" si="569"/>
        <v/>
      </c>
      <c r="Q8495" s="60" t="str">
        <f t="shared" si="567"/>
        <v/>
      </c>
    </row>
    <row r="8496" spans="14:17" x14ac:dyDescent="0.4">
      <c r="N8496" s="60" t="str">
        <f t="shared" si="568"/>
        <v/>
      </c>
      <c r="O8496" s="60" t="str">
        <f t="shared" si="566"/>
        <v/>
      </c>
      <c r="P8496" s="60" t="str">
        <f t="shared" si="569"/>
        <v/>
      </c>
      <c r="Q8496" s="60" t="str">
        <f t="shared" si="567"/>
        <v/>
      </c>
    </row>
    <row r="8497" spans="14:17" x14ac:dyDescent="0.4">
      <c r="N8497" s="60" t="str">
        <f t="shared" si="568"/>
        <v/>
      </c>
      <c r="O8497" s="60" t="str">
        <f t="shared" si="566"/>
        <v/>
      </c>
      <c r="P8497" s="60" t="str">
        <f t="shared" si="569"/>
        <v/>
      </c>
      <c r="Q8497" s="60" t="str">
        <f t="shared" si="567"/>
        <v/>
      </c>
    </row>
    <row r="8498" spans="14:17" x14ac:dyDescent="0.4">
      <c r="N8498" s="60" t="str">
        <f t="shared" si="568"/>
        <v/>
      </c>
      <c r="O8498" s="60" t="str">
        <f t="shared" si="566"/>
        <v/>
      </c>
      <c r="P8498" s="60" t="str">
        <f t="shared" si="569"/>
        <v/>
      </c>
      <c r="Q8498" s="60" t="str">
        <f t="shared" si="567"/>
        <v/>
      </c>
    </row>
    <row r="8499" spans="14:17" x14ac:dyDescent="0.4">
      <c r="N8499" s="60" t="str">
        <f t="shared" si="568"/>
        <v/>
      </c>
      <c r="O8499" s="60" t="str">
        <f t="shared" si="566"/>
        <v/>
      </c>
      <c r="P8499" s="60" t="str">
        <f t="shared" si="569"/>
        <v/>
      </c>
      <c r="Q8499" s="60" t="str">
        <f t="shared" si="567"/>
        <v/>
      </c>
    </row>
    <row r="8500" spans="14:17" x14ac:dyDescent="0.4">
      <c r="N8500" s="60" t="str">
        <f t="shared" si="568"/>
        <v/>
      </c>
      <c r="O8500" s="60" t="str">
        <f t="shared" si="566"/>
        <v/>
      </c>
      <c r="P8500" s="60" t="str">
        <f t="shared" si="569"/>
        <v/>
      </c>
      <c r="Q8500" s="60" t="str">
        <f t="shared" si="567"/>
        <v/>
      </c>
    </row>
    <row r="8501" spans="14:17" x14ac:dyDescent="0.4">
      <c r="N8501" s="60" t="str">
        <f t="shared" si="568"/>
        <v/>
      </c>
      <c r="O8501" s="60" t="str">
        <f t="shared" si="566"/>
        <v/>
      </c>
      <c r="P8501" s="60" t="str">
        <f t="shared" si="569"/>
        <v/>
      </c>
      <c r="Q8501" s="60" t="str">
        <f t="shared" si="567"/>
        <v/>
      </c>
    </row>
    <row r="8502" spans="14:17" x14ac:dyDescent="0.4">
      <c r="N8502" s="60" t="str">
        <f t="shared" si="568"/>
        <v/>
      </c>
      <c r="O8502" s="60" t="str">
        <f t="shared" si="566"/>
        <v/>
      </c>
      <c r="P8502" s="60" t="str">
        <f t="shared" si="569"/>
        <v/>
      </c>
      <c r="Q8502" s="60" t="str">
        <f t="shared" si="567"/>
        <v/>
      </c>
    </row>
    <row r="8503" spans="14:17" x14ac:dyDescent="0.4">
      <c r="N8503" s="60" t="str">
        <f t="shared" si="568"/>
        <v/>
      </c>
      <c r="O8503" s="60" t="str">
        <f t="shared" si="566"/>
        <v/>
      </c>
      <c r="P8503" s="60" t="str">
        <f t="shared" si="569"/>
        <v/>
      </c>
      <c r="Q8503" s="60" t="str">
        <f t="shared" si="567"/>
        <v/>
      </c>
    </row>
    <row r="8504" spans="14:17" x14ac:dyDescent="0.4">
      <c r="N8504" s="60" t="str">
        <f t="shared" si="568"/>
        <v/>
      </c>
      <c r="O8504" s="60" t="str">
        <f t="shared" si="566"/>
        <v/>
      </c>
      <c r="P8504" s="60" t="str">
        <f t="shared" si="569"/>
        <v/>
      </c>
      <c r="Q8504" s="60" t="str">
        <f t="shared" si="567"/>
        <v/>
      </c>
    </row>
    <row r="8505" spans="14:17" x14ac:dyDescent="0.4">
      <c r="N8505" s="60" t="str">
        <f t="shared" si="568"/>
        <v/>
      </c>
      <c r="O8505" s="60" t="str">
        <f t="shared" si="566"/>
        <v/>
      </c>
      <c r="P8505" s="60" t="str">
        <f t="shared" si="569"/>
        <v/>
      </c>
      <c r="Q8505" s="60" t="str">
        <f t="shared" si="567"/>
        <v/>
      </c>
    </row>
    <row r="8506" spans="14:17" x14ac:dyDescent="0.4">
      <c r="N8506" s="60" t="str">
        <f t="shared" si="568"/>
        <v/>
      </c>
      <c r="O8506" s="60" t="str">
        <f t="shared" si="566"/>
        <v/>
      </c>
      <c r="P8506" s="60" t="str">
        <f t="shared" si="569"/>
        <v/>
      </c>
      <c r="Q8506" s="60" t="str">
        <f t="shared" si="567"/>
        <v/>
      </c>
    </row>
    <row r="8507" spans="14:17" x14ac:dyDescent="0.4">
      <c r="N8507" s="60" t="str">
        <f t="shared" si="568"/>
        <v/>
      </c>
      <c r="O8507" s="60" t="str">
        <f t="shared" si="566"/>
        <v/>
      </c>
      <c r="P8507" s="60" t="str">
        <f t="shared" si="569"/>
        <v/>
      </c>
      <c r="Q8507" s="60" t="str">
        <f t="shared" si="567"/>
        <v/>
      </c>
    </row>
    <row r="8508" spans="14:17" x14ac:dyDescent="0.4">
      <c r="N8508" s="60" t="str">
        <f t="shared" si="568"/>
        <v/>
      </c>
      <c r="O8508" s="60" t="str">
        <f t="shared" si="566"/>
        <v/>
      </c>
      <c r="P8508" s="60" t="str">
        <f t="shared" si="569"/>
        <v/>
      </c>
      <c r="Q8508" s="60" t="str">
        <f t="shared" si="567"/>
        <v/>
      </c>
    </row>
    <row r="8509" spans="14:17" x14ac:dyDescent="0.4">
      <c r="N8509" s="60" t="str">
        <f t="shared" si="568"/>
        <v/>
      </c>
      <c r="O8509" s="60" t="str">
        <f t="shared" ref="O8509:O8572" si="570">IF(N8509&lt;&gt;"",O8508+N8509,"")</f>
        <v/>
      </c>
      <c r="P8509" s="60" t="str">
        <f t="shared" si="569"/>
        <v/>
      </c>
      <c r="Q8509" s="60" t="str">
        <f t="shared" ref="Q8509:Q8572" si="571">IF(P8509&lt;&gt;"",Q8508+P8509,"")</f>
        <v/>
      </c>
    </row>
    <row r="8510" spans="14:17" x14ac:dyDescent="0.4">
      <c r="N8510" s="60" t="str">
        <f t="shared" si="568"/>
        <v/>
      </c>
      <c r="O8510" s="60" t="str">
        <f t="shared" si="570"/>
        <v/>
      </c>
      <c r="P8510" s="60" t="str">
        <f t="shared" si="569"/>
        <v/>
      </c>
      <c r="Q8510" s="60" t="str">
        <f t="shared" si="571"/>
        <v/>
      </c>
    </row>
    <row r="8511" spans="14:17" x14ac:dyDescent="0.4">
      <c r="N8511" s="60" t="str">
        <f t="shared" si="568"/>
        <v/>
      </c>
      <c r="O8511" s="60" t="str">
        <f t="shared" si="570"/>
        <v/>
      </c>
      <c r="P8511" s="60" t="str">
        <f t="shared" si="569"/>
        <v/>
      </c>
      <c r="Q8511" s="60" t="str">
        <f t="shared" si="571"/>
        <v/>
      </c>
    </row>
    <row r="8512" spans="14:17" x14ac:dyDescent="0.4">
      <c r="N8512" s="60" t="str">
        <f t="shared" si="568"/>
        <v/>
      </c>
      <c r="O8512" s="60" t="str">
        <f t="shared" si="570"/>
        <v/>
      </c>
      <c r="P8512" s="60" t="str">
        <f t="shared" si="569"/>
        <v/>
      </c>
      <c r="Q8512" s="60" t="str">
        <f t="shared" si="571"/>
        <v/>
      </c>
    </row>
    <row r="8513" spans="14:17" x14ac:dyDescent="0.4">
      <c r="N8513" s="60" t="str">
        <f t="shared" si="568"/>
        <v/>
      </c>
      <c r="O8513" s="60" t="str">
        <f t="shared" si="570"/>
        <v/>
      </c>
      <c r="P8513" s="60" t="str">
        <f t="shared" si="569"/>
        <v/>
      </c>
      <c r="Q8513" s="60" t="str">
        <f t="shared" si="571"/>
        <v/>
      </c>
    </row>
    <row r="8514" spans="14:17" x14ac:dyDescent="0.4">
      <c r="N8514" s="60" t="str">
        <f t="shared" si="568"/>
        <v/>
      </c>
      <c r="O8514" s="60" t="str">
        <f t="shared" si="570"/>
        <v/>
      </c>
      <c r="P8514" s="60" t="str">
        <f t="shared" si="569"/>
        <v/>
      </c>
      <c r="Q8514" s="60" t="str">
        <f t="shared" si="571"/>
        <v/>
      </c>
    </row>
    <row r="8515" spans="14:17" x14ac:dyDescent="0.4">
      <c r="N8515" s="60" t="str">
        <f t="shared" si="568"/>
        <v/>
      </c>
      <c r="O8515" s="60" t="str">
        <f t="shared" si="570"/>
        <v/>
      </c>
      <c r="P8515" s="60" t="str">
        <f t="shared" si="569"/>
        <v/>
      </c>
      <c r="Q8515" s="60" t="str">
        <f t="shared" si="571"/>
        <v/>
      </c>
    </row>
    <row r="8516" spans="14:17" x14ac:dyDescent="0.4">
      <c r="N8516" s="60" t="str">
        <f t="shared" si="568"/>
        <v/>
      </c>
      <c r="O8516" s="60" t="str">
        <f t="shared" si="570"/>
        <v/>
      </c>
      <c r="P8516" s="60" t="str">
        <f t="shared" si="569"/>
        <v/>
      </c>
      <c r="Q8516" s="60" t="str">
        <f t="shared" si="571"/>
        <v/>
      </c>
    </row>
    <row r="8517" spans="14:17" x14ac:dyDescent="0.4">
      <c r="N8517" s="60" t="str">
        <f t="shared" si="568"/>
        <v/>
      </c>
      <c r="O8517" s="60" t="str">
        <f t="shared" si="570"/>
        <v/>
      </c>
      <c r="P8517" s="60" t="str">
        <f t="shared" si="569"/>
        <v/>
      </c>
      <c r="Q8517" s="60" t="str">
        <f t="shared" si="571"/>
        <v/>
      </c>
    </row>
    <row r="8518" spans="14:17" x14ac:dyDescent="0.4">
      <c r="N8518" s="60" t="str">
        <f t="shared" si="568"/>
        <v/>
      </c>
      <c r="O8518" s="60" t="str">
        <f t="shared" si="570"/>
        <v/>
      </c>
      <c r="P8518" s="60" t="str">
        <f t="shared" si="569"/>
        <v/>
      </c>
      <c r="Q8518" s="60" t="str">
        <f t="shared" si="571"/>
        <v/>
      </c>
    </row>
    <row r="8519" spans="14:17" x14ac:dyDescent="0.4">
      <c r="N8519" s="60" t="str">
        <f t="shared" si="568"/>
        <v/>
      </c>
      <c r="O8519" s="60" t="str">
        <f t="shared" si="570"/>
        <v/>
      </c>
      <c r="P8519" s="60" t="str">
        <f t="shared" si="569"/>
        <v/>
      </c>
      <c r="Q8519" s="60" t="str">
        <f t="shared" si="571"/>
        <v/>
      </c>
    </row>
    <row r="8520" spans="14:17" x14ac:dyDescent="0.4">
      <c r="N8520" s="60" t="str">
        <f t="shared" ref="N8520:N8583" si="572">IF(OR(J8520="",J8520="-"),"",IF(J8520="V",0,IF(J8520="W",IF(G8520="B",ROUND(((F8520-1)*H8520)-(I8520*((F8520-1)*H8520)),2)*(IF(ISBLANK(L8520),1,1-L8520)),H8520),IF(J8520="P",((H8520/2)*((F8520-1)/K8520)) *(IF(ISBLANK(L8520),1,1-L8520))-(H8520/2),IF(J8520="EWW",IF(OR(G8520="B", G8520="EW"),H8520/2*(F8520-1)+(H8520/2)*((F8520-1)/K8520)) *(IF(ISBLANK(L8520),1,1-L8520)),IF(J8520="L",IF(G8520="B",-(H8520),IF(G8520="EW",-(H8520),-(ROUND(((F8520-1)*H8520)-(I8520*((F8520-1)*H8520)),2))))))))))</f>
        <v/>
      </c>
      <c r="O8520" s="60" t="str">
        <f t="shared" si="570"/>
        <v/>
      </c>
      <c r="P8520" s="60" t="str">
        <f t="shared" ref="P8520:P8583" si="573">IF(OR(J8520="",J8520="-"),"",IF(J8520="V",0,IF(J8520="W",IF(G8520="B",ROUND(((F8520-1)*1)-(I8520*((F8520-1)*1)),2) *(IF(ISBLANK(L8520),1,1-L8520)),1),IF(J8520="P",((1/2)*((F8520-1)/K8520)) *(IF(ISBLANK(L8520),1,1-L8520))-(1/2),IF(J8520="EWW",IF(OR(G8520="B", G8520="EW"),1/2*(F8520-1)+(1/2)*((F8520-1)/K8520)) *(IF(ISBLANK(L8520),1,1-L8520)),IF(J8520="L",IF(G8520="B",-(1),IF(G8520="EW",-(1),-(ROUND(((F8520-1)*1)-(I8520*((F8520-1)*1)),2))))))))))</f>
        <v/>
      </c>
      <c r="Q8520" s="60" t="str">
        <f t="shared" si="571"/>
        <v/>
      </c>
    </row>
    <row r="8521" spans="14:17" x14ac:dyDescent="0.4">
      <c r="N8521" s="60" t="str">
        <f t="shared" si="572"/>
        <v/>
      </c>
      <c r="O8521" s="60" t="str">
        <f t="shared" si="570"/>
        <v/>
      </c>
      <c r="P8521" s="60" t="str">
        <f t="shared" si="573"/>
        <v/>
      </c>
      <c r="Q8521" s="60" t="str">
        <f t="shared" si="571"/>
        <v/>
      </c>
    </row>
    <row r="8522" spans="14:17" x14ac:dyDescent="0.4">
      <c r="N8522" s="60" t="str">
        <f t="shared" si="572"/>
        <v/>
      </c>
      <c r="O8522" s="60" t="str">
        <f t="shared" si="570"/>
        <v/>
      </c>
      <c r="P8522" s="60" t="str">
        <f t="shared" si="573"/>
        <v/>
      </c>
      <c r="Q8522" s="60" t="str">
        <f t="shared" si="571"/>
        <v/>
      </c>
    </row>
    <row r="8523" spans="14:17" x14ac:dyDescent="0.4">
      <c r="N8523" s="60" t="str">
        <f t="shared" si="572"/>
        <v/>
      </c>
      <c r="O8523" s="60" t="str">
        <f t="shared" si="570"/>
        <v/>
      </c>
      <c r="P8523" s="60" t="str">
        <f t="shared" si="573"/>
        <v/>
      </c>
      <c r="Q8523" s="60" t="str">
        <f t="shared" si="571"/>
        <v/>
      </c>
    </row>
    <row r="8524" spans="14:17" x14ac:dyDescent="0.4">
      <c r="N8524" s="60" t="str">
        <f t="shared" si="572"/>
        <v/>
      </c>
      <c r="O8524" s="60" t="str">
        <f t="shared" si="570"/>
        <v/>
      </c>
      <c r="P8524" s="60" t="str">
        <f t="shared" si="573"/>
        <v/>
      </c>
      <c r="Q8524" s="60" t="str">
        <f t="shared" si="571"/>
        <v/>
      </c>
    </row>
    <row r="8525" spans="14:17" x14ac:dyDescent="0.4">
      <c r="N8525" s="60" t="str">
        <f t="shared" si="572"/>
        <v/>
      </c>
      <c r="O8525" s="60" t="str">
        <f t="shared" si="570"/>
        <v/>
      </c>
      <c r="P8525" s="60" t="str">
        <f t="shared" si="573"/>
        <v/>
      </c>
      <c r="Q8525" s="60" t="str">
        <f t="shared" si="571"/>
        <v/>
      </c>
    </row>
    <row r="8526" spans="14:17" x14ac:dyDescent="0.4">
      <c r="N8526" s="60" t="str">
        <f t="shared" si="572"/>
        <v/>
      </c>
      <c r="O8526" s="60" t="str">
        <f t="shared" si="570"/>
        <v/>
      </c>
      <c r="P8526" s="60" t="str">
        <f t="shared" si="573"/>
        <v/>
      </c>
      <c r="Q8526" s="60" t="str">
        <f t="shared" si="571"/>
        <v/>
      </c>
    </row>
    <row r="8527" spans="14:17" x14ac:dyDescent="0.4">
      <c r="N8527" s="60" t="str">
        <f t="shared" si="572"/>
        <v/>
      </c>
      <c r="O8527" s="60" t="str">
        <f t="shared" si="570"/>
        <v/>
      </c>
      <c r="P8527" s="60" t="str">
        <f t="shared" si="573"/>
        <v/>
      </c>
      <c r="Q8527" s="60" t="str">
        <f t="shared" si="571"/>
        <v/>
      </c>
    </row>
    <row r="8528" spans="14:17" x14ac:dyDescent="0.4">
      <c r="N8528" s="60" t="str">
        <f t="shared" si="572"/>
        <v/>
      </c>
      <c r="O8528" s="60" t="str">
        <f t="shared" si="570"/>
        <v/>
      </c>
      <c r="P8528" s="60" t="str">
        <f t="shared" si="573"/>
        <v/>
      </c>
      <c r="Q8528" s="60" t="str">
        <f t="shared" si="571"/>
        <v/>
      </c>
    </row>
    <row r="8529" spans="14:17" x14ac:dyDescent="0.4">
      <c r="N8529" s="60" t="str">
        <f t="shared" si="572"/>
        <v/>
      </c>
      <c r="O8529" s="60" t="str">
        <f t="shared" si="570"/>
        <v/>
      </c>
      <c r="P8529" s="60" t="str">
        <f t="shared" si="573"/>
        <v/>
      </c>
      <c r="Q8529" s="60" t="str">
        <f t="shared" si="571"/>
        <v/>
      </c>
    </row>
    <row r="8530" spans="14:17" x14ac:dyDescent="0.4">
      <c r="N8530" s="60" t="str">
        <f t="shared" si="572"/>
        <v/>
      </c>
      <c r="O8530" s="60" t="str">
        <f t="shared" si="570"/>
        <v/>
      </c>
      <c r="P8530" s="60" t="str">
        <f t="shared" si="573"/>
        <v/>
      </c>
      <c r="Q8530" s="60" t="str">
        <f t="shared" si="571"/>
        <v/>
      </c>
    </row>
    <row r="8531" spans="14:17" x14ac:dyDescent="0.4">
      <c r="N8531" s="60" t="str">
        <f t="shared" si="572"/>
        <v/>
      </c>
      <c r="O8531" s="60" t="str">
        <f t="shared" si="570"/>
        <v/>
      </c>
      <c r="P8531" s="60" t="str">
        <f t="shared" si="573"/>
        <v/>
      </c>
      <c r="Q8531" s="60" t="str">
        <f t="shared" si="571"/>
        <v/>
      </c>
    </row>
    <row r="8532" spans="14:17" x14ac:dyDescent="0.4">
      <c r="N8532" s="60" t="str">
        <f t="shared" si="572"/>
        <v/>
      </c>
      <c r="O8532" s="60" t="str">
        <f t="shared" si="570"/>
        <v/>
      </c>
      <c r="P8532" s="60" t="str">
        <f t="shared" si="573"/>
        <v/>
      </c>
      <c r="Q8532" s="60" t="str">
        <f t="shared" si="571"/>
        <v/>
      </c>
    </row>
    <row r="8533" spans="14:17" x14ac:dyDescent="0.4">
      <c r="N8533" s="60" t="str">
        <f t="shared" si="572"/>
        <v/>
      </c>
      <c r="O8533" s="60" t="str">
        <f t="shared" si="570"/>
        <v/>
      </c>
      <c r="P8533" s="60" t="str">
        <f t="shared" si="573"/>
        <v/>
      </c>
      <c r="Q8533" s="60" t="str">
        <f t="shared" si="571"/>
        <v/>
      </c>
    </row>
    <row r="8534" spans="14:17" x14ac:dyDescent="0.4">
      <c r="N8534" s="60" t="str">
        <f t="shared" si="572"/>
        <v/>
      </c>
      <c r="O8534" s="60" t="str">
        <f t="shared" si="570"/>
        <v/>
      </c>
      <c r="P8534" s="60" t="str">
        <f t="shared" si="573"/>
        <v/>
      </c>
      <c r="Q8534" s="60" t="str">
        <f t="shared" si="571"/>
        <v/>
      </c>
    </row>
    <row r="8535" spans="14:17" x14ac:dyDescent="0.4">
      <c r="N8535" s="60" t="str">
        <f t="shared" si="572"/>
        <v/>
      </c>
      <c r="O8535" s="60" t="str">
        <f t="shared" si="570"/>
        <v/>
      </c>
      <c r="P8535" s="60" t="str">
        <f t="shared" si="573"/>
        <v/>
      </c>
      <c r="Q8535" s="60" t="str">
        <f t="shared" si="571"/>
        <v/>
      </c>
    </row>
    <row r="8536" spans="14:17" x14ac:dyDescent="0.4">
      <c r="N8536" s="60" t="str">
        <f t="shared" si="572"/>
        <v/>
      </c>
      <c r="O8536" s="60" t="str">
        <f t="shared" si="570"/>
        <v/>
      </c>
      <c r="P8536" s="60" t="str">
        <f t="shared" si="573"/>
        <v/>
      </c>
      <c r="Q8536" s="60" t="str">
        <f t="shared" si="571"/>
        <v/>
      </c>
    </row>
    <row r="8537" spans="14:17" x14ac:dyDescent="0.4">
      <c r="N8537" s="60" t="str">
        <f t="shared" si="572"/>
        <v/>
      </c>
      <c r="O8537" s="60" t="str">
        <f t="shared" si="570"/>
        <v/>
      </c>
      <c r="P8537" s="60" t="str">
        <f t="shared" si="573"/>
        <v/>
      </c>
      <c r="Q8537" s="60" t="str">
        <f t="shared" si="571"/>
        <v/>
      </c>
    </row>
    <row r="8538" spans="14:17" x14ac:dyDescent="0.4">
      <c r="N8538" s="60" t="str">
        <f t="shared" si="572"/>
        <v/>
      </c>
      <c r="O8538" s="60" t="str">
        <f t="shared" si="570"/>
        <v/>
      </c>
      <c r="P8538" s="60" t="str">
        <f t="shared" si="573"/>
        <v/>
      </c>
      <c r="Q8538" s="60" t="str">
        <f t="shared" si="571"/>
        <v/>
      </c>
    </row>
    <row r="8539" spans="14:17" x14ac:dyDescent="0.4">
      <c r="N8539" s="60" t="str">
        <f t="shared" si="572"/>
        <v/>
      </c>
      <c r="O8539" s="60" t="str">
        <f t="shared" si="570"/>
        <v/>
      </c>
      <c r="P8539" s="60" t="str">
        <f t="shared" si="573"/>
        <v/>
      </c>
      <c r="Q8539" s="60" t="str">
        <f t="shared" si="571"/>
        <v/>
      </c>
    </row>
    <row r="8540" spans="14:17" x14ac:dyDescent="0.4">
      <c r="N8540" s="60" t="str">
        <f t="shared" si="572"/>
        <v/>
      </c>
      <c r="O8540" s="60" t="str">
        <f t="shared" si="570"/>
        <v/>
      </c>
      <c r="P8540" s="60" t="str">
        <f t="shared" si="573"/>
        <v/>
      </c>
      <c r="Q8540" s="60" t="str">
        <f t="shared" si="571"/>
        <v/>
      </c>
    </row>
    <row r="8541" spans="14:17" x14ac:dyDescent="0.4">
      <c r="N8541" s="60" t="str">
        <f t="shared" si="572"/>
        <v/>
      </c>
      <c r="O8541" s="60" t="str">
        <f t="shared" si="570"/>
        <v/>
      </c>
      <c r="P8541" s="60" t="str">
        <f t="shared" si="573"/>
        <v/>
      </c>
      <c r="Q8541" s="60" t="str">
        <f t="shared" si="571"/>
        <v/>
      </c>
    </row>
    <row r="8542" spans="14:17" x14ac:dyDescent="0.4">
      <c r="N8542" s="60" t="str">
        <f t="shared" si="572"/>
        <v/>
      </c>
      <c r="O8542" s="60" t="str">
        <f t="shared" si="570"/>
        <v/>
      </c>
      <c r="P8542" s="60" t="str">
        <f t="shared" si="573"/>
        <v/>
      </c>
      <c r="Q8542" s="60" t="str">
        <f t="shared" si="571"/>
        <v/>
      </c>
    </row>
    <row r="8543" spans="14:17" x14ac:dyDescent="0.4">
      <c r="N8543" s="60" t="str">
        <f t="shared" si="572"/>
        <v/>
      </c>
      <c r="O8543" s="60" t="str">
        <f t="shared" si="570"/>
        <v/>
      </c>
      <c r="P8543" s="60" t="str">
        <f t="shared" si="573"/>
        <v/>
      </c>
      <c r="Q8543" s="60" t="str">
        <f t="shared" si="571"/>
        <v/>
      </c>
    </row>
    <row r="8544" spans="14:17" x14ac:dyDescent="0.4">
      <c r="N8544" s="60" t="str">
        <f t="shared" si="572"/>
        <v/>
      </c>
      <c r="O8544" s="60" t="str">
        <f t="shared" si="570"/>
        <v/>
      </c>
      <c r="P8544" s="60" t="str">
        <f t="shared" si="573"/>
        <v/>
      </c>
      <c r="Q8544" s="60" t="str">
        <f t="shared" si="571"/>
        <v/>
      </c>
    </row>
    <row r="8545" spans="14:17" x14ac:dyDescent="0.4">
      <c r="N8545" s="60" t="str">
        <f t="shared" si="572"/>
        <v/>
      </c>
      <c r="O8545" s="60" t="str">
        <f t="shared" si="570"/>
        <v/>
      </c>
      <c r="P8545" s="60" t="str">
        <f t="shared" si="573"/>
        <v/>
      </c>
      <c r="Q8545" s="60" t="str">
        <f t="shared" si="571"/>
        <v/>
      </c>
    </row>
    <row r="8546" spans="14:17" x14ac:dyDescent="0.4">
      <c r="N8546" s="60" t="str">
        <f t="shared" si="572"/>
        <v/>
      </c>
      <c r="O8546" s="60" t="str">
        <f t="shared" si="570"/>
        <v/>
      </c>
      <c r="P8546" s="60" t="str">
        <f t="shared" si="573"/>
        <v/>
      </c>
      <c r="Q8546" s="60" t="str">
        <f t="shared" si="571"/>
        <v/>
      </c>
    </row>
    <row r="8547" spans="14:17" x14ac:dyDescent="0.4">
      <c r="N8547" s="60" t="str">
        <f t="shared" si="572"/>
        <v/>
      </c>
      <c r="O8547" s="60" t="str">
        <f t="shared" si="570"/>
        <v/>
      </c>
      <c r="P8547" s="60" t="str">
        <f t="shared" si="573"/>
        <v/>
      </c>
      <c r="Q8547" s="60" t="str">
        <f t="shared" si="571"/>
        <v/>
      </c>
    </row>
    <row r="8548" spans="14:17" x14ac:dyDescent="0.4">
      <c r="N8548" s="60" t="str">
        <f t="shared" si="572"/>
        <v/>
      </c>
      <c r="O8548" s="60" t="str">
        <f t="shared" si="570"/>
        <v/>
      </c>
      <c r="P8548" s="60" t="str">
        <f t="shared" si="573"/>
        <v/>
      </c>
      <c r="Q8548" s="60" t="str">
        <f t="shared" si="571"/>
        <v/>
      </c>
    </row>
    <row r="8549" spans="14:17" x14ac:dyDescent="0.4">
      <c r="N8549" s="60" t="str">
        <f t="shared" si="572"/>
        <v/>
      </c>
      <c r="O8549" s="60" t="str">
        <f t="shared" si="570"/>
        <v/>
      </c>
      <c r="P8549" s="60" t="str">
        <f t="shared" si="573"/>
        <v/>
      </c>
      <c r="Q8549" s="60" t="str">
        <f t="shared" si="571"/>
        <v/>
      </c>
    </row>
    <row r="8550" spans="14:17" x14ac:dyDescent="0.4">
      <c r="N8550" s="60" t="str">
        <f t="shared" si="572"/>
        <v/>
      </c>
      <c r="O8550" s="60" t="str">
        <f t="shared" si="570"/>
        <v/>
      </c>
      <c r="P8550" s="60" t="str">
        <f t="shared" si="573"/>
        <v/>
      </c>
      <c r="Q8550" s="60" t="str">
        <f t="shared" si="571"/>
        <v/>
      </c>
    </row>
    <row r="8551" spans="14:17" x14ac:dyDescent="0.4">
      <c r="N8551" s="60" t="str">
        <f t="shared" si="572"/>
        <v/>
      </c>
      <c r="O8551" s="60" t="str">
        <f t="shared" si="570"/>
        <v/>
      </c>
      <c r="P8551" s="60" t="str">
        <f t="shared" si="573"/>
        <v/>
      </c>
      <c r="Q8551" s="60" t="str">
        <f t="shared" si="571"/>
        <v/>
      </c>
    </row>
    <row r="8552" spans="14:17" x14ac:dyDescent="0.4">
      <c r="N8552" s="60" t="str">
        <f t="shared" si="572"/>
        <v/>
      </c>
      <c r="O8552" s="60" t="str">
        <f t="shared" si="570"/>
        <v/>
      </c>
      <c r="P8552" s="60" t="str">
        <f t="shared" si="573"/>
        <v/>
      </c>
      <c r="Q8552" s="60" t="str">
        <f t="shared" si="571"/>
        <v/>
      </c>
    </row>
    <row r="8553" spans="14:17" x14ac:dyDescent="0.4">
      <c r="N8553" s="60" t="str">
        <f t="shared" si="572"/>
        <v/>
      </c>
      <c r="O8553" s="60" t="str">
        <f t="shared" si="570"/>
        <v/>
      </c>
      <c r="P8553" s="60" t="str">
        <f t="shared" si="573"/>
        <v/>
      </c>
      <c r="Q8553" s="60" t="str">
        <f t="shared" si="571"/>
        <v/>
      </c>
    </row>
    <row r="8554" spans="14:17" x14ac:dyDescent="0.4">
      <c r="N8554" s="60" t="str">
        <f t="shared" si="572"/>
        <v/>
      </c>
      <c r="O8554" s="60" t="str">
        <f t="shared" si="570"/>
        <v/>
      </c>
      <c r="P8554" s="60" t="str">
        <f t="shared" si="573"/>
        <v/>
      </c>
      <c r="Q8554" s="60" t="str">
        <f t="shared" si="571"/>
        <v/>
      </c>
    </row>
    <row r="8555" spans="14:17" x14ac:dyDescent="0.4">
      <c r="N8555" s="60" t="str">
        <f t="shared" si="572"/>
        <v/>
      </c>
      <c r="O8555" s="60" t="str">
        <f t="shared" si="570"/>
        <v/>
      </c>
      <c r="P8555" s="60" t="str">
        <f t="shared" si="573"/>
        <v/>
      </c>
      <c r="Q8555" s="60" t="str">
        <f t="shared" si="571"/>
        <v/>
      </c>
    </row>
    <row r="8556" spans="14:17" x14ac:dyDescent="0.4">
      <c r="N8556" s="60" t="str">
        <f t="shared" si="572"/>
        <v/>
      </c>
      <c r="O8556" s="60" t="str">
        <f t="shared" si="570"/>
        <v/>
      </c>
      <c r="P8556" s="60" t="str">
        <f t="shared" si="573"/>
        <v/>
      </c>
      <c r="Q8556" s="60" t="str">
        <f t="shared" si="571"/>
        <v/>
      </c>
    </row>
    <row r="8557" spans="14:17" x14ac:dyDescent="0.4">
      <c r="N8557" s="60" t="str">
        <f t="shared" si="572"/>
        <v/>
      </c>
      <c r="O8557" s="60" t="str">
        <f t="shared" si="570"/>
        <v/>
      </c>
      <c r="P8557" s="60" t="str">
        <f t="shared" si="573"/>
        <v/>
      </c>
      <c r="Q8557" s="60" t="str">
        <f t="shared" si="571"/>
        <v/>
      </c>
    </row>
    <row r="8558" spans="14:17" x14ac:dyDescent="0.4">
      <c r="N8558" s="60" t="str">
        <f t="shared" si="572"/>
        <v/>
      </c>
      <c r="O8558" s="60" t="str">
        <f t="shared" si="570"/>
        <v/>
      </c>
      <c r="P8558" s="60" t="str">
        <f t="shared" si="573"/>
        <v/>
      </c>
      <c r="Q8558" s="60" t="str">
        <f t="shared" si="571"/>
        <v/>
      </c>
    </row>
    <row r="8559" spans="14:17" x14ac:dyDescent="0.4">
      <c r="N8559" s="60" t="str">
        <f t="shared" si="572"/>
        <v/>
      </c>
      <c r="O8559" s="60" t="str">
        <f t="shared" si="570"/>
        <v/>
      </c>
      <c r="P8559" s="60" t="str">
        <f t="shared" si="573"/>
        <v/>
      </c>
      <c r="Q8559" s="60" t="str">
        <f t="shared" si="571"/>
        <v/>
      </c>
    </row>
    <row r="8560" spans="14:17" x14ac:dyDescent="0.4">
      <c r="N8560" s="60" t="str">
        <f t="shared" si="572"/>
        <v/>
      </c>
      <c r="O8560" s="60" t="str">
        <f t="shared" si="570"/>
        <v/>
      </c>
      <c r="P8560" s="60" t="str">
        <f t="shared" si="573"/>
        <v/>
      </c>
      <c r="Q8560" s="60" t="str">
        <f t="shared" si="571"/>
        <v/>
      </c>
    </row>
    <row r="8561" spans="14:17" x14ac:dyDescent="0.4">
      <c r="N8561" s="60" t="str">
        <f t="shared" si="572"/>
        <v/>
      </c>
      <c r="O8561" s="60" t="str">
        <f t="shared" si="570"/>
        <v/>
      </c>
      <c r="P8561" s="60" t="str">
        <f t="shared" si="573"/>
        <v/>
      </c>
      <c r="Q8561" s="60" t="str">
        <f t="shared" si="571"/>
        <v/>
      </c>
    </row>
    <row r="8562" spans="14:17" x14ac:dyDescent="0.4">
      <c r="N8562" s="60" t="str">
        <f t="shared" si="572"/>
        <v/>
      </c>
      <c r="O8562" s="60" t="str">
        <f t="shared" si="570"/>
        <v/>
      </c>
      <c r="P8562" s="60" t="str">
        <f t="shared" si="573"/>
        <v/>
      </c>
      <c r="Q8562" s="60" t="str">
        <f t="shared" si="571"/>
        <v/>
      </c>
    </row>
    <row r="8563" spans="14:17" x14ac:dyDescent="0.4">
      <c r="N8563" s="60" t="str">
        <f t="shared" si="572"/>
        <v/>
      </c>
      <c r="O8563" s="60" t="str">
        <f t="shared" si="570"/>
        <v/>
      </c>
      <c r="P8563" s="60" t="str">
        <f t="shared" si="573"/>
        <v/>
      </c>
      <c r="Q8563" s="60" t="str">
        <f t="shared" si="571"/>
        <v/>
      </c>
    </row>
    <row r="8564" spans="14:17" x14ac:dyDescent="0.4">
      <c r="N8564" s="60" t="str">
        <f t="shared" si="572"/>
        <v/>
      </c>
      <c r="O8564" s="60" t="str">
        <f t="shared" si="570"/>
        <v/>
      </c>
      <c r="P8564" s="60" t="str">
        <f t="shared" si="573"/>
        <v/>
      </c>
      <c r="Q8564" s="60" t="str">
        <f t="shared" si="571"/>
        <v/>
      </c>
    </row>
    <row r="8565" spans="14:17" x14ac:dyDescent="0.4">
      <c r="N8565" s="60" t="str">
        <f t="shared" si="572"/>
        <v/>
      </c>
      <c r="O8565" s="60" t="str">
        <f t="shared" si="570"/>
        <v/>
      </c>
      <c r="P8565" s="60" t="str">
        <f t="shared" si="573"/>
        <v/>
      </c>
      <c r="Q8565" s="60" t="str">
        <f t="shared" si="571"/>
        <v/>
      </c>
    </row>
    <row r="8566" spans="14:17" x14ac:dyDescent="0.4">
      <c r="N8566" s="60" t="str">
        <f t="shared" si="572"/>
        <v/>
      </c>
      <c r="O8566" s="60" t="str">
        <f t="shared" si="570"/>
        <v/>
      </c>
      <c r="P8566" s="60" t="str">
        <f t="shared" si="573"/>
        <v/>
      </c>
      <c r="Q8566" s="60" t="str">
        <f t="shared" si="571"/>
        <v/>
      </c>
    </row>
    <row r="8567" spans="14:17" x14ac:dyDescent="0.4">
      <c r="N8567" s="60" t="str">
        <f t="shared" si="572"/>
        <v/>
      </c>
      <c r="O8567" s="60" t="str">
        <f t="shared" si="570"/>
        <v/>
      </c>
      <c r="P8567" s="60" t="str">
        <f t="shared" si="573"/>
        <v/>
      </c>
      <c r="Q8567" s="60" t="str">
        <f t="shared" si="571"/>
        <v/>
      </c>
    </row>
    <row r="8568" spans="14:17" x14ac:dyDescent="0.4">
      <c r="N8568" s="60" t="str">
        <f t="shared" si="572"/>
        <v/>
      </c>
      <c r="O8568" s="60" t="str">
        <f t="shared" si="570"/>
        <v/>
      </c>
      <c r="P8568" s="60" t="str">
        <f t="shared" si="573"/>
        <v/>
      </c>
      <c r="Q8568" s="60" t="str">
        <f t="shared" si="571"/>
        <v/>
      </c>
    </row>
    <row r="8569" spans="14:17" x14ac:dyDescent="0.4">
      <c r="N8569" s="60" t="str">
        <f t="shared" si="572"/>
        <v/>
      </c>
      <c r="O8569" s="60" t="str">
        <f t="shared" si="570"/>
        <v/>
      </c>
      <c r="P8569" s="60" t="str">
        <f t="shared" si="573"/>
        <v/>
      </c>
      <c r="Q8569" s="60" t="str">
        <f t="shared" si="571"/>
        <v/>
      </c>
    </row>
    <row r="8570" spans="14:17" x14ac:dyDescent="0.4">
      <c r="N8570" s="60" t="str">
        <f t="shared" si="572"/>
        <v/>
      </c>
      <c r="O8570" s="60" t="str">
        <f t="shared" si="570"/>
        <v/>
      </c>
      <c r="P8570" s="60" t="str">
        <f t="shared" si="573"/>
        <v/>
      </c>
      <c r="Q8570" s="60" t="str">
        <f t="shared" si="571"/>
        <v/>
      </c>
    </row>
    <row r="8571" spans="14:17" x14ac:dyDescent="0.4">
      <c r="N8571" s="60" t="str">
        <f t="shared" si="572"/>
        <v/>
      </c>
      <c r="O8571" s="60" t="str">
        <f t="shared" si="570"/>
        <v/>
      </c>
      <c r="P8571" s="60" t="str">
        <f t="shared" si="573"/>
        <v/>
      </c>
      <c r="Q8571" s="60" t="str">
        <f t="shared" si="571"/>
        <v/>
      </c>
    </row>
    <row r="8572" spans="14:17" x14ac:dyDescent="0.4">
      <c r="N8572" s="60" t="str">
        <f t="shared" si="572"/>
        <v/>
      </c>
      <c r="O8572" s="60" t="str">
        <f t="shared" si="570"/>
        <v/>
      </c>
      <c r="P8572" s="60" t="str">
        <f t="shared" si="573"/>
        <v/>
      </c>
      <c r="Q8572" s="60" t="str">
        <f t="shared" si="571"/>
        <v/>
      </c>
    </row>
    <row r="8573" spans="14:17" x14ac:dyDescent="0.4">
      <c r="N8573" s="60" t="str">
        <f t="shared" si="572"/>
        <v/>
      </c>
      <c r="O8573" s="60" t="str">
        <f t="shared" ref="O8573:O8636" si="574">IF(N8573&lt;&gt;"",O8572+N8573,"")</f>
        <v/>
      </c>
      <c r="P8573" s="60" t="str">
        <f t="shared" si="573"/>
        <v/>
      </c>
      <c r="Q8573" s="60" t="str">
        <f t="shared" ref="Q8573:Q8636" si="575">IF(P8573&lt;&gt;"",Q8572+P8573,"")</f>
        <v/>
      </c>
    </row>
    <row r="8574" spans="14:17" x14ac:dyDescent="0.4">
      <c r="N8574" s="60" t="str">
        <f t="shared" si="572"/>
        <v/>
      </c>
      <c r="O8574" s="60" t="str">
        <f t="shared" si="574"/>
        <v/>
      </c>
      <c r="P8574" s="60" t="str">
        <f t="shared" si="573"/>
        <v/>
      </c>
      <c r="Q8574" s="60" t="str">
        <f t="shared" si="575"/>
        <v/>
      </c>
    </row>
    <row r="8575" spans="14:17" x14ac:dyDescent="0.4">
      <c r="N8575" s="60" t="str">
        <f t="shared" si="572"/>
        <v/>
      </c>
      <c r="O8575" s="60" t="str">
        <f t="shared" si="574"/>
        <v/>
      </c>
      <c r="P8575" s="60" t="str">
        <f t="shared" si="573"/>
        <v/>
      </c>
      <c r="Q8575" s="60" t="str">
        <f t="shared" si="575"/>
        <v/>
      </c>
    </row>
    <row r="8576" spans="14:17" x14ac:dyDescent="0.4">
      <c r="N8576" s="60" t="str">
        <f t="shared" si="572"/>
        <v/>
      </c>
      <c r="O8576" s="60" t="str">
        <f t="shared" si="574"/>
        <v/>
      </c>
      <c r="P8576" s="60" t="str">
        <f t="shared" si="573"/>
        <v/>
      </c>
      <c r="Q8576" s="60" t="str">
        <f t="shared" si="575"/>
        <v/>
      </c>
    </row>
    <row r="8577" spans="14:17" x14ac:dyDescent="0.4">
      <c r="N8577" s="60" t="str">
        <f t="shared" si="572"/>
        <v/>
      </c>
      <c r="O8577" s="60" t="str">
        <f t="shared" si="574"/>
        <v/>
      </c>
      <c r="P8577" s="60" t="str">
        <f t="shared" si="573"/>
        <v/>
      </c>
      <c r="Q8577" s="60" t="str">
        <f t="shared" si="575"/>
        <v/>
      </c>
    </row>
    <row r="8578" spans="14:17" x14ac:dyDescent="0.4">
      <c r="N8578" s="60" t="str">
        <f t="shared" si="572"/>
        <v/>
      </c>
      <c r="O8578" s="60" t="str">
        <f t="shared" si="574"/>
        <v/>
      </c>
      <c r="P8578" s="60" t="str">
        <f t="shared" si="573"/>
        <v/>
      </c>
      <c r="Q8578" s="60" t="str">
        <f t="shared" si="575"/>
        <v/>
      </c>
    </row>
    <row r="8579" spans="14:17" x14ac:dyDescent="0.4">
      <c r="N8579" s="60" t="str">
        <f t="shared" si="572"/>
        <v/>
      </c>
      <c r="O8579" s="60" t="str">
        <f t="shared" si="574"/>
        <v/>
      </c>
      <c r="P8579" s="60" t="str">
        <f t="shared" si="573"/>
        <v/>
      </c>
      <c r="Q8579" s="60" t="str">
        <f t="shared" si="575"/>
        <v/>
      </c>
    </row>
    <row r="8580" spans="14:17" x14ac:dyDescent="0.4">
      <c r="N8580" s="60" t="str">
        <f t="shared" si="572"/>
        <v/>
      </c>
      <c r="O8580" s="60" t="str">
        <f t="shared" si="574"/>
        <v/>
      </c>
      <c r="P8580" s="60" t="str">
        <f t="shared" si="573"/>
        <v/>
      </c>
      <c r="Q8580" s="60" t="str">
        <f t="shared" si="575"/>
        <v/>
      </c>
    </row>
    <row r="8581" spans="14:17" x14ac:dyDescent="0.4">
      <c r="N8581" s="60" t="str">
        <f t="shared" si="572"/>
        <v/>
      </c>
      <c r="O8581" s="60" t="str">
        <f t="shared" si="574"/>
        <v/>
      </c>
      <c r="P8581" s="60" t="str">
        <f t="shared" si="573"/>
        <v/>
      </c>
      <c r="Q8581" s="60" t="str">
        <f t="shared" si="575"/>
        <v/>
      </c>
    </row>
    <row r="8582" spans="14:17" x14ac:dyDescent="0.4">
      <c r="N8582" s="60" t="str">
        <f t="shared" si="572"/>
        <v/>
      </c>
      <c r="O8582" s="60" t="str">
        <f t="shared" si="574"/>
        <v/>
      </c>
      <c r="P8582" s="60" t="str">
        <f t="shared" si="573"/>
        <v/>
      </c>
      <c r="Q8582" s="60" t="str">
        <f t="shared" si="575"/>
        <v/>
      </c>
    </row>
    <row r="8583" spans="14:17" x14ac:dyDescent="0.4">
      <c r="N8583" s="60" t="str">
        <f t="shared" si="572"/>
        <v/>
      </c>
      <c r="O8583" s="60" t="str">
        <f t="shared" si="574"/>
        <v/>
      </c>
      <c r="P8583" s="60" t="str">
        <f t="shared" si="573"/>
        <v/>
      </c>
      <c r="Q8583" s="60" t="str">
        <f t="shared" si="575"/>
        <v/>
      </c>
    </row>
    <row r="8584" spans="14:17" x14ac:dyDescent="0.4">
      <c r="N8584" s="60" t="str">
        <f t="shared" ref="N8584:N8647" si="576">IF(OR(J8584="",J8584="-"),"",IF(J8584="V",0,IF(J8584="W",IF(G8584="B",ROUND(((F8584-1)*H8584)-(I8584*((F8584-1)*H8584)),2)*(IF(ISBLANK(L8584),1,1-L8584)),H8584),IF(J8584="P",((H8584/2)*((F8584-1)/K8584)) *(IF(ISBLANK(L8584),1,1-L8584))-(H8584/2),IF(J8584="EWW",IF(OR(G8584="B", G8584="EW"),H8584/2*(F8584-1)+(H8584/2)*((F8584-1)/K8584)) *(IF(ISBLANK(L8584),1,1-L8584)),IF(J8584="L",IF(G8584="B",-(H8584),IF(G8584="EW",-(H8584),-(ROUND(((F8584-1)*H8584)-(I8584*((F8584-1)*H8584)),2))))))))))</f>
        <v/>
      </c>
      <c r="O8584" s="60" t="str">
        <f t="shared" si="574"/>
        <v/>
      </c>
      <c r="P8584" s="60" t="str">
        <f t="shared" ref="P8584:P8647" si="577">IF(OR(J8584="",J8584="-"),"",IF(J8584="V",0,IF(J8584="W",IF(G8584="B",ROUND(((F8584-1)*1)-(I8584*((F8584-1)*1)),2) *(IF(ISBLANK(L8584),1,1-L8584)),1),IF(J8584="P",((1/2)*((F8584-1)/K8584)) *(IF(ISBLANK(L8584),1,1-L8584))-(1/2),IF(J8584="EWW",IF(OR(G8584="B", G8584="EW"),1/2*(F8584-1)+(1/2)*((F8584-1)/K8584)) *(IF(ISBLANK(L8584),1,1-L8584)),IF(J8584="L",IF(G8584="B",-(1),IF(G8584="EW",-(1),-(ROUND(((F8584-1)*1)-(I8584*((F8584-1)*1)),2))))))))))</f>
        <v/>
      </c>
      <c r="Q8584" s="60" t="str">
        <f t="shared" si="575"/>
        <v/>
      </c>
    </row>
    <row r="8585" spans="14:17" x14ac:dyDescent="0.4">
      <c r="N8585" s="60" t="str">
        <f t="shared" si="576"/>
        <v/>
      </c>
      <c r="O8585" s="60" t="str">
        <f t="shared" si="574"/>
        <v/>
      </c>
      <c r="P8585" s="60" t="str">
        <f t="shared" si="577"/>
        <v/>
      </c>
      <c r="Q8585" s="60" t="str">
        <f t="shared" si="575"/>
        <v/>
      </c>
    </row>
    <row r="8586" spans="14:17" x14ac:dyDescent="0.4">
      <c r="N8586" s="60" t="str">
        <f t="shared" si="576"/>
        <v/>
      </c>
      <c r="O8586" s="60" t="str">
        <f t="shared" si="574"/>
        <v/>
      </c>
      <c r="P8586" s="60" t="str">
        <f t="shared" si="577"/>
        <v/>
      </c>
      <c r="Q8586" s="60" t="str">
        <f t="shared" si="575"/>
        <v/>
      </c>
    </row>
    <row r="8587" spans="14:17" x14ac:dyDescent="0.4">
      <c r="N8587" s="60" t="str">
        <f t="shared" si="576"/>
        <v/>
      </c>
      <c r="O8587" s="60" t="str">
        <f t="shared" si="574"/>
        <v/>
      </c>
      <c r="P8587" s="60" t="str">
        <f t="shared" si="577"/>
        <v/>
      </c>
      <c r="Q8587" s="60" t="str">
        <f t="shared" si="575"/>
        <v/>
      </c>
    </row>
    <row r="8588" spans="14:17" x14ac:dyDescent="0.4">
      <c r="N8588" s="60" t="str">
        <f t="shared" si="576"/>
        <v/>
      </c>
      <c r="O8588" s="60" t="str">
        <f t="shared" si="574"/>
        <v/>
      </c>
      <c r="P8588" s="60" t="str">
        <f t="shared" si="577"/>
        <v/>
      </c>
      <c r="Q8588" s="60" t="str">
        <f t="shared" si="575"/>
        <v/>
      </c>
    </row>
    <row r="8589" spans="14:17" x14ac:dyDescent="0.4">
      <c r="N8589" s="60" t="str">
        <f t="shared" si="576"/>
        <v/>
      </c>
      <c r="O8589" s="60" t="str">
        <f t="shared" si="574"/>
        <v/>
      </c>
      <c r="P8589" s="60" t="str">
        <f t="shared" si="577"/>
        <v/>
      </c>
      <c r="Q8589" s="60" t="str">
        <f t="shared" si="575"/>
        <v/>
      </c>
    </row>
    <row r="8590" spans="14:17" x14ac:dyDescent="0.4">
      <c r="N8590" s="60" t="str">
        <f t="shared" si="576"/>
        <v/>
      </c>
      <c r="O8590" s="60" t="str">
        <f t="shared" si="574"/>
        <v/>
      </c>
      <c r="P8590" s="60" t="str">
        <f t="shared" si="577"/>
        <v/>
      </c>
      <c r="Q8590" s="60" t="str">
        <f t="shared" si="575"/>
        <v/>
      </c>
    </row>
    <row r="8591" spans="14:17" x14ac:dyDescent="0.4">
      <c r="N8591" s="60" t="str">
        <f t="shared" si="576"/>
        <v/>
      </c>
      <c r="O8591" s="60" t="str">
        <f t="shared" si="574"/>
        <v/>
      </c>
      <c r="P8591" s="60" t="str">
        <f t="shared" si="577"/>
        <v/>
      </c>
      <c r="Q8591" s="60" t="str">
        <f t="shared" si="575"/>
        <v/>
      </c>
    </row>
    <row r="8592" spans="14:17" x14ac:dyDescent="0.4">
      <c r="N8592" s="60" t="str">
        <f t="shared" si="576"/>
        <v/>
      </c>
      <c r="O8592" s="60" t="str">
        <f t="shared" si="574"/>
        <v/>
      </c>
      <c r="P8592" s="60" t="str">
        <f t="shared" si="577"/>
        <v/>
      </c>
      <c r="Q8592" s="60" t="str">
        <f t="shared" si="575"/>
        <v/>
      </c>
    </row>
    <row r="8593" spans="14:17" x14ac:dyDescent="0.4">
      <c r="N8593" s="60" t="str">
        <f t="shared" si="576"/>
        <v/>
      </c>
      <c r="O8593" s="60" t="str">
        <f t="shared" si="574"/>
        <v/>
      </c>
      <c r="P8593" s="60" t="str">
        <f t="shared" si="577"/>
        <v/>
      </c>
      <c r="Q8593" s="60" t="str">
        <f t="shared" si="575"/>
        <v/>
      </c>
    </row>
    <row r="8594" spans="14:17" x14ac:dyDescent="0.4">
      <c r="N8594" s="60" t="str">
        <f t="shared" si="576"/>
        <v/>
      </c>
      <c r="O8594" s="60" t="str">
        <f t="shared" si="574"/>
        <v/>
      </c>
      <c r="P8594" s="60" t="str">
        <f t="shared" si="577"/>
        <v/>
      </c>
      <c r="Q8594" s="60" t="str">
        <f t="shared" si="575"/>
        <v/>
      </c>
    </row>
    <row r="8595" spans="14:17" x14ac:dyDescent="0.4">
      <c r="N8595" s="60" t="str">
        <f t="shared" si="576"/>
        <v/>
      </c>
      <c r="O8595" s="60" t="str">
        <f t="shared" si="574"/>
        <v/>
      </c>
      <c r="P8595" s="60" t="str">
        <f t="shared" si="577"/>
        <v/>
      </c>
      <c r="Q8595" s="60" t="str">
        <f t="shared" si="575"/>
        <v/>
      </c>
    </row>
    <row r="8596" spans="14:17" x14ac:dyDescent="0.4">
      <c r="N8596" s="60" t="str">
        <f t="shared" si="576"/>
        <v/>
      </c>
      <c r="O8596" s="60" t="str">
        <f t="shared" si="574"/>
        <v/>
      </c>
      <c r="P8596" s="60" t="str">
        <f t="shared" si="577"/>
        <v/>
      </c>
      <c r="Q8596" s="60" t="str">
        <f t="shared" si="575"/>
        <v/>
      </c>
    </row>
    <row r="8597" spans="14:17" x14ac:dyDescent="0.4">
      <c r="N8597" s="60" t="str">
        <f t="shared" si="576"/>
        <v/>
      </c>
      <c r="O8597" s="60" t="str">
        <f t="shared" si="574"/>
        <v/>
      </c>
      <c r="P8597" s="60" t="str">
        <f t="shared" si="577"/>
        <v/>
      </c>
      <c r="Q8597" s="60" t="str">
        <f t="shared" si="575"/>
        <v/>
      </c>
    </row>
    <row r="8598" spans="14:17" x14ac:dyDescent="0.4">
      <c r="N8598" s="60" t="str">
        <f t="shared" si="576"/>
        <v/>
      </c>
      <c r="O8598" s="60" t="str">
        <f t="shared" si="574"/>
        <v/>
      </c>
      <c r="P8598" s="60" t="str">
        <f t="shared" si="577"/>
        <v/>
      </c>
      <c r="Q8598" s="60" t="str">
        <f t="shared" si="575"/>
        <v/>
      </c>
    </row>
    <row r="8599" spans="14:17" x14ac:dyDescent="0.4">
      <c r="N8599" s="60" t="str">
        <f t="shared" si="576"/>
        <v/>
      </c>
      <c r="O8599" s="60" t="str">
        <f t="shared" si="574"/>
        <v/>
      </c>
      <c r="P8599" s="60" t="str">
        <f t="shared" si="577"/>
        <v/>
      </c>
      <c r="Q8599" s="60" t="str">
        <f t="shared" si="575"/>
        <v/>
      </c>
    </row>
    <row r="8600" spans="14:17" x14ac:dyDescent="0.4">
      <c r="N8600" s="60" t="str">
        <f t="shared" si="576"/>
        <v/>
      </c>
      <c r="O8600" s="60" t="str">
        <f t="shared" si="574"/>
        <v/>
      </c>
      <c r="P8600" s="60" t="str">
        <f t="shared" si="577"/>
        <v/>
      </c>
      <c r="Q8600" s="60" t="str">
        <f t="shared" si="575"/>
        <v/>
      </c>
    </row>
    <row r="8601" spans="14:17" x14ac:dyDescent="0.4">
      <c r="N8601" s="60" t="str">
        <f t="shared" si="576"/>
        <v/>
      </c>
      <c r="O8601" s="60" t="str">
        <f t="shared" si="574"/>
        <v/>
      </c>
      <c r="P8601" s="60" t="str">
        <f t="shared" si="577"/>
        <v/>
      </c>
      <c r="Q8601" s="60" t="str">
        <f t="shared" si="575"/>
        <v/>
      </c>
    </row>
    <row r="8602" spans="14:17" x14ac:dyDescent="0.4">
      <c r="N8602" s="60" t="str">
        <f t="shared" si="576"/>
        <v/>
      </c>
      <c r="O8602" s="60" t="str">
        <f t="shared" si="574"/>
        <v/>
      </c>
      <c r="P8602" s="60" t="str">
        <f t="shared" si="577"/>
        <v/>
      </c>
      <c r="Q8602" s="60" t="str">
        <f t="shared" si="575"/>
        <v/>
      </c>
    </row>
    <row r="8603" spans="14:17" x14ac:dyDescent="0.4">
      <c r="N8603" s="60" t="str">
        <f t="shared" si="576"/>
        <v/>
      </c>
      <c r="O8603" s="60" t="str">
        <f t="shared" si="574"/>
        <v/>
      </c>
      <c r="P8603" s="60" t="str">
        <f t="shared" si="577"/>
        <v/>
      </c>
      <c r="Q8603" s="60" t="str">
        <f t="shared" si="575"/>
        <v/>
      </c>
    </row>
    <row r="8604" spans="14:17" x14ac:dyDescent="0.4">
      <c r="N8604" s="60" t="str">
        <f t="shared" si="576"/>
        <v/>
      </c>
      <c r="O8604" s="60" t="str">
        <f t="shared" si="574"/>
        <v/>
      </c>
      <c r="P8604" s="60" t="str">
        <f t="shared" si="577"/>
        <v/>
      </c>
      <c r="Q8604" s="60" t="str">
        <f t="shared" si="575"/>
        <v/>
      </c>
    </row>
    <row r="8605" spans="14:17" x14ac:dyDescent="0.4">
      <c r="N8605" s="60" t="str">
        <f t="shared" si="576"/>
        <v/>
      </c>
      <c r="O8605" s="60" t="str">
        <f t="shared" si="574"/>
        <v/>
      </c>
      <c r="P8605" s="60" t="str">
        <f t="shared" si="577"/>
        <v/>
      </c>
      <c r="Q8605" s="60" t="str">
        <f t="shared" si="575"/>
        <v/>
      </c>
    </row>
    <row r="8606" spans="14:17" x14ac:dyDescent="0.4">
      <c r="N8606" s="60" t="str">
        <f t="shared" si="576"/>
        <v/>
      </c>
      <c r="O8606" s="60" t="str">
        <f t="shared" si="574"/>
        <v/>
      </c>
      <c r="P8606" s="60" t="str">
        <f t="shared" si="577"/>
        <v/>
      </c>
      <c r="Q8606" s="60" t="str">
        <f t="shared" si="575"/>
        <v/>
      </c>
    </row>
    <row r="8607" spans="14:17" x14ac:dyDescent="0.4">
      <c r="N8607" s="60" t="str">
        <f t="shared" si="576"/>
        <v/>
      </c>
      <c r="O8607" s="60" t="str">
        <f t="shared" si="574"/>
        <v/>
      </c>
      <c r="P8607" s="60" t="str">
        <f t="shared" si="577"/>
        <v/>
      </c>
      <c r="Q8607" s="60" t="str">
        <f t="shared" si="575"/>
        <v/>
      </c>
    </row>
    <row r="8608" spans="14:17" x14ac:dyDescent="0.4">
      <c r="N8608" s="60" t="str">
        <f t="shared" si="576"/>
        <v/>
      </c>
      <c r="O8608" s="60" t="str">
        <f t="shared" si="574"/>
        <v/>
      </c>
      <c r="P8608" s="60" t="str">
        <f t="shared" si="577"/>
        <v/>
      </c>
      <c r="Q8608" s="60" t="str">
        <f t="shared" si="575"/>
        <v/>
      </c>
    </row>
    <row r="8609" spans="14:17" x14ac:dyDescent="0.4">
      <c r="N8609" s="60" t="str">
        <f t="shared" si="576"/>
        <v/>
      </c>
      <c r="O8609" s="60" t="str">
        <f t="shared" si="574"/>
        <v/>
      </c>
      <c r="P8609" s="60" t="str">
        <f t="shared" si="577"/>
        <v/>
      </c>
      <c r="Q8609" s="60" t="str">
        <f t="shared" si="575"/>
        <v/>
      </c>
    </row>
    <row r="8610" spans="14:17" x14ac:dyDescent="0.4">
      <c r="N8610" s="60" t="str">
        <f t="shared" si="576"/>
        <v/>
      </c>
      <c r="O8610" s="60" t="str">
        <f t="shared" si="574"/>
        <v/>
      </c>
      <c r="P8610" s="60" t="str">
        <f t="shared" si="577"/>
        <v/>
      </c>
      <c r="Q8610" s="60" t="str">
        <f t="shared" si="575"/>
        <v/>
      </c>
    </row>
    <row r="8611" spans="14:17" x14ac:dyDescent="0.4">
      <c r="N8611" s="60" t="str">
        <f t="shared" si="576"/>
        <v/>
      </c>
      <c r="O8611" s="60" t="str">
        <f t="shared" si="574"/>
        <v/>
      </c>
      <c r="P8611" s="60" t="str">
        <f t="shared" si="577"/>
        <v/>
      </c>
      <c r="Q8611" s="60" t="str">
        <f t="shared" si="575"/>
        <v/>
      </c>
    </row>
    <row r="8612" spans="14:17" x14ac:dyDescent="0.4">
      <c r="N8612" s="60" t="str">
        <f t="shared" si="576"/>
        <v/>
      </c>
      <c r="O8612" s="60" t="str">
        <f t="shared" si="574"/>
        <v/>
      </c>
      <c r="P8612" s="60" t="str">
        <f t="shared" si="577"/>
        <v/>
      </c>
      <c r="Q8612" s="60" t="str">
        <f t="shared" si="575"/>
        <v/>
      </c>
    </row>
    <row r="8613" spans="14:17" x14ac:dyDescent="0.4">
      <c r="N8613" s="60" t="str">
        <f t="shared" si="576"/>
        <v/>
      </c>
      <c r="O8613" s="60" t="str">
        <f t="shared" si="574"/>
        <v/>
      </c>
      <c r="P8613" s="60" t="str">
        <f t="shared" si="577"/>
        <v/>
      </c>
      <c r="Q8613" s="60" t="str">
        <f t="shared" si="575"/>
        <v/>
      </c>
    </row>
    <row r="8614" spans="14:17" x14ac:dyDescent="0.4">
      <c r="N8614" s="60" t="str">
        <f t="shared" si="576"/>
        <v/>
      </c>
      <c r="O8614" s="60" t="str">
        <f t="shared" si="574"/>
        <v/>
      </c>
      <c r="P8614" s="60" t="str">
        <f t="shared" si="577"/>
        <v/>
      </c>
      <c r="Q8614" s="60" t="str">
        <f t="shared" si="575"/>
        <v/>
      </c>
    </row>
    <row r="8615" spans="14:17" x14ac:dyDescent="0.4">
      <c r="N8615" s="60" t="str">
        <f t="shared" si="576"/>
        <v/>
      </c>
      <c r="O8615" s="60" t="str">
        <f t="shared" si="574"/>
        <v/>
      </c>
      <c r="P8615" s="60" t="str">
        <f t="shared" si="577"/>
        <v/>
      </c>
      <c r="Q8615" s="60" t="str">
        <f t="shared" si="575"/>
        <v/>
      </c>
    </row>
    <row r="8616" spans="14:17" x14ac:dyDescent="0.4">
      <c r="N8616" s="60" t="str">
        <f t="shared" si="576"/>
        <v/>
      </c>
      <c r="O8616" s="60" t="str">
        <f t="shared" si="574"/>
        <v/>
      </c>
      <c r="P8616" s="60" t="str">
        <f t="shared" si="577"/>
        <v/>
      </c>
      <c r="Q8616" s="60" t="str">
        <f t="shared" si="575"/>
        <v/>
      </c>
    </row>
    <row r="8617" spans="14:17" x14ac:dyDescent="0.4">
      <c r="N8617" s="60" t="str">
        <f t="shared" si="576"/>
        <v/>
      </c>
      <c r="O8617" s="60" t="str">
        <f t="shared" si="574"/>
        <v/>
      </c>
      <c r="P8617" s="60" t="str">
        <f t="shared" si="577"/>
        <v/>
      </c>
      <c r="Q8617" s="60" t="str">
        <f t="shared" si="575"/>
        <v/>
      </c>
    </row>
    <row r="8618" spans="14:17" x14ac:dyDescent="0.4">
      <c r="N8618" s="60" t="str">
        <f t="shared" si="576"/>
        <v/>
      </c>
      <c r="O8618" s="60" t="str">
        <f t="shared" si="574"/>
        <v/>
      </c>
      <c r="P8618" s="60" t="str">
        <f t="shared" si="577"/>
        <v/>
      </c>
      <c r="Q8618" s="60" t="str">
        <f t="shared" si="575"/>
        <v/>
      </c>
    </row>
    <row r="8619" spans="14:17" x14ac:dyDescent="0.4">
      <c r="N8619" s="60" t="str">
        <f t="shared" si="576"/>
        <v/>
      </c>
      <c r="O8619" s="60" t="str">
        <f t="shared" si="574"/>
        <v/>
      </c>
      <c r="P8619" s="60" t="str">
        <f t="shared" si="577"/>
        <v/>
      </c>
      <c r="Q8619" s="60" t="str">
        <f t="shared" si="575"/>
        <v/>
      </c>
    </row>
    <row r="8620" spans="14:17" x14ac:dyDescent="0.4">
      <c r="N8620" s="60" t="str">
        <f t="shared" si="576"/>
        <v/>
      </c>
      <c r="O8620" s="60" t="str">
        <f t="shared" si="574"/>
        <v/>
      </c>
      <c r="P8620" s="60" t="str">
        <f t="shared" si="577"/>
        <v/>
      </c>
      <c r="Q8620" s="60" t="str">
        <f t="shared" si="575"/>
        <v/>
      </c>
    </row>
    <row r="8621" spans="14:17" x14ac:dyDescent="0.4">
      <c r="N8621" s="60" t="str">
        <f t="shared" si="576"/>
        <v/>
      </c>
      <c r="O8621" s="60" t="str">
        <f t="shared" si="574"/>
        <v/>
      </c>
      <c r="P8621" s="60" t="str">
        <f t="shared" si="577"/>
        <v/>
      </c>
      <c r="Q8621" s="60" t="str">
        <f t="shared" si="575"/>
        <v/>
      </c>
    </row>
    <row r="8622" spans="14:17" x14ac:dyDescent="0.4">
      <c r="N8622" s="60" t="str">
        <f t="shared" si="576"/>
        <v/>
      </c>
      <c r="O8622" s="60" t="str">
        <f t="shared" si="574"/>
        <v/>
      </c>
      <c r="P8622" s="60" t="str">
        <f t="shared" si="577"/>
        <v/>
      </c>
      <c r="Q8622" s="60" t="str">
        <f t="shared" si="575"/>
        <v/>
      </c>
    </row>
    <row r="8623" spans="14:17" x14ac:dyDescent="0.4">
      <c r="N8623" s="60" t="str">
        <f t="shared" si="576"/>
        <v/>
      </c>
      <c r="O8623" s="60" t="str">
        <f t="shared" si="574"/>
        <v/>
      </c>
      <c r="P8623" s="60" t="str">
        <f t="shared" si="577"/>
        <v/>
      </c>
      <c r="Q8623" s="60" t="str">
        <f t="shared" si="575"/>
        <v/>
      </c>
    </row>
    <row r="8624" spans="14:17" x14ac:dyDescent="0.4">
      <c r="N8624" s="60" t="str">
        <f t="shared" si="576"/>
        <v/>
      </c>
      <c r="O8624" s="60" t="str">
        <f t="shared" si="574"/>
        <v/>
      </c>
      <c r="P8624" s="60" t="str">
        <f t="shared" si="577"/>
        <v/>
      </c>
      <c r="Q8624" s="60" t="str">
        <f t="shared" si="575"/>
        <v/>
      </c>
    </row>
    <row r="8625" spans="14:17" x14ac:dyDescent="0.4">
      <c r="N8625" s="60" t="str">
        <f t="shared" si="576"/>
        <v/>
      </c>
      <c r="O8625" s="60" t="str">
        <f t="shared" si="574"/>
        <v/>
      </c>
      <c r="P8625" s="60" t="str">
        <f t="shared" si="577"/>
        <v/>
      </c>
      <c r="Q8625" s="60" t="str">
        <f t="shared" si="575"/>
        <v/>
      </c>
    </row>
    <row r="8626" spans="14:17" x14ac:dyDescent="0.4">
      <c r="N8626" s="60" t="str">
        <f t="shared" si="576"/>
        <v/>
      </c>
      <c r="O8626" s="60" t="str">
        <f t="shared" si="574"/>
        <v/>
      </c>
      <c r="P8626" s="60" t="str">
        <f t="shared" si="577"/>
        <v/>
      </c>
      <c r="Q8626" s="60" t="str">
        <f t="shared" si="575"/>
        <v/>
      </c>
    </row>
    <row r="8627" spans="14:17" x14ac:dyDescent="0.4">
      <c r="N8627" s="60" t="str">
        <f t="shared" si="576"/>
        <v/>
      </c>
      <c r="O8627" s="60" t="str">
        <f t="shared" si="574"/>
        <v/>
      </c>
      <c r="P8627" s="60" t="str">
        <f t="shared" si="577"/>
        <v/>
      </c>
      <c r="Q8627" s="60" t="str">
        <f t="shared" si="575"/>
        <v/>
      </c>
    </row>
    <row r="8628" spans="14:17" x14ac:dyDescent="0.4">
      <c r="N8628" s="60" t="str">
        <f t="shared" si="576"/>
        <v/>
      </c>
      <c r="O8628" s="60" t="str">
        <f t="shared" si="574"/>
        <v/>
      </c>
      <c r="P8628" s="60" t="str">
        <f t="shared" si="577"/>
        <v/>
      </c>
      <c r="Q8628" s="60" t="str">
        <f t="shared" si="575"/>
        <v/>
      </c>
    </row>
    <row r="8629" spans="14:17" x14ac:dyDescent="0.4">
      <c r="N8629" s="60" t="str">
        <f t="shared" si="576"/>
        <v/>
      </c>
      <c r="O8629" s="60" t="str">
        <f t="shared" si="574"/>
        <v/>
      </c>
      <c r="P8629" s="60" t="str">
        <f t="shared" si="577"/>
        <v/>
      </c>
      <c r="Q8629" s="60" t="str">
        <f t="shared" si="575"/>
        <v/>
      </c>
    </row>
    <row r="8630" spans="14:17" x14ac:dyDescent="0.4">
      <c r="N8630" s="60" t="str">
        <f t="shared" si="576"/>
        <v/>
      </c>
      <c r="O8630" s="60" t="str">
        <f t="shared" si="574"/>
        <v/>
      </c>
      <c r="P8630" s="60" t="str">
        <f t="shared" si="577"/>
        <v/>
      </c>
      <c r="Q8630" s="60" t="str">
        <f t="shared" si="575"/>
        <v/>
      </c>
    </row>
    <row r="8631" spans="14:17" x14ac:dyDescent="0.4">
      <c r="N8631" s="60" t="str">
        <f t="shared" si="576"/>
        <v/>
      </c>
      <c r="O8631" s="60" t="str">
        <f t="shared" si="574"/>
        <v/>
      </c>
      <c r="P8631" s="60" t="str">
        <f t="shared" si="577"/>
        <v/>
      </c>
      <c r="Q8631" s="60" t="str">
        <f t="shared" si="575"/>
        <v/>
      </c>
    </row>
    <row r="8632" spans="14:17" x14ac:dyDescent="0.4">
      <c r="N8632" s="60" t="str">
        <f t="shared" si="576"/>
        <v/>
      </c>
      <c r="O8632" s="60" t="str">
        <f t="shared" si="574"/>
        <v/>
      </c>
      <c r="P8632" s="60" t="str">
        <f t="shared" si="577"/>
        <v/>
      </c>
      <c r="Q8632" s="60" t="str">
        <f t="shared" si="575"/>
        <v/>
      </c>
    </row>
    <row r="8633" spans="14:17" x14ac:dyDescent="0.4">
      <c r="N8633" s="60" t="str">
        <f t="shared" si="576"/>
        <v/>
      </c>
      <c r="O8633" s="60" t="str">
        <f t="shared" si="574"/>
        <v/>
      </c>
      <c r="P8633" s="60" t="str">
        <f t="shared" si="577"/>
        <v/>
      </c>
      <c r="Q8633" s="60" t="str">
        <f t="shared" si="575"/>
        <v/>
      </c>
    </row>
    <row r="8634" spans="14:17" x14ac:dyDescent="0.4">
      <c r="N8634" s="60" t="str">
        <f t="shared" si="576"/>
        <v/>
      </c>
      <c r="O8634" s="60" t="str">
        <f t="shared" si="574"/>
        <v/>
      </c>
      <c r="P8634" s="60" t="str">
        <f t="shared" si="577"/>
        <v/>
      </c>
      <c r="Q8634" s="60" t="str">
        <f t="shared" si="575"/>
        <v/>
      </c>
    </row>
    <row r="8635" spans="14:17" x14ac:dyDescent="0.4">
      <c r="N8635" s="60" t="str">
        <f t="shared" si="576"/>
        <v/>
      </c>
      <c r="O8635" s="60" t="str">
        <f t="shared" si="574"/>
        <v/>
      </c>
      <c r="P8635" s="60" t="str">
        <f t="shared" si="577"/>
        <v/>
      </c>
      <c r="Q8635" s="60" t="str">
        <f t="shared" si="575"/>
        <v/>
      </c>
    </row>
    <row r="8636" spans="14:17" x14ac:dyDescent="0.4">
      <c r="N8636" s="60" t="str">
        <f t="shared" si="576"/>
        <v/>
      </c>
      <c r="O8636" s="60" t="str">
        <f t="shared" si="574"/>
        <v/>
      </c>
      <c r="P8636" s="60" t="str">
        <f t="shared" si="577"/>
        <v/>
      </c>
      <c r="Q8636" s="60" t="str">
        <f t="shared" si="575"/>
        <v/>
      </c>
    </row>
    <row r="8637" spans="14:17" x14ac:dyDescent="0.4">
      <c r="N8637" s="60" t="str">
        <f t="shared" si="576"/>
        <v/>
      </c>
      <c r="O8637" s="60" t="str">
        <f t="shared" ref="O8637:O8700" si="578">IF(N8637&lt;&gt;"",O8636+N8637,"")</f>
        <v/>
      </c>
      <c r="P8637" s="60" t="str">
        <f t="shared" si="577"/>
        <v/>
      </c>
      <c r="Q8637" s="60" t="str">
        <f t="shared" ref="Q8637:Q8700" si="579">IF(P8637&lt;&gt;"",Q8636+P8637,"")</f>
        <v/>
      </c>
    </row>
    <row r="8638" spans="14:17" x14ac:dyDescent="0.4">
      <c r="N8638" s="60" t="str">
        <f t="shared" si="576"/>
        <v/>
      </c>
      <c r="O8638" s="60" t="str">
        <f t="shared" si="578"/>
        <v/>
      </c>
      <c r="P8638" s="60" t="str">
        <f t="shared" si="577"/>
        <v/>
      </c>
      <c r="Q8638" s="60" t="str">
        <f t="shared" si="579"/>
        <v/>
      </c>
    </row>
    <row r="8639" spans="14:17" x14ac:dyDescent="0.4">
      <c r="N8639" s="60" t="str">
        <f t="shared" si="576"/>
        <v/>
      </c>
      <c r="O8639" s="60" t="str">
        <f t="shared" si="578"/>
        <v/>
      </c>
      <c r="P8639" s="60" t="str">
        <f t="shared" si="577"/>
        <v/>
      </c>
      <c r="Q8639" s="60" t="str">
        <f t="shared" si="579"/>
        <v/>
      </c>
    </row>
    <row r="8640" spans="14:17" x14ac:dyDescent="0.4">
      <c r="N8640" s="60" t="str">
        <f t="shared" si="576"/>
        <v/>
      </c>
      <c r="O8640" s="60" t="str">
        <f t="shared" si="578"/>
        <v/>
      </c>
      <c r="P8640" s="60" t="str">
        <f t="shared" si="577"/>
        <v/>
      </c>
      <c r="Q8640" s="60" t="str">
        <f t="shared" si="579"/>
        <v/>
      </c>
    </row>
    <row r="8641" spans="14:17" x14ac:dyDescent="0.4">
      <c r="N8641" s="60" t="str">
        <f t="shared" si="576"/>
        <v/>
      </c>
      <c r="O8641" s="60" t="str">
        <f t="shared" si="578"/>
        <v/>
      </c>
      <c r="P8641" s="60" t="str">
        <f t="shared" si="577"/>
        <v/>
      </c>
      <c r="Q8641" s="60" t="str">
        <f t="shared" si="579"/>
        <v/>
      </c>
    </row>
    <row r="8642" spans="14:17" x14ac:dyDescent="0.4">
      <c r="N8642" s="60" t="str">
        <f t="shared" si="576"/>
        <v/>
      </c>
      <c r="O8642" s="60" t="str">
        <f t="shared" si="578"/>
        <v/>
      </c>
      <c r="P8642" s="60" t="str">
        <f t="shared" si="577"/>
        <v/>
      </c>
      <c r="Q8642" s="60" t="str">
        <f t="shared" si="579"/>
        <v/>
      </c>
    </row>
    <row r="8643" spans="14:17" x14ac:dyDescent="0.4">
      <c r="N8643" s="60" t="str">
        <f t="shared" si="576"/>
        <v/>
      </c>
      <c r="O8643" s="60" t="str">
        <f t="shared" si="578"/>
        <v/>
      </c>
      <c r="P8643" s="60" t="str">
        <f t="shared" si="577"/>
        <v/>
      </c>
      <c r="Q8643" s="60" t="str">
        <f t="shared" si="579"/>
        <v/>
      </c>
    </row>
    <row r="8644" spans="14:17" x14ac:dyDescent="0.4">
      <c r="N8644" s="60" t="str">
        <f t="shared" si="576"/>
        <v/>
      </c>
      <c r="O8644" s="60" t="str">
        <f t="shared" si="578"/>
        <v/>
      </c>
      <c r="P8644" s="60" t="str">
        <f t="shared" si="577"/>
        <v/>
      </c>
      <c r="Q8644" s="60" t="str">
        <f t="shared" si="579"/>
        <v/>
      </c>
    </row>
    <row r="8645" spans="14:17" x14ac:dyDescent="0.4">
      <c r="N8645" s="60" t="str">
        <f t="shared" si="576"/>
        <v/>
      </c>
      <c r="O8645" s="60" t="str">
        <f t="shared" si="578"/>
        <v/>
      </c>
      <c r="P8645" s="60" t="str">
        <f t="shared" si="577"/>
        <v/>
      </c>
      <c r="Q8645" s="60" t="str">
        <f t="shared" si="579"/>
        <v/>
      </c>
    </row>
    <row r="8646" spans="14:17" x14ac:dyDescent="0.4">
      <c r="N8646" s="60" t="str">
        <f t="shared" si="576"/>
        <v/>
      </c>
      <c r="O8646" s="60" t="str">
        <f t="shared" si="578"/>
        <v/>
      </c>
      <c r="P8646" s="60" t="str">
        <f t="shared" si="577"/>
        <v/>
      </c>
      <c r="Q8646" s="60" t="str">
        <f t="shared" si="579"/>
        <v/>
      </c>
    </row>
    <row r="8647" spans="14:17" x14ac:dyDescent="0.4">
      <c r="N8647" s="60" t="str">
        <f t="shared" si="576"/>
        <v/>
      </c>
      <c r="O8647" s="60" t="str">
        <f t="shared" si="578"/>
        <v/>
      </c>
      <c r="P8647" s="60" t="str">
        <f t="shared" si="577"/>
        <v/>
      </c>
      <c r="Q8647" s="60" t="str">
        <f t="shared" si="579"/>
        <v/>
      </c>
    </row>
    <row r="8648" spans="14:17" x14ac:dyDescent="0.4">
      <c r="N8648" s="60" t="str">
        <f t="shared" ref="N8648:N8711" si="580">IF(OR(J8648="",J8648="-"),"",IF(J8648="V",0,IF(J8648="W",IF(G8648="B",ROUND(((F8648-1)*H8648)-(I8648*((F8648-1)*H8648)),2)*(IF(ISBLANK(L8648),1,1-L8648)),H8648),IF(J8648="P",((H8648/2)*((F8648-1)/K8648)) *(IF(ISBLANK(L8648),1,1-L8648))-(H8648/2),IF(J8648="EWW",IF(OR(G8648="B", G8648="EW"),H8648/2*(F8648-1)+(H8648/2)*((F8648-1)/K8648)) *(IF(ISBLANK(L8648),1,1-L8648)),IF(J8648="L",IF(G8648="B",-(H8648),IF(G8648="EW",-(H8648),-(ROUND(((F8648-1)*H8648)-(I8648*((F8648-1)*H8648)),2))))))))))</f>
        <v/>
      </c>
      <c r="O8648" s="60" t="str">
        <f t="shared" si="578"/>
        <v/>
      </c>
      <c r="P8648" s="60" t="str">
        <f t="shared" ref="P8648:P8711" si="581">IF(OR(J8648="",J8648="-"),"",IF(J8648="V",0,IF(J8648="W",IF(G8648="B",ROUND(((F8648-1)*1)-(I8648*((F8648-1)*1)),2) *(IF(ISBLANK(L8648),1,1-L8648)),1),IF(J8648="P",((1/2)*((F8648-1)/K8648)) *(IF(ISBLANK(L8648),1,1-L8648))-(1/2),IF(J8648="EWW",IF(OR(G8648="B", G8648="EW"),1/2*(F8648-1)+(1/2)*((F8648-1)/K8648)) *(IF(ISBLANK(L8648),1,1-L8648)),IF(J8648="L",IF(G8648="B",-(1),IF(G8648="EW",-(1),-(ROUND(((F8648-1)*1)-(I8648*((F8648-1)*1)),2))))))))))</f>
        <v/>
      </c>
      <c r="Q8648" s="60" t="str">
        <f t="shared" si="579"/>
        <v/>
      </c>
    </row>
    <row r="8649" spans="14:17" x14ac:dyDescent="0.4">
      <c r="N8649" s="60" t="str">
        <f t="shared" si="580"/>
        <v/>
      </c>
      <c r="O8649" s="60" t="str">
        <f t="shared" si="578"/>
        <v/>
      </c>
      <c r="P8649" s="60" t="str">
        <f t="shared" si="581"/>
        <v/>
      </c>
      <c r="Q8649" s="60" t="str">
        <f t="shared" si="579"/>
        <v/>
      </c>
    </row>
    <row r="8650" spans="14:17" x14ac:dyDescent="0.4">
      <c r="N8650" s="60" t="str">
        <f t="shared" si="580"/>
        <v/>
      </c>
      <c r="O8650" s="60" t="str">
        <f t="shared" si="578"/>
        <v/>
      </c>
      <c r="P8650" s="60" t="str">
        <f t="shared" si="581"/>
        <v/>
      </c>
      <c r="Q8650" s="60" t="str">
        <f t="shared" si="579"/>
        <v/>
      </c>
    </row>
    <row r="8651" spans="14:17" x14ac:dyDescent="0.4">
      <c r="N8651" s="60" t="str">
        <f t="shared" si="580"/>
        <v/>
      </c>
      <c r="O8651" s="60" t="str">
        <f t="shared" si="578"/>
        <v/>
      </c>
      <c r="P8651" s="60" t="str">
        <f t="shared" si="581"/>
        <v/>
      </c>
      <c r="Q8651" s="60" t="str">
        <f t="shared" si="579"/>
        <v/>
      </c>
    </row>
    <row r="8652" spans="14:17" x14ac:dyDescent="0.4">
      <c r="N8652" s="60" t="str">
        <f t="shared" si="580"/>
        <v/>
      </c>
      <c r="O8652" s="60" t="str">
        <f t="shared" si="578"/>
        <v/>
      </c>
      <c r="P8652" s="60" t="str">
        <f t="shared" si="581"/>
        <v/>
      </c>
      <c r="Q8652" s="60" t="str">
        <f t="shared" si="579"/>
        <v/>
      </c>
    </row>
    <row r="8653" spans="14:17" x14ac:dyDescent="0.4">
      <c r="N8653" s="60" t="str">
        <f t="shared" si="580"/>
        <v/>
      </c>
      <c r="O8653" s="60" t="str">
        <f t="shared" si="578"/>
        <v/>
      </c>
      <c r="P8653" s="60" t="str">
        <f t="shared" si="581"/>
        <v/>
      </c>
      <c r="Q8653" s="60" t="str">
        <f t="shared" si="579"/>
        <v/>
      </c>
    </row>
    <row r="8654" spans="14:17" x14ac:dyDescent="0.4">
      <c r="N8654" s="60" t="str">
        <f t="shared" si="580"/>
        <v/>
      </c>
      <c r="O8654" s="60" t="str">
        <f t="shared" si="578"/>
        <v/>
      </c>
      <c r="P8654" s="60" t="str">
        <f t="shared" si="581"/>
        <v/>
      </c>
      <c r="Q8654" s="60" t="str">
        <f t="shared" si="579"/>
        <v/>
      </c>
    </row>
    <row r="8655" spans="14:17" x14ac:dyDescent="0.4">
      <c r="N8655" s="60" t="str">
        <f t="shared" si="580"/>
        <v/>
      </c>
      <c r="O8655" s="60" t="str">
        <f t="shared" si="578"/>
        <v/>
      </c>
      <c r="P8655" s="60" t="str">
        <f t="shared" si="581"/>
        <v/>
      </c>
      <c r="Q8655" s="60" t="str">
        <f t="shared" si="579"/>
        <v/>
      </c>
    </row>
    <row r="8656" spans="14:17" x14ac:dyDescent="0.4">
      <c r="N8656" s="60" t="str">
        <f t="shared" si="580"/>
        <v/>
      </c>
      <c r="O8656" s="60" t="str">
        <f t="shared" si="578"/>
        <v/>
      </c>
      <c r="P8656" s="60" t="str">
        <f t="shared" si="581"/>
        <v/>
      </c>
      <c r="Q8656" s="60" t="str">
        <f t="shared" si="579"/>
        <v/>
      </c>
    </row>
    <row r="8657" spans="14:17" x14ac:dyDescent="0.4">
      <c r="N8657" s="60" t="str">
        <f t="shared" si="580"/>
        <v/>
      </c>
      <c r="O8657" s="60" t="str">
        <f t="shared" si="578"/>
        <v/>
      </c>
      <c r="P8657" s="60" t="str">
        <f t="shared" si="581"/>
        <v/>
      </c>
      <c r="Q8657" s="60" t="str">
        <f t="shared" si="579"/>
        <v/>
      </c>
    </row>
    <row r="8658" spans="14:17" x14ac:dyDescent="0.4">
      <c r="N8658" s="60" t="str">
        <f t="shared" si="580"/>
        <v/>
      </c>
      <c r="O8658" s="60" t="str">
        <f t="shared" si="578"/>
        <v/>
      </c>
      <c r="P8658" s="60" t="str">
        <f t="shared" si="581"/>
        <v/>
      </c>
      <c r="Q8658" s="60" t="str">
        <f t="shared" si="579"/>
        <v/>
      </c>
    </row>
    <row r="8659" spans="14:17" x14ac:dyDescent="0.4">
      <c r="N8659" s="60" t="str">
        <f t="shared" si="580"/>
        <v/>
      </c>
      <c r="O8659" s="60" t="str">
        <f t="shared" si="578"/>
        <v/>
      </c>
      <c r="P8659" s="60" t="str">
        <f t="shared" si="581"/>
        <v/>
      </c>
      <c r="Q8659" s="60" t="str">
        <f t="shared" si="579"/>
        <v/>
      </c>
    </row>
    <row r="8660" spans="14:17" x14ac:dyDescent="0.4">
      <c r="N8660" s="60" t="str">
        <f t="shared" si="580"/>
        <v/>
      </c>
      <c r="O8660" s="60" t="str">
        <f t="shared" si="578"/>
        <v/>
      </c>
      <c r="P8660" s="60" t="str">
        <f t="shared" si="581"/>
        <v/>
      </c>
      <c r="Q8660" s="60" t="str">
        <f t="shared" si="579"/>
        <v/>
      </c>
    </row>
    <row r="8661" spans="14:17" x14ac:dyDescent="0.4">
      <c r="N8661" s="60" t="str">
        <f t="shared" si="580"/>
        <v/>
      </c>
      <c r="O8661" s="60" t="str">
        <f t="shared" si="578"/>
        <v/>
      </c>
      <c r="P8661" s="60" t="str">
        <f t="shared" si="581"/>
        <v/>
      </c>
      <c r="Q8661" s="60" t="str">
        <f t="shared" si="579"/>
        <v/>
      </c>
    </row>
    <row r="8662" spans="14:17" x14ac:dyDescent="0.4">
      <c r="N8662" s="60" t="str">
        <f t="shared" si="580"/>
        <v/>
      </c>
      <c r="O8662" s="60" t="str">
        <f t="shared" si="578"/>
        <v/>
      </c>
      <c r="P8662" s="60" t="str">
        <f t="shared" si="581"/>
        <v/>
      </c>
      <c r="Q8662" s="60" t="str">
        <f t="shared" si="579"/>
        <v/>
      </c>
    </row>
    <row r="8663" spans="14:17" x14ac:dyDescent="0.4">
      <c r="N8663" s="60" t="str">
        <f t="shared" si="580"/>
        <v/>
      </c>
      <c r="O8663" s="60" t="str">
        <f t="shared" si="578"/>
        <v/>
      </c>
      <c r="P8663" s="60" t="str">
        <f t="shared" si="581"/>
        <v/>
      </c>
      <c r="Q8663" s="60" t="str">
        <f t="shared" si="579"/>
        <v/>
      </c>
    </row>
    <row r="8664" spans="14:17" x14ac:dyDescent="0.4">
      <c r="N8664" s="60" t="str">
        <f t="shared" si="580"/>
        <v/>
      </c>
      <c r="O8664" s="60" t="str">
        <f t="shared" si="578"/>
        <v/>
      </c>
      <c r="P8664" s="60" t="str">
        <f t="shared" si="581"/>
        <v/>
      </c>
      <c r="Q8664" s="60" t="str">
        <f t="shared" si="579"/>
        <v/>
      </c>
    </row>
    <row r="8665" spans="14:17" x14ac:dyDescent="0.4">
      <c r="N8665" s="60" t="str">
        <f t="shared" si="580"/>
        <v/>
      </c>
      <c r="O8665" s="60" t="str">
        <f t="shared" si="578"/>
        <v/>
      </c>
      <c r="P8665" s="60" t="str">
        <f t="shared" si="581"/>
        <v/>
      </c>
      <c r="Q8665" s="60" t="str">
        <f t="shared" si="579"/>
        <v/>
      </c>
    </row>
    <row r="8666" spans="14:17" x14ac:dyDescent="0.4">
      <c r="N8666" s="60" t="str">
        <f t="shared" si="580"/>
        <v/>
      </c>
      <c r="O8666" s="60" t="str">
        <f t="shared" si="578"/>
        <v/>
      </c>
      <c r="P8666" s="60" t="str">
        <f t="shared" si="581"/>
        <v/>
      </c>
      <c r="Q8666" s="60" t="str">
        <f t="shared" si="579"/>
        <v/>
      </c>
    </row>
    <row r="8667" spans="14:17" x14ac:dyDescent="0.4">
      <c r="N8667" s="60" t="str">
        <f t="shared" si="580"/>
        <v/>
      </c>
      <c r="O8667" s="60" t="str">
        <f t="shared" si="578"/>
        <v/>
      </c>
      <c r="P8667" s="60" t="str">
        <f t="shared" si="581"/>
        <v/>
      </c>
      <c r="Q8667" s="60" t="str">
        <f t="shared" si="579"/>
        <v/>
      </c>
    </row>
    <row r="8668" spans="14:17" x14ac:dyDescent="0.4">
      <c r="N8668" s="60" t="str">
        <f t="shared" si="580"/>
        <v/>
      </c>
      <c r="O8668" s="60" t="str">
        <f t="shared" si="578"/>
        <v/>
      </c>
      <c r="P8668" s="60" t="str">
        <f t="shared" si="581"/>
        <v/>
      </c>
      <c r="Q8668" s="60" t="str">
        <f t="shared" si="579"/>
        <v/>
      </c>
    </row>
    <row r="8669" spans="14:17" x14ac:dyDescent="0.4">
      <c r="N8669" s="60" t="str">
        <f t="shared" si="580"/>
        <v/>
      </c>
      <c r="O8669" s="60" t="str">
        <f t="shared" si="578"/>
        <v/>
      </c>
      <c r="P8669" s="60" t="str">
        <f t="shared" si="581"/>
        <v/>
      </c>
      <c r="Q8669" s="60" t="str">
        <f t="shared" si="579"/>
        <v/>
      </c>
    </row>
    <row r="8670" spans="14:17" x14ac:dyDescent="0.4">
      <c r="N8670" s="60" t="str">
        <f t="shared" si="580"/>
        <v/>
      </c>
      <c r="O8670" s="60" t="str">
        <f t="shared" si="578"/>
        <v/>
      </c>
      <c r="P8670" s="60" t="str">
        <f t="shared" si="581"/>
        <v/>
      </c>
      <c r="Q8670" s="60" t="str">
        <f t="shared" si="579"/>
        <v/>
      </c>
    </row>
    <row r="8671" spans="14:17" x14ac:dyDescent="0.4">
      <c r="N8671" s="60" t="str">
        <f t="shared" si="580"/>
        <v/>
      </c>
      <c r="O8671" s="60" t="str">
        <f t="shared" si="578"/>
        <v/>
      </c>
      <c r="P8671" s="60" t="str">
        <f t="shared" si="581"/>
        <v/>
      </c>
      <c r="Q8671" s="60" t="str">
        <f t="shared" si="579"/>
        <v/>
      </c>
    </row>
    <row r="8672" spans="14:17" x14ac:dyDescent="0.4">
      <c r="N8672" s="60" t="str">
        <f t="shared" si="580"/>
        <v/>
      </c>
      <c r="O8672" s="60" t="str">
        <f t="shared" si="578"/>
        <v/>
      </c>
      <c r="P8672" s="60" t="str">
        <f t="shared" si="581"/>
        <v/>
      </c>
      <c r="Q8672" s="60" t="str">
        <f t="shared" si="579"/>
        <v/>
      </c>
    </row>
    <row r="8673" spans="14:17" x14ac:dyDescent="0.4">
      <c r="N8673" s="60" t="str">
        <f t="shared" si="580"/>
        <v/>
      </c>
      <c r="O8673" s="60" t="str">
        <f t="shared" si="578"/>
        <v/>
      </c>
      <c r="P8673" s="60" t="str">
        <f t="shared" si="581"/>
        <v/>
      </c>
      <c r="Q8673" s="60" t="str">
        <f t="shared" si="579"/>
        <v/>
      </c>
    </row>
    <row r="8674" spans="14:17" x14ac:dyDescent="0.4">
      <c r="N8674" s="60" t="str">
        <f t="shared" si="580"/>
        <v/>
      </c>
      <c r="O8674" s="60" t="str">
        <f t="shared" si="578"/>
        <v/>
      </c>
      <c r="P8674" s="60" t="str">
        <f t="shared" si="581"/>
        <v/>
      </c>
      <c r="Q8674" s="60" t="str">
        <f t="shared" si="579"/>
        <v/>
      </c>
    </row>
    <row r="8675" spans="14:17" x14ac:dyDescent="0.4">
      <c r="N8675" s="60" t="str">
        <f t="shared" si="580"/>
        <v/>
      </c>
      <c r="O8675" s="60" t="str">
        <f t="shared" si="578"/>
        <v/>
      </c>
      <c r="P8675" s="60" t="str">
        <f t="shared" si="581"/>
        <v/>
      </c>
      <c r="Q8675" s="60" t="str">
        <f t="shared" si="579"/>
        <v/>
      </c>
    </row>
    <row r="8676" spans="14:17" x14ac:dyDescent="0.4">
      <c r="N8676" s="60" t="str">
        <f t="shared" si="580"/>
        <v/>
      </c>
      <c r="O8676" s="60" t="str">
        <f t="shared" si="578"/>
        <v/>
      </c>
      <c r="P8676" s="60" t="str">
        <f t="shared" si="581"/>
        <v/>
      </c>
      <c r="Q8676" s="60" t="str">
        <f t="shared" si="579"/>
        <v/>
      </c>
    </row>
    <row r="8677" spans="14:17" x14ac:dyDescent="0.4">
      <c r="N8677" s="60" t="str">
        <f t="shared" si="580"/>
        <v/>
      </c>
      <c r="O8677" s="60" t="str">
        <f t="shared" si="578"/>
        <v/>
      </c>
      <c r="P8677" s="60" t="str">
        <f t="shared" si="581"/>
        <v/>
      </c>
      <c r="Q8677" s="60" t="str">
        <f t="shared" si="579"/>
        <v/>
      </c>
    </row>
    <row r="8678" spans="14:17" x14ac:dyDescent="0.4">
      <c r="N8678" s="60" t="str">
        <f t="shared" si="580"/>
        <v/>
      </c>
      <c r="O8678" s="60" t="str">
        <f t="shared" si="578"/>
        <v/>
      </c>
      <c r="P8678" s="60" t="str">
        <f t="shared" si="581"/>
        <v/>
      </c>
      <c r="Q8678" s="60" t="str">
        <f t="shared" si="579"/>
        <v/>
      </c>
    </row>
    <row r="8679" spans="14:17" x14ac:dyDescent="0.4">
      <c r="N8679" s="60" t="str">
        <f t="shared" si="580"/>
        <v/>
      </c>
      <c r="O8679" s="60" t="str">
        <f t="shared" si="578"/>
        <v/>
      </c>
      <c r="P8679" s="60" t="str">
        <f t="shared" si="581"/>
        <v/>
      </c>
      <c r="Q8679" s="60" t="str">
        <f t="shared" si="579"/>
        <v/>
      </c>
    </row>
    <row r="8680" spans="14:17" x14ac:dyDescent="0.4">
      <c r="N8680" s="60" t="str">
        <f t="shared" si="580"/>
        <v/>
      </c>
      <c r="O8680" s="60" t="str">
        <f t="shared" si="578"/>
        <v/>
      </c>
      <c r="P8680" s="60" t="str">
        <f t="shared" si="581"/>
        <v/>
      </c>
      <c r="Q8680" s="60" t="str">
        <f t="shared" si="579"/>
        <v/>
      </c>
    </row>
    <row r="8681" spans="14:17" x14ac:dyDescent="0.4">
      <c r="N8681" s="60" t="str">
        <f t="shared" si="580"/>
        <v/>
      </c>
      <c r="O8681" s="60" t="str">
        <f t="shared" si="578"/>
        <v/>
      </c>
      <c r="P8681" s="60" t="str">
        <f t="shared" si="581"/>
        <v/>
      </c>
      <c r="Q8681" s="60" t="str">
        <f t="shared" si="579"/>
        <v/>
      </c>
    </row>
    <row r="8682" spans="14:17" x14ac:dyDescent="0.4">
      <c r="N8682" s="60" t="str">
        <f t="shared" si="580"/>
        <v/>
      </c>
      <c r="O8682" s="60" t="str">
        <f t="shared" si="578"/>
        <v/>
      </c>
      <c r="P8682" s="60" t="str">
        <f t="shared" si="581"/>
        <v/>
      </c>
      <c r="Q8682" s="60" t="str">
        <f t="shared" si="579"/>
        <v/>
      </c>
    </row>
    <row r="8683" spans="14:17" x14ac:dyDescent="0.4">
      <c r="N8683" s="60" t="str">
        <f t="shared" si="580"/>
        <v/>
      </c>
      <c r="O8683" s="60" t="str">
        <f t="shared" si="578"/>
        <v/>
      </c>
      <c r="P8683" s="60" t="str">
        <f t="shared" si="581"/>
        <v/>
      </c>
      <c r="Q8683" s="60" t="str">
        <f t="shared" si="579"/>
        <v/>
      </c>
    </row>
    <row r="8684" spans="14:17" x14ac:dyDescent="0.4">
      <c r="N8684" s="60" t="str">
        <f t="shared" si="580"/>
        <v/>
      </c>
      <c r="O8684" s="60" t="str">
        <f t="shared" si="578"/>
        <v/>
      </c>
      <c r="P8684" s="60" t="str">
        <f t="shared" si="581"/>
        <v/>
      </c>
      <c r="Q8684" s="60" t="str">
        <f t="shared" si="579"/>
        <v/>
      </c>
    </row>
    <row r="8685" spans="14:17" x14ac:dyDescent="0.4">
      <c r="N8685" s="60" t="str">
        <f t="shared" si="580"/>
        <v/>
      </c>
      <c r="O8685" s="60" t="str">
        <f t="shared" si="578"/>
        <v/>
      </c>
      <c r="P8685" s="60" t="str">
        <f t="shared" si="581"/>
        <v/>
      </c>
      <c r="Q8685" s="60" t="str">
        <f t="shared" si="579"/>
        <v/>
      </c>
    </row>
    <row r="8686" spans="14:17" x14ac:dyDescent="0.4">
      <c r="N8686" s="60" t="str">
        <f t="shared" si="580"/>
        <v/>
      </c>
      <c r="O8686" s="60" t="str">
        <f t="shared" si="578"/>
        <v/>
      </c>
      <c r="P8686" s="60" t="str">
        <f t="shared" si="581"/>
        <v/>
      </c>
      <c r="Q8686" s="60" t="str">
        <f t="shared" si="579"/>
        <v/>
      </c>
    </row>
    <row r="8687" spans="14:17" x14ac:dyDescent="0.4">
      <c r="N8687" s="60" t="str">
        <f t="shared" si="580"/>
        <v/>
      </c>
      <c r="O8687" s="60" t="str">
        <f t="shared" si="578"/>
        <v/>
      </c>
      <c r="P8687" s="60" t="str">
        <f t="shared" si="581"/>
        <v/>
      </c>
      <c r="Q8687" s="60" t="str">
        <f t="shared" si="579"/>
        <v/>
      </c>
    </row>
    <row r="8688" spans="14:17" x14ac:dyDescent="0.4">
      <c r="N8688" s="60" t="str">
        <f t="shared" si="580"/>
        <v/>
      </c>
      <c r="O8688" s="60" t="str">
        <f t="shared" si="578"/>
        <v/>
      </c>
      <c r="P8688" s="60" t="str">
        <f t="shared" si="581"/>
        <v/>
      </c>
      <c r="Q8688" s="60" t="str">
        <f t="shared" si="579"/>
        <v/>
      </c>
    </row>
    <row r="8689" spans="14:17" x14ac:dyDescent="0.4">
      <c r="N8689" s="60" t="str">
        <f t="shared" si="580"/>
        <v/>
      </c>
      <c r="O8689" s="60" t="str">
        <f t="shared" si="578"/>
        <v/>
      </c>
      <c r="P8689" s="60" t="str">
        <f t="shared" si="581"/>
        <v/>
      </c>
      <c r="Q8689" s="60" t="str">
        <f t="shared" si="579"/>
        <v/>
      </c>
    </row>
    <row r="8690" spans="14:17" x14ac:dyDescent="0.4">
      <c r="N8690" s="60" t="str">
        <f t="shared" si="580"/>
        <v/>
      </c>
      <c r="O8690" s="60" t="str">
        <f t="shared" si="578"/>
        <v/>
      </c>
      <c r="P8690" s="60" t="str">
        <f t="shared" si="581"/>
        <v/>
      </c>
      <c r="Q8690" s="60" t="str">
        <f t="shared" si="579"/>
        <v/>
      </c>
    </row>
    <row r="8691" spans="14:17" x14ac:dyDescent="0.4">
      <c r="N8691" s="60" t="str">
        <f t="shared" si="580"/>
        <v/>
      </c>
      <c r="O8691" s="60" t="str">
        <f t="shared" si="578"/>
        <v/>
      </c>
      <c r="P8691" s="60" t="str">
        <f t="shared" si="581"/>
        <v/>
      </c>
      <c r="Q8691" s="60" t="str">
        <f t="shared" si="579"/>
        <v/>
      </c>
    </row>
    <row r="8692" spans="14:17" x14ac:dyDescent="0.4">
      <c r="N8692" s="60" t="str">
        <f t="shared" si="580"/>
        <v/>
      </c>
      <c r="O8692" s="60" t="str">
        <f t="shared" si="578"/>
        <v/>
      </c>
      <c r="P8692" s="60" t="str">
        <f t="shared" si="581"/>
        <v/>
      </c>
      <c r="Q8692" s="60" t="str">
        <f t="shared" si="579"/>
        <v/>
      </c>
    </row>
    <row r="8693" spans="14:17" x14ac:dyDescent="0.4">
      <c r="N8693" s="60" t="str">
        <f t="shared" si="580"/>
        <v/>
      </c>
      <c r="O8693" s="60" t="str">
        <f t="shared" si="578"/>
        <v/>
      </c>
      <c r="P8693" s="60" t="str">
        <f t="shared" si="581"/>
        <v/>
      </c>
      <c r="Q8693" s="60" t="str">
        <f t="shared" si="579"/>
        <v/>
      </c>
    </row>
    <row r="8694" spans="14:17" x14ac:dyDescent="0.4">
      <c r="N8694" s="60" t="str">
        <f t="shared" si="580"/>
        <v/>
      </c>
      <c r="O8694" s="60" t="str">
        <f t="shared" si="578"/>
        <v/>
      </c>
      <c r="P8694" s="60" t="str">
        <f t="shared" si="581"/>
        <v/>
      </c>
      <c r="Q8694" s="60" t="str">
        <f t="shared" si="579"/>
        <v/>
      </c>
    </row>
    <row r="8695" spans="14:17" x14ac:dyDescent="0.4">
      <c r="N8695" s="60" t="str">
        <f t="shared" si="580"/>
        <v/>
      </c>
      <c r="O8695" s="60" t="str">
        <f t="shared" si="578"/>
        <v/>
      </c>
      <c r="P8695" s="60" t="str">
        <f t="shared" si="581"/>
        <v/>
      </c>
      <c r="Q8695" s="60" t="str">
        <f t="shared" si="579"/>
        <v/>
      </c>
    </row>
    <row r="8696" spans="14:17" x14ac:dyDescent="0.4">
      <c r="N8696" s="60" t="str">
        <f t="shared" si="580"/>
        <v/>
      </c>
      <c r="O8696" s="60" t="str">
        <f t="shared" si="578"/>
        <v/>
      </c>
      <c r="P8696" s="60" t="str">
        <f t="shared" si="581"/>
        <v/>
      </c>
      <c r="Q8696" s="60" t="str">
        <f t="shared" si="579"/>
        <v/>
      </c>
    </row>
    <row r="8697" spans="14:17" x14ac:dyDescent="0.4">
      <c r="N8697" s="60" t="str">
        <f t="shared" si="580"/>
        <v/>
      </c>
      <c r="O8697" s="60" t="str">
        <f t="shared" si="578"/>
        <v/>
      </c>
      <c r="P8697" s="60" t="str">
        <f t="shared" si="581"/>
        <v/>
      </c>
      <c r="Q8697" s="60" t="str">
        <f t="shared" si="579"/>
        <v/>
      </c>
    </row>
    <row r="8698" spans="14:17" x14ac:dyDescent="0.4">
      <c r="N8698" s="60" t="str">
        <f t="shared" si="580"/>
        <v/>
      </c>
      <c r="O8698" s="60" t="str">
        <f t="shared" si="578"/>
        <v/>
      </c>
      <c r="P8698" s="60" t="str">
        <f t="shared" si="581"/>
        <v/>
      </c>
      <c r="Q8698" s="60" t="str">
        <f t="shared" si="579"/>
        <v/>
      </c>
    </row>
    <row r="8699" spans="14:17" x14ac:dyDescent="0.4">
      <c r="N8699" s="60" t="str">
        <f t="shared" si="580"/>
        <v/>
      </c>
      <c r="O8699" s="60" t="str">
        <f t="shared" si="578"/>
        <v/>
      </c>
      <c r="P8699" s="60" t="str">
        <f t="shared" si="581"/>
        <v/>
      </c>
      <c r="Q8699" s="60" t="str">
        <f t="shared" si="579"/>
        <v/>
      </c>
    </row>
    <row r="8700" spans="14:17" x14ac:dyDescent="0.4">
      <c r="N8700" s="60" t="str">
        <f t="shared" si="580"/>
        <v/>
      </c>
      <c r="O8700" s="60" t="str">
        <f t="shared" si="578"/>
        <v/>
      </c>
      <c r="P8700" s="60" t="str">
        <f t="shared" si="581"/>
        <v/>
      </c>
      <c r="Q8700" s="60" t="str">
        <f t="shared" si="579"/>
        <v/>
      </c>
    </row>
    <row r="8701" spans="14:17" x14ac:dyDescent="0.4">
      <c r="N8701" s="60" t="str">
        <f t="shared" si="580"/>
        <v/>
      </c>
      <c r="O8701" s="60" t="str">
        <f t="shared" ref="O8701:O8764" si="582">IF(N8701&lt;&gt;"",O8700+N8701,"")</f>
        <v/>
      </c>
      <c r="P8701" s="60" t="str">
        <f t="shared" si="581"/>
        <v/>
      </c>
      <c r="Q8701" s="60" t="str">
        <f t="shared" ref="Q8701:Q8764" si="583">IF(P8701&lt;&gt;"",Q8700+P8701,"")</f>
        <v/>
      </c>
    </row>
    <row r="8702" spans="14:17" x14ac:dyDescent="0.4">
      <c r="N8702" s="60" t="str">
        <f t="shared" si="580"/>
        <v/>
      </c>
      <c r="O8702" s="60" t="str">
        <f t="shared" si="582"/>
        <v/>
      </c>
      <c r="P8702" s="60" t="str">
        <f t="shared" si="581"/>
        <v/>
      </c>
      <c r="Q8702" s="60" t="str">
        <f t="shared" si="583"/>
        <v/>
      </c>
    </row>
    <row r="8703" spans="14:17" x14ac:dyDescent="0.4">
      <c r="N8703" s="60" t="str">
        <f t="shared" si="580"/>
        <v/>
      </c>
      <c r="O8703" s="60" t="str">
        <f t="shared" si="582"/>
        <v/>
      </c>
      <c r="P8703" s="60" t="str">
        <f t="shared" si="581"/>
        <v/>
      </c>
      <c r="Q8703" s="60" t="str">
        <f t="shared" si="583"/>
        <v/>
      </c>
    </row>
    <row r="8704" spans="14:17" x14ac:dyDescent="0.4">
      <c r="N8704" s="60" t="str">
        <f t="shared" si="580"/>
        <v/>
      </c>
      <c r="O8704" s="60" t="str">
        <f t="shared" si="582"/>
        <v/>
      </c>
      <c r="P8704" s="60" t="str">
        <f t="shared" si="581"/>
        <v/>
      </c>
      <c r="Q8704" s="60" t="str">
        <f t="shared" si="583"/>
        <v/>
      </c>
    </row>
    <row r="8705" spans="14:17" x14ac:dyDescent="0.4">
      <c r="N8705" s="60" t="str">
        <f t="shared" si="580"/>
        <v/>
      </c>
      <c r="O8705" s="60" t="str">
        <f t="shared" si="582"/>
        <v/>
      </c>
      <c r="P8705" s="60" t="str">
        <f t="shared" si="581"/>
        <v/>
      </c>
      <c r="Q8705" s="60" t="str">
        <f t="shared" si="583"/>
        <v/>
      </c>
    </row>
    <row r="8706" spans="14:17" x14ac:dyDescent="0.4">
      <c r="N8706" s="60" t="str">
        <f t="shared" si="580"/>
        <v/>
      </c>
      <c r="O8706" s="60" t="str">
        <f t="shared" si="582"/>
        <v/>
      </c>
      <c r="P8706" s="60" t="str">
        <f t="shared" si="581"/>
        <v/>
      </c>
      <c r="Q8706" s="60" t="str">
        <f t="shared" si="583"/>
        <v/>
      </c>
    </row>
    <row r="8707" spans="14:17" x14ac:dyDescent="0.4">
      <c r="N8707" s="60" t="str">
        <f t="shared" si="580"/>
        <v/>
      </c>
      <c r="O8707" s="60" t="str">
        <f t="shared" si="582"/>
        <v/>
      </c>
      <c r="P8707" s="60" t="str">
        <f t="shared" si="581"/>
        <v/>
      </c>
      <c r="Q8707" s="60" t="str">
        <f t="shared" si="583"/>
        <v/>
      </c>
    </row>
    <row r="8708" spans="14:17" x14ac:dyDescent="0.4">
      <c r="N8708" s="60" t="str">
        <f t="shared" si="580"/>
        <v/>
      </c>
      <c r="O8708" s="60" t="str">
        <f t="shared" si="582"/>
        <v/>
      </c>
      <c r="P8708" s="60" t="str">
        <f t="shared" si="581"/>
        <v/>
      </c>
      <c r="Q8708" s="60" t="str">
        <f t="shared" si="583"/>
        <v/>
      </c>
    </row>
    <row r="8709" spans="14:17" x14ac:dyDescent="0.4">
      <c r="N8709" s="60" t="str">
        <f t="shared" si="580"/>
        <v/>
      </c>
      <c r="O8709" s="60" t="str">
        <f t="shared" si="582"/>
        <v/>
      </c>
      <c r="P8709" s="60" t="str">
        <f t="shared" si="581"/>
        <v/>
      </c>
      <c r="Q8709" s="60" t="str">
        <f t="shared" si="583"/>
        <v/>
      </c>
    </row>
    <row r="8710" spans="14:17" x14ac:dyDescent="0.4">
      <c r="N8710" s="60" t="str">
        <f t="shared" si="580"/>
        <v/>
      </c>
      <c r="O8710" s="60" t="str">
        <f t="shared" si="582"/>
        <v/>
      </c>
      <c r="P8710" s="60" t="str">
        <f t="shared" si="581"/>
        <v/>
      </c>
      <c r="Q8710" s="60" t="str">
        <f t="shared" si="583"/>
        <v/>
      </c>
    </row>
    <row r="8711" spans="14:17" x14ac:dyDescent="0.4">
      <c r="N8711" s="60" t="str">
        <f t="shared" si="580"/>
        <v/>
      </c>
      <c r="O8711" s="60" t="str">
        <f t="shared" si="582"/>
        <v/>
      </c>
      <c r="P8711" s="60" t="str">
        <f t="shared" si="581"/>
        <v/>
      </c>
      <c r="Q8711" s="60" t="str">
        <f t="shared" si="583"/>
        <v/>
      </c>
    </row>
    <row r="8712" spans="14:17" x14ac:dyDescent="0.4">
      <c r="N8712" s="60" t="str">
        <f t="shared" ref="N8712:N8775" si="584">IF(OR(J8712="",J8712="-"),"",IF(J8712="V",0,IF(J8712="W",IF(G8712="B",ROUND(((F8712-1)*H8712)-(I8712*((F8712-1)*H8712)),2)*(IF(ISBLANK(L8712),1,1-L8712)),H8712),IF(J8712="P",((H8712/2)*((F8712-1)/K8712)) *(IF(ISBLANK(L8712),1,1-L8712))-(H8712/2),IF(J8712="EWW",IF(OR(G8712="B", G8712="EW"),H8712/2*(F8712-1)+(H8712/2)*((F8712-1)/K8712)) *(IF(ISBLANK(L8712),1,1-L8712)),IF(J8712="L",IF(G8712="B",-(H8712),IF(G8712="EW",-(H8712),-(ROUND(((F8712-1)*H8712)-(I8712*((F8712-1)*H8712)),2))))))))))</f>
        <v/>
      </c>
      <c r="O8712" s="60" t="str">
        <f t="shared" si="582"/>
        <v/>
      </c>
      <c r="P8712" s="60" t="str">
        <f t="shared" ref="P8712:P8775" si="585">IF(OR(J8712="",J8712="-"),"",IF(J8712="V",0,IF(J8712="W",IF(G8712="B",ROUND(((F8712-1)*1)-(I8712*((F8712-1)*1)),2) *(IF(ISBLANK(L8712),1,1-L8712)),1),IF(J8712="P",((1/2)*((F8712-1)/K8712)) *(IF(ISBLANK(L8712),1,1-L8712))-(1/2),IF(J8712="EWW",IF(OR(G8712="B", G8712="EW"),1/2*(F8712-1)+(1/2)*((F8712-1)/K8712)) *(IF(ISBLANK(L8712),1,1-L8712)),IF(J8712="L",IF(G8712="B",-(1),IF(G8712="EW",-(1),-(ROUND(((F8712-1)*1)-(I8712*((F8712-1)*1)),2))))))))))</f>
        <v/>
      </c>
      <c r="Q8712" s="60" t="str">
        <f t="shared" si="583"/>
        <v/>
      </c>
    </row>
    <row r="8713" spans="14:17" x14ac:dyDescent="0.4">
      <c r="N8713" s="60" t="str">
        <f t="shared" si="584"/>
        <v/>
      </c>
      <c r="O8713" s="60" t="str">
        <f t="shared" si="582"/>
        <v/>
      </c>
      <c r="P8713" s="60" t="str">
        <f t="shared" si="585"/>
        <v/>
      </c>
      <c r="Q8713" s="60" t="str">
        <f t="shared" si="583"/>
        <v/>
      </c>
    </row>
    <row r="8714" spans="14:17" x14ac:dyDescent="0.4">
      <c r="N8714" s="60" t="str">
        <f t="shared" si="584"/>
        <v/>
      </c>
      <c r="O8714" s="60" t="str">
        <f t="shared" si="582"/>
        <v/>
      </c>
      <c r="P8714" s="60" t="str">
        <f t="shared" si="585"/>
        <v/>
      </c>
      <c r="Q8714" s="60" t="str">
        <f t="shared" si="583"/>
        <v/>
      </c>
    </row>
    <row r="8715" spans="14:17" x14ac:dyDescent="0.4">
      <c r="N8715" s="60" t="str">
        <f t="shared" si="584"/>
        <v/>
      </c>
      <c r="O8715" s="60" t="str">
        <f t="shared" si="582"/>
        <v/>
      </c>
      <c r="P8715" s="60" t="str">
        <f t="shared" si="585"/>
        <v/>
      </c>
      <c r="Q8715" s="60" t="str">
        <f t="shared" si="583"/>
        <v/>
      </c>
    </row>
    <row r="8716" spans="14:17" x14ac:dyDescent="0.4">
      <c r="N8716" s="60" t="str">
        <f t="shared" si="584"/>
        <v/>
      </c>
      <c r="O8716" s="60" t="str">
        <f t="shared" si="582"/>
        <v/>
      </c>
      <c r="P8716" s="60" t="str">
        <f t="shared" si="585"/>
        <v/>
      </c>
      <c r="Q8716" s="60" t="str">
        <f t="shared" si="583"/>
        <v/>
      </c>
    </row>
    <row r="8717" spans="14:17" x14ac:dyDescent="0.4">
      <c r="N8717" s="60" t="str">
        <f t="shared" si="584"/>
        <v/>
      </c>
      <c r="O8717" s="60" t="str">
        <f t="shared" si="582"/>
        <v/>
      </c>
      <c r="P8717" s="60" t="str">
        <f t="shared" si="585"/>
        <v/>
      </c>
      <c r="Q8717" s="60" t="str">
        <f t="shared" si="583"/>
        <v/>
      </c>
    </row>
    <row r="8718" spans="14:17" x14ac:dyDescent="0.4">
      <c r="N8718" s="60" t="str">
        <f t="shared" si="584"/>
        <v/>
      </c>
      <c r="O8718" s="60" t="str">
        <f t="shared" si="582"/>
        <v/>
      </c>
      <c r="P8718" s="60" t="str">
        <f t="shared" si="585"/>
        <v/>
      </c>
      <c r="Q8718" s="60" t="str">
        <f t="shared" si="583"/>
        <v/>
      </c>
    </row>
    <row r="8719" spans="14:17" x14ac:dyDescent="0.4">
      <c r="N8719" s="60" t="str">
        <f t="shared" si="584"/>
        <v/>
      </c>
      <c r="O8719" s="60" t="str">
        <f t="shared" si="582"/>
        <v/>
      </c>
      <c r="P8719" s="60" t="str">
        <f t="shared" si="585"/>
        <v/>
      </c>
      <c r="Q8719" s="60" t="str">
        <f t="shared" si="583"/>
        <v/>
      </c>
    </row>
    <row r="8720" spans="14:17" x14ac:dyDescent="0.4">
      <c r="N8720" s="60" t="str">
        <f t="shared" si="584"/>
        <v/>
      </c>
      <c r="O8720" s="60" t="str">
        <f t="shared" si="582"/>
        <v/>
      </c>
      <c r="P8720" s="60" t="str">
        <f t="shared" si="585"/>
        <v/>
      </c>
      <c r="Q8720" s="60" t="str">
        <f t="shared" si="583"/>
        <v/>
      </c>
    </row>
    <row r="8721" spans="14:17" x14ac:dyDescent="0.4">
      <c r="N8721" s="60" t="str">
        <f t="shared" si="584"/>
        <v/>
      </c>
      <c r="O8721" s="60" t="str">
        <f t="shared" si="582"/>
        <v/>
      </c>
      <c r="P8721" s="60" t="str">
        <f t="shared" si="585"/>
        <v/>
      </c>
      <c r="Q8721" s="60" t="str">
        <f t="shared" si="583"/>
        <v/>
      </c>
    </row>
    <row r="8722" spans="14:17" x14ac:dyDescent="0.4">
      <c r="N8722" s="60" t="str">
        <f t="shared" si="584"/>
        <v/>
      </c>
      <c r="O8722" s="60" t="str">
        <f t="shared" si="582"/>
        <v/>
      </c>
      <c r="P8722" s="60" t="str">
        <f t="shared" si="585"/>
        <v/>
      </c>
      <c r="Q8722" s="60" t="str">
        <f t="shared" si="583"/>
        <v/>
      </c>
    </row>
    <row r="8723" spans="14:17" x14ac:dyDescent="0.4">
      <c r="N8723" s="60" t="str">
        <f t="shared" si="584"/>
        <v/>
      </c>
      <c r="O8723" s="60" t="str">
        <f t="shared" si="582"/>
        <v/>
      </c>
      <c r="P8723" s="60" t="str">
        <f t="shared" si="585"/>
        <v/>
      </c>
      <c r="Q8723" s="60" t="str">
        <f t="shared" si="583"/>
        <v/>
      </c>
    </row>
    <row r="8724" spans="14:17" x14ac:dyDescent="0.4">
      <c r="N8724" s="60" t="str">
        <f t="shared" si="584"/>
        <v/>
      </c>
      <c r="O8724" s="60" t="str">
        <f t="shared" si="582"/>
        <v/>
      </c>
      <c r="P8724" s="60" t="str">
        <f t="shared" si="585"/>
        <v/>
      </c>
      <c r="Q8724" s="60" t="str">
        <f t="shared" si="583"/>
        <v/>
      </c>
    </row>
    <row r="8725" spans="14:17" x14ac:dyDescent="0.4">
      <c r="N8725" s="60" t="str">
        <f t="shared" si="584"/>
        <v/>
      </c>
      <c r="O8725" s="60" t="str">
        <f t="shared" si="582"/>
        <v/>
      </c>
      <c r="P8725" s="60" t="str">
        <f t="shared" si="585"/>
        <v/>
      </c>
      <c r="Q8725" s="60" t="str">
        <f t="shared" si="583"/>
        <v/>
      </c>
    </row>
    <row r="8726" spans="14:17" x14ac:dyDescent="0.4">
      <c r="N8726" s="60" t="str">
        <f t="shared" si="584"/>
        <v/>
      </c>
      <c r="O8726" s="60" t="str">
        <f t="shared" si="582"/>
        <v/>
      </c>
      <c r="P8726" s="60" t="str">
        <f t="shared" si="585"/>
        <v/>
      </c>
      <c r="Q8726" s="60" t="str">
        <f t="shared" si="583"/>
        <v/>
      </c>
    </row>
    <row r="8727" spans="14:17" x14ac:dyDescent="0.4">
      <c r="N8727" s="60" t="str">
        <f t="shared" si="584"/>
        <v/>
      </c>
      <c r="O8727" s="60" t="str">
        <f t="shared" si="582"/>
        <v/>
      </c>
      <c r="P8727" s="60" t="str">
        <f t="shared" si="585"/>
        <v/>
      </c>
      <c r="Q8727" s="60" t="str">
        <f t="shared" si="583"/>
        <v/>
      </c>
    </row>
    <row r="8728" spans="14:17" x14ac:dyDescent="0.4">
      <c r="N8728" s="60" t="str">
        <f t="shared" si="584"/>
        <v/>
      </c>
      <c r="O8728" s="60" t="str">
        <f t="shared" si="582"/>
        <v/>
      </c>
      <c r="P8728" s="60" t="str">
        <f t="shared" si="585"/>
        <v/>
      </c>
      <c r="Q8728" s="60" t="str">
        <f t="shared" si="583"/>
        <v/>
      </c>
    </row>
    <row r="8729" spans="14:17" x14ac:dyDescent="0.4">
      <c r="N8729" s="60" t="str">
        <f t="shared" si="584"/>
        <v/>
      </c>
      <c r="O8729" s="60" t="str">
        <f t="shared" si="582"/>
        <v/>
      </c>
      <c r="P8729" s="60" t="str">
        <f t="shared" si="585"/>
        <v/>
      </c>
      <c r="Q8729" s="60" t="str">
        <f t="shared" si="583"/>
        <v/>
      </c>
    </row>
    <row r="8730" spans="14:17" x14ac:dyDescent="0.4">
      <c r="N8730" s="60" t="str">
        <f t="shared" si="584"/>
        <v/>
      </c>
      <c r="O8730" s="60" t="str">
        <f t="shared" si="582"/>
        <v/>
      </c>
      <c r="P8730" s="60" t="str">
        <f t="shared" si="585"/>
        <v/>
      </c>
      <c r="Q8730" s="60" t="str">
        <f t="shared" si="583"/>
        <v/>
      </c>
    </row>
    <row r="8731" spans="14:17" x14ac:dyDescent="0.4">
      <c r="N8731" s="60" t="str">
        <f t="shared" si="584"/>
        <v/>
      </c>
      <c r="O8731" s="60" t="str">
        <f t="shared" si="582"/>
        <v/>
      </c>
      <c r="P8731" s="60" t="str">
        <f t="shared" si="585"/>
        <v/>
      </c>
      <c r="Q8731" s="60" t="str">
        <f t="shared" si="583"/>
        <v/>
      </c>
    </row>
    <row r="8732" spans="14:17" x14ac:dyDescent="0.4">
      <c r="N8732" s="60" t="str">
        <f t="shared" si="584"/>
        <v/>
      </c>
      <c r="O8732" s="60" t="str">
        <f t="shared" si="582"/>
        <v/>
      </c>
      <c r="P8732" s="60" t="str">
        <f t="shared" si="585"/>
        <v/>
      </c>
      <c r="Q8732" s="60" t="str">
        <f t="shared" si="583"/>
        <v/>
      </c>
    </row>
    <row r="8733" spans="14:17" x14ac:dyDescent="0.4">
      <c r="N8733" s="60" t="str">
        <f t="shared" si="584"/>
        <v/>
      </c>
      <c r="O8733" s="60" t="str">
        <f t="shared" si="582"/>
        <v/>
      </c>
      <c r="P8733" s="60" t="str">
        <f t="shared" si="585"/>
        <v/>
      </c>
      <c r="Q8733" s="60" t="str">
        <f t="shared" si="583"/>
        <v/>
      </c>
    </row>
    <row r="8734" spans="14:17" x14ac:dyDescent="0.4">
      <c r="N8734" s="60" t="str">
        <f t="shared" si="584"/>
        <v/>
      </c>
      <c r="O8734" s="60" t="str">
        <f t="shared" si="582"/>
        <v/>
      </c>
      <c r="P8734" s="60" t="str">
        <f t="shared" si="585"/>
        <v/>
      </c>
      <c r="Q8734" s="60" t="str">
        <f t="shared" si="583"/>
        <v/>
      </c>
    </row>
    <row r="8735" spans="14:17" x14ac:dyDescent="0.4">
      <c r="N8735" s="60" t="str">
        <f t="shared" si="584"/>
        <v/>
      </c>
      <c r="O8735" s="60" t="str">
        <f t="shared" si="582"/>
        <v/>
      </c>
      <c r="P8735" s="60" t="str">
        <f t="shared" si="585"/>
        <v/>
      </c>
      <c r="Q8735" s="60" t="str">
        <f t="shared" si="583"/>
        <v/>
      </c>
    </row>
    <row r="8736" spans="14:17" x14ac:dyDescent="0.4">
      <c r="N8736" s="60" t="str">
        <f t="shared" si="584"/>
        <v/>
      </c>
      <c r="O8736" s="60" t="str">
        <f t="shared" si="582"/>
        <v/>
      </c>
      <c r="P8736" s="60" t="str">
        <f t="shared" si="585"/>
        <v/>
      </c>
      <c r="Q8736" s="60" t="str">
        <f t="shared" si="583"/>
        <v/>
      </c>
    </row>
    <row r="8737" spans="14:17" x14ac:dyDescent="0.4">
      <c r="N8737" s="60" t="str">
        <f t="shared" si="584"/>
        <v/>
      </c>
      <c r="O8737" s="60" t="str">
        <f t="shared" si="582"/>
        <v/>
      </c>
      <c r="P8737" s="60" t="str">
        <f t="shared" si="585"/>
        <v/>
      </c>
      <c r="Q8737" s="60" t="str">
        <f t="shared" si="583"/>
        <v/>
      </c>
    </row>
    <row r="8738" spans="14:17" x14ac:dyDescent="0.4">
      <c r="N8738" s="60" t="str">
        <f t="shared" si="584"/>
        <v/>
      </c>
      <c r="O8738" s="60" t="str">
        <f t="shared" si="582"/>
        <v/>
      </c>
      <c r="P8738" s="60" t="str">
        <f t="shared" si="585"/>
        <v/>
      </c>
      <c r="Q8738" s="60" t="str">
        <f t="shared" si="583"/>
        <v/>
      </c>
    </row>
    <row r="8739" spans="14:17" x14ac:dyDescent="0.4">
      <c r="N8739" s="60" t="str">
        <f t="shared" si="584"/>
        <v/>
      </c>
      <c r="O8739" s="60" t="str">
        <f t="shared" si="582"/>
        <v/>
      </c>
      <c r="P8739" s="60" t="str">
        <f t="shared" si="585"/>
        <v/>
      </c>
      <c r="Q8739" s="60" t="str">
        <f t="shared" si="583"/>
        <v/>
      </c>
    </row>
    <row r="8740" spans="14:17" x14ac:dyDescent="0.4">
      <c r="N8740" s="60" t="str">
        <f t="shared" si="584"/>
        <v/>
      </c>
      <c r="O8740" s="60" t="str">
        <f t="shared" si="582"/>
        <v/>
      </c>
      <c r="P8740" s="60" t="str">
        <f t="shared" si="585"/>
        <v/>
      </c>
      <c r="Q8740" s="60" t="str">
        <f t="shared" si="583"/>
        <v/>
      </c>
    </row>
    <row r="8741" spans="14:17" x14ac:dyDescent="0.4">
      <c r="N8741" s="60" t="str">
        <f t="shared" si="584"/>
        <v/>
      </c>
      <c r="O8741" s="60" t="str">
        <f t="shared" si="582"/>
        <v/>
      </c>
      <c r="P8741" s="60" t="str">
        <f t="shared" si="585"/>
        <v/>
      </c>
      <c r="Q8741" s="60" t="str">
        <f t="shared" si="583"/>
        <v/>
      </c>
    </row>
    <row r="8742" spans="14:17" x14ac:dyDescent="0.4">
      <c r="N8742" s="60" t="str">
        <f t="shared" si="584"/>
        <v/>
      </c>
      <c r="O8742" s="60" t="str">
        <f t="shared" si="582"/>
        <v/>
      </c>
      <c r="P8742" s="60" t="str">
        <f t="shared" si="585"/>
        <v/>
      </c>
      <c r="Q8742" s="60" t="str">
        <f t="shared" si="583"/>
        <v/>
      </c>
    </row>
    <row r="8743" spans="14:17" x14ac:dyDescent="0.4">
      <c r="N8743" s="60" t="str">
        <f t="shared" si="584"/>
        <v/>
      </c>
      <c r="O8743" s="60" t="str">
        <f t="shared" si="582"/>
        <v/>
      </c>
      <c r="P8743" s="60" t="str">
        <f t="shared" si="585"/>
        <v/>
      </c>
      <c r="Q8743" s="60" t="str">
        <f t="shared" si="583"/>
        <v/>
      </c>
    </row>
    <row r="8744" spans="14:17" x14ac:dyDescent="0.4">
      <c r="N8744" s="60" t="str">
        <f t="shared" si="584"/>
        <v/>
      </c>
      <c r="O8744" s="60" t="str">
        <f t="shared" si="582"/>
        <v/>
      </c>
      <c r="P8744" s="60" t="str">
        <f t="shared" si="585"/>
        <v/>
      </c>
      <c r="Q8744" s="60" t="str">
        <f t="shared" si="583"/>
        <v/>
      </c>
    </row>
    <row r="8745" spans="14:17" x14ac:dyDescent="0.4">
      <c r="N8745" s="60" t="str">
        <f t="shared" si="584"/>
        <v/>
      </c>
      <c r="O8745" s="60" t="str">
        <f t="shared" si="582"/>
        <v/>
      </c>
      <c r="P8745" s="60" t="str">
        <f t="shared" si="585"/>
        <v/>
      </c>
      <c r="Q8745" s="60" t="str">
        <f t="shared" si="583"/>
        <v/>
      </c>
    </row>
    <row r="8746" spans="14:17" x14ac:dyDescent="0.4">
      <c r="N8746" s="60" t="str">
        <f t="shared" si="584"/>
        <v/>
      </c>
      <c r="O8746" s="60" t="str">
        <f t="shared" si="582"/>
        <v/>
      </c>
      <c r="P8746" s="60" t="str">
        <f t="shared" si="585"/>
        <v/>
      </c>
      <c r="Q8746" s="60" t="str">
        <f t="shared" si="583"/>
        <v/>
      </c>
    </row>
    <row r="8747" spans="14:17" x14ac:dyDescent="0.4">
      <c r="N8747" s="60" t="str">
        <f t="shared" si="584"/>
        <v/>
      </c>
      <c r="O8747" s="60" t="str">
        <f t="shared" si="582"/>
        <v/>
      </c>
      <c r="P8747" s="60" t="str">
        <f t="shared" si="585"/>
        <v/>
      </c>
      <c r="Q8747" s="60" t="str">
        <f t="shared" si="583"/>
        <v/>
      </c>
    </row>
    <row r="8748" spans="14:17" x14ac:dyDescent="0.4">
      <c r="N8748" s="60" t="str">
        <f t="shared" si="584"/>
        <v/>
      </c>
      <c r="O8748" s="60" t="str">
        <f t="shared" si="582"/>
        <v/>
      </c>
      <c r="P8748" s="60" t="str">
        <f t="shared" si="585"/>
        <v/>
      </c>
      <c r="Q8748" s="60" t="str">
        <f t="shared" si="583"/>
        <v/>
      </c>
    </row>
    <row r="8749" spans="14:17" x14ac:dyDescent="0.4">
      <c r="N8749" s="60" t="str">
        <f t="shared" si="584"/>
        <v/>
      </c>
      <c r="O8749" s="60" t="str">
        <f t="shared" si="582"/>
        <v/>
      </c>
      <c r="P8749" s="60" t="str">
        <f t="shared" si="585"/>
        <v/>
      </c>
      <c r="Q8749" s="60" t="str">
        <f t="shared" si="583"/>
        <v/>
      </c>
    </row>
    <row r="8750" spans="14:17" x14ac:dyDescent="0.4">
      <c r="N8750" s="60" t="str">
        <f t="shared" si="584"/>
        <v/>
      </c>
      <c r="O8750" s="60" t="str">
        <f t="shared" si="582"/>
        <v/>
      </c>
      <c r="P8750" s="60" t="str">
        <f t="shared" si="585"/>
        <v/>
      </c>
      <c r="Q8750" s="60" t="str">
        <f t="shared" si="583"/>
        <v/>
      </c>
    </row>
    <row r="8751" spans="14:17" x14ac:dyDescent="0.4">
      <c r="N8751" s="60" t="str">
        <f t="shared" si="584"/>
        <v/>
      </c>
      <c r="O8751" s="60" t="str">
        <f t="shared" si="582"/>
        <v/>
      </c>
      <c r="P8751" s="60" t="str">
        <f t="shared" si="585"/>
        <v/>
      </c>
      <c r="Q8751" s="60" t="str">
        <f t="shared" si="583"/>
        <v/>
      </c>
    </row>
    <row r="8752" spans="14:17" x14ac:dyDescent="0.4">
      <c r="N8752" s="60" t="str">
        <f t="shared" si="584"/>
        <v/>
      </c>
      <c r="O8752" s="60" t="str">
        <f t="shared" si="582"/>
        <v/>
      </c>
      <c r="P8752" s="60" t="str">
        <f t="shared" si="585"/>
        <v/>
      </c>
      <c r="Q8752" s="60" t="str">
        <f t="shared" si="583"/>
        <v/>
      </c>
    </row>
    <row r="8753" spans="14:17" x14ac:dyDescent="0.4">
      <c r="N8753" s="60" t="str">
        <f t="shared" si="584"/>
        <v/>
      </c>
      <c r="O8753" s="60" t="str">
        <f t="shared" si="582"/>
        <v/>
      </c>
      <c r="P8753" s="60" t="str">
        <f t="shared" si="585"/>
        <v/>
      </c>
      <c r="Q8753" s="60" t="str">
        <f t="shared" si="583"/>
        <v/>
      </c>
    </row>
    <row r="8754" spans="14:17" x14ac:dyDescent="0.4">
      <c r="N8754" s="60" t="str">
        <f t="shared" si="584"/>
        <v/>
      </c>
      <c r="O8754" s="60" t="str">
        <f t="shared" si="582"/>
        <v/>
      </c>
      <c r="P8754" s="60" t="str">
        <f t="shared" si="585"/>
        <v/>
      </c>
      <c r="Q8754" s="60" t="str">
        <f t="shared" si="583"/>
        <v/>
      </c>
    </row>
    <row r="8755" spans="14:17" x14ac:dyDescent="0.4">
      <c r="N8755" s="60" t="str">
        <f t="shared" si="584"/>
        <v/>
      </c>
      <c r="O8755" s="60" t="str">
        <f t="shared" si="582"/>
        <v/>
      </c>
      <c r="P8755" s="60" t="str">
        <f t="shared" si="585"/>
        <v/>
      </c>
      <c r="Q8755" s="60" t="str">
        <f t="shared" si="583"/>
        <v/>
      </c>
    </row>
    <row r="8756" spans="14:17" x14ac:dyDescent="0.4">
      <c r="N8756" s="60" t="str">
        <f t="shared" si="584"/>
        <v/>
      </c>
      <c r="O8756" s="60" t="str">
        <f t="shared" si="582"/>
        <v/>
      </c>
      <c r="P8756" s="60" t="str">
        <f t="shared" si="585"/>
        <v/>
      </c>
      <c r="Q8756" s="60" t="str">
        <f t="shared" si="583"/>
        <v/>
      </c>
    </row>
    <row r="8757" spans="14:17" x14ac:dyDescent="0.4">
      <c r="N8757" s="60" t="str">
        <f t="shared" si="584"/>
        <v/>
      </c>
      <c r="O8757" s="60" t="str">
        <f t="shared" si="582"/>
        <v/>
      </c>
      <c r="P8757" s="60" t="str">
        <f t="shared" si="585"/>
        <v/>
      </c>
      <c r="Q8757" s="60" t="str">
        <f t="shared" si="583"/>
        <v/>
      </c>
    </row>
    <row r="8758" spans="14:17" x14ac:dyDescent="0.4">
      <c r="N8758" s="60" t="str">
        <f t="shared" si="584"/>
        <v/>
      </c>
      <c r="O8758" s="60" t="str">
        <f t="shared" si="582"/>
        <v/>
      </c>
      <c r="P8758" s="60" t="str">
        <f t="shared" si="585"/>
        <v/>
      </c>
      <c r="Q8758" s="60" t="str">
        <f t="shared" si="583"/>
        <v/>
      </c>
    </row>
    <row r="8759" spans="14:17" x14ac:dyDescent="0.4">
      <c r="N8759" s="60" t="str">
        <f t="shared" si="584"/>
        <v/>
      </c>
      <c r="O8759" s="60" t="str">
        <f t="shared" si="582"/>
        <v/>
      </c>
      <c r="P8759" s="60" t="str">
        <f t="shared" si="585"/>
        <v/>
      </c>
      <c r="Q8759" s="60" t="str">
        <f t="shared" si="583"/>
        <v/>
      </c>
    </row>
    <row r="8760" spans="14:17" x14ac:dyDescent="0.4">
      <c r="N8760" s="60" t="str">
        <f t="shared" si="584"/>
        <v/>
      </c>
      <c r="O8760" s="60" t="str">
        <f t="shared" si="582"/>
        <v/>
      </c>
      <c r="P8760" s="60" t="str">
        <f t="shared" si="585"/>
        <v/>
      </c>
      <c r="Q8760" s="60" t="str">
        <f t="shared" si="583"/>
        <v/>
      </c>
    </row>
    <row r="8761" spans="14:17" x14ac:dyDescent="0.4">
      <c r="N8761" s="60" t="str">
        <f t="shared" si="584"/>
        <v/>
      </c>
      <c r="O8761" s="60" t="str">
        <f t="shared" si="582"/>
        <v/>
      </c>
      <c r="P8761" s="60" t="str">
        <f t="shared" si="585"/>
        <v/>
      </c>
      <c r="Q8761" s="60" t="str">
        <f t="shared" si="583"/>
        <v/>
      </c>
    </row>
    <row r="8762" spans="14:17" x14ac:dyDescent="0.4">
      <c r="N8762" s="60" t="str">
        <f t="shared" si="584"/>
        <v/>
      </c>
      <c r="O8762" s="60" t="str">
        <f t="shared" si="582"/>
        <v/>
      </c>
      <c r="P8762" s="60" t="str">
        <f t="shared" si="585"/>
        <v/>
      </c>
      <c r="Q8762" s="60" t="str">
        <f t="shared" si="583"/>
        <v/>
      </c>
    </row>
    <row r="8763" spans="14:17" x14ac:dyDescent="0.4">
      <c r="N8763" s="60" t="str">
        <f t="shared" si="584"/>
        <v/>
      </c>
      <c r="O8763" s="60" t="str">
        <f t="shared" si="582"/>
        <v/>
      </c>
      <c r="P8763" s="60" t="str">
        <f t="shared" si="585"/>
        <v/>
      </c>
      <c r="Q8763" s="60" t="str">
        <f t="shared" si="583"/>
        <v/>
      </c>
    </row>
    <row r="8764" spans="14:17" x14ac:dyDescent="0.4">
      <c r="N8764" s="60" t="str">
        <f t="shared" si="584"/>
        <v/>
      </c>
      <c r="O8764" s="60" t="str">
        <f t="shared" si="582"/>
        <v/>
      </c>
      <c r="P8764" s="60" t="str">
        <f t="shared" si="585"/>
        <v/>
      </c>
      <c r="Q8764" s="60" t="str">
        <f t="shared" si="583"/>
        <v/>
      </c>
    </row>
    <row r="8765" spans="14:17" x14ac:dyDescent="0.4">
      <c r="N8765" s="60" t="str">
        <f t="shared" si="584"/>
        <v/>
      </c>
      <c r="O8765" s="60" t="str">
        <f t="shared" ref="O8765:O8828" si="586">IF(N8765&lt;&gt;"",O8764+N8765,"")</f>
        <v/>
      </c>
      <c r="P8765" s="60" t="str">
        <f t="shared" si="585"/>
        <v/>
      </c>
      <c r="Q8765" s="60" t="str">
        <f t="shared" ref="Q8765:Q8828" si="587">IF(P8765&lt;&gt;"",Q8764+P8765,"")</f>
        <v/>
      </c>
    </row>
    <row r="8766" spans="14:17" x14ac:dyDescent="0.4">
      <c r="N8766" s="60" t="str">
        <f t="shared" si="584"/>
        <v/>
      </c>
      <c r="O8766" s="60" t="str">
        <f t="shared" si="586"/>
        <v/>
      </c>
      <c r="P8766" s="60" t="str">
        <f t="shared" si="585"/>
        <v/>
      </c>
      <c r="Q8766" s="60" t="str">
        <f t="shared" si="587"/>
        <v/>
      </c>
    </row>
    <row r="8767" spans="14:17" x14ac:dyDescent="0.4">
      <c r="N8767" s="60" t="str">
        <f t="shared" si="584"/>
        <v/>
      </c>
      <c r="O8767" s="60" t="str">
        <f t="shared" si="586"/>
        <v/>
      </c>
      <c r="P8767" s="60" t="str">
        <f t="shared" si="585"/>
        <v/>
      </c>
      <c r="Q8767" s="60" t="str">
        <f t="shared" si="587"/>
        <v/>
      </c>
    </row>
    <row r="8768" spans="14:17" x14ac:dyDescent="0.4">
      <c r="N8768" s="60" t="str">
        <f t="shared" si="584"/>
        <v/>
      </c>
      <c r="O8768" s="60" t="str">
        <f t="shared" si="586"/>
        <v/>
      </c>
      <c r="P8768" s="60" t="str">
        <f t="shared" si="585"/>
        <v/>
      </c>
      <c r="Q8768" s="60" t="str">
        <f t="shared" si="587"/>
        <v/>
      </c>
    </row>
    <row r="8769" spans="14:17" x14ac:dyDescent="0.4">
      <c r="N8769" s="60" t="str">
        <f t="shared" si="584"/>
        <v/>
      </c>
      <c r="O8769" s="60" t="str">
        <f t="shared" si="586"/>
        <v/>
      </c>
      <c r="P8769" s="60" t="str">
        <f t="shared" si="585"/>
        <v/>
      </c>
      <c r="Q8769" s="60" t="str">
        <f t="shared" si="587"/>
        <v/>
      </c>
    </row>
    <row r="8770" spans="14:17" x14ac:dyDescent="0.4">
      <c r="N8770" s="60" t="str">
        <f t="shared" si="584"/>
        <v/>
      </c>
      <c r="O8770" s="60" t="str">
        <f t="shared" si="586"/>
        <v/>
      </c>
      <c r="P8770" s="60" t="str">
        <f t="shared" si="585"/>
        <v/>
      </c>
      <c r="Q8770" s="60" t="str">
        <f t="shared" si="587"/>
        <v/>
      </c>
    </row>
    <row r="8771" spans="14:17" x14ac:dyDescent="0.4">
      <c r="N8771" s="60" t="str">
        <f t="shared" si="584"/>
        <v/>
      </c>
      <c r="O8771" s="60" t="str">
        <f t="shared" si="586"/>
        <v/>
      </c>
      <c r="P8771" s="60" t="str">
        <f t="shared" si="585"/>
        <v/>
      </c>
      <c r="Q8771" s="60" t="str">
        <f t="shared" si="587"/>
        <v/>
      </c>
    </row>
    <row r="8772" spans="14:17" x14ac:dyDescent="0.4">
      <c r="N8772" s="60" t="str">
        <f t="shared" si="584"/>
        <v/>
      </c>
      <c r="O8772" s="60" t="str">
        <f t="shared" si="586"/>
        <v/>
      </c>
      <c r="P8772" s="60" t="str">
        <f t="shared" si="585"/>
        <v/>
      </c>
      <c r="Q8772" s="60" t="str">
        <f t="shared" si="587"/>
        <v/>
      </c>
    </row>
    <row r="8773" spans="14:17" x14ac:dyDescent="0.4">
      <c r="N8773" s="60" t="str">
        <f t="shared" si="584"/>
        <v/>
      </c>
      <c r="O8773" s="60" t="str">
        <f t="shared" si="586"/>
        <v/>
      </c>
      <c r="P8773" s="60" t="str">
        <f t="shared" si="585"/>
        <v/>
      </c>
      <c r="Q8773" s="60" t="str">
        <f t="shared" si="587"/>
        <v/>
      </c>
    </row>
    <row r="8774" spans="14:17" x14ac:dyDescent="0.4">
      <c r="N8774" s="60" t="str">
        <f t="shared" si="584"/>
        <v/>
      </c>
      <c r="O8774" s="60" t="str">
        <f t="shared" si="586"/>
        <v/>
      </c>
      <c r="P8774" s="60" t="str">
        <f t="shared" si="585"/>
        <v/>
      </c>
      <c r="Q8774" s="60" t="str">
        <f t="shared" si="587"/>
        <v/>
      </c>
    </row>
    <row r="8775" spans="14:17" x14ac:dyDescent="0.4">
      <c r="N8775" s="60" t="str">
        <f t="shared" si="584"/>
        <v/>
      </c>
      <c r="O8775" s="60" t="str">
        <f t="shared" si="586"/>
        <v/>
      </c>
      <c r="P8775" s="60" t="str">
        <f t="shared" si="585"/>
        <v/>
      </c>
      <c r="Q8775" s="60" t="str">
        <f t="shared" si="587"/>
        <v/>
      </c>
    </row>
    <row r="8776" spans="14:17" x14ac:dyDescent="0.4">
      <c r="N8776" s="60" t="str">
        <f t="shared" ref="N8776:N8839" si="588">IF(OR(J8776="",J8776="-"),"",IF(J8776="V",0,IF(J8776="W",IF(G8776="B",ROUND(((F8776-1)*H8776)-(I8776*((F8776-1)*H8776)),2)*(IF(ISBLANK(L8776),1,1-L8776)),H8776),IF(J8776="P",((H8776/2)*((F8776-1)/K8776)) *(IF(ISBLANK(L8776),1,1-L8776))-(H8776/2),IF(J8776="EWW",IF(OR(G8776="B", G8776="EW"),H8776/2*(F8776-1)+(H8776/2)*((F8776-1)/K8776)) *(IF(ISBLANK(L8776),1,1-L8776)),IF(J8776="L",IF(G8776="B",-(H8776),IF(G8776="EW",-(H8776),-(ROUND(((F8776-1)*H8776)-(I8776*((F8776-1)*H8776)),2))))))))))</f>
        <v/>
      </c>
      <c r="O8776" s="60" t="str">
        <f t="shared" si="586"/>
        <v/>
      </c>
      <c r="P8776" s="60" t="str">
        <f t="shared" ref="P8776:P8839" si="589">IF(OR(J8776="",J8776="-"),"",IF(J8776="V",0,IF(J8776="W",IF(G8776="B",ROUND(((F8776-1)*1)-(I8776*((F8776-1)*1)),2) *(IF(ISBLANK(L8776),1,1-L8776)),1),IF(J8776="P",((1/2)*((F8776-1)/K8776)) *(IF(ISBLANK(L8776),1,1-L8776))-(1/2),IF(J8776="EWW",IF(OR(G8776="B", G8776="EW"),1/2*(F8776-1)+(1/2)*((F8776-1)/K8776)) *(IF(ISBLANK(L8776),1,1-L8776)),IF(J8776="L",IF(G8776="B",-(1),IF(G8776="EW",-(1),-(ROUND(((F8776-1)*1)-(I8776*((F8776-1)*1)),2))))))))))</f>
        <v/>
      </c>
      <c r="Q8776" s="60" t="str">
        <f t="shared" si="587"/>
        <v/>
      </c>
    </row>
    <row r="8777" spans="14:17" x14ac:dyDescent="0.4">
      <c r="N8777" s="60" t="str">
        <f t="shared" si="588"/>
        <v/>
      </c>
      <c r="O8777" s="60" t="str">
        <f t="shared" si="586"/>
        <v/>
      </c>
      <c r="P8777" s="60" t="str">
        <f t="shared" si="589"/>
        <v/>
      </c>
      <c r="Q8777" s="60" t="str">
        <f t="shared" si="587"/>
        <v/>
      </c>
    </row>
    <row r="8778" spans="14:17" x14ac:dyDescent="0.4">
      <c r="N8778" s="60" t="str">
        <f t="shared" si="588"/>
        <v/>
      </c>
      <c r="O8778" s="60" t="str">
        <f t="shared" si="586"/>
        <v/>
      </c>
      <c r="P8778" s="60" t="str">
        <f t="shared" si="589"/>
        <v/>
      </c>
      <c r="Q8778" s="60" t="str">
        <f t="shared" si="587"/>
        <v/>
      </c>
    </row>
    <row r="8779" spans="14:17" x14ac:dyDescent="0.4">
      <c r="N8779" s="60" t="str">
        <f t="shared" si="588"/>
        <v/>
      </c>
      <c r="O8779" s="60" t="str">
        <f t="shared" si="586"/>
        <v/>
      </c>
      <c r="P8779" s="60" t="str">
        <f t="shared" si="589"/>
        <v/>
      </c>
      <c r="Q8779" s="60" t="str">
        <f t="shared" si="587"/>
        <v/>
      </c>
    </row>
    <row r="8780" spans="14:17" x14ac:dyDescent="0.4">
      <c r="N8780" s="60" t="str">
        <f t="shared" si="588"/>
        <v/>
      </c>
      <c r="O8780" s="60" t="str">
        <f t="shared" si="586"/>
        <v/>
      </c>
      <c r="P8780" s="60" t="str">
        <f t="shared" si="589"/>
        <v/>
      </c>
      <c r="Q8780" s="60" t="str">
        <f t="shared" si="587"/>
        <v/>
      </c>
    </row>
    <row r="8781" spans="14:17" x14ac:dyDescent="0.4">
      <c r="N8781" s="60" t="str">
        <f t="shared" si="588"/>
        <v/>
      </c>
      <c r="O8781" s="60" t="str">
        <f t="shared" si="586"/>
        <v/>
      </c>
      <c r="P8781" s="60" t="str">
        <f t="shared" si="589"/>
        <v/>
      </c>
      <c r="Q8781" s="60" t="str">
        <f t="shared" si="587"/>
        <v/>
      </c>
    </row>
    <row r="8782" spans="14:17" x14ac:dyDescent="0.4">
      <c r="N8782" s="60" t="str">
        <f t="shared" si="588"/>
        <v/>
      </c>
      <c r="O8782" s="60" t="str">
        <f t="shared" si="586"/>
        <v/>
      </c>
      <c r="P8782" s="60" t="str">
        <f t="shared" si="589"/>
        <v/>
      </c>
      <c r="Q8782" s="60" t="str">
        <f t="shared" si="587"/>
        <v/>
      </c>
    </row>
    <row r="8783" spans="14:17" x14ac:dyDescent="0.4">
      <c r="N8783" s="60" t="str">
        <f t="shared" si="588"/>
        <v/>
      </c>
      <c r="O8783" s="60" t="str">
        <f t="shared" si="586"/>
        <v/>
      </c>
      <c r="P8783" s="60" t="str">
        <f t="shared" si="589"/>
        <v/>
      </c>
      <c r="Q8783" s="60" t="str">
        <f t="shared" si="587"/>
        <v/>
      </c>
    </row>
    <row r="8784" spans="14:17" x14ac:dyDescent="0.4">
      <c r="N8784" s="60" t="str">
        <f t="shared" si="588"/>
        <v/>
      </c>
      <c r="O8784" s="60" t="str">
        <f t="shared" si="586"/>
        <v/>
      </c>
      <c r="P8784" s="60" t="str">
        <f t="shared" si="589"/>
        <v/>
      </c>
      <c r="Q8784" s="60" t="str">
        <f t="shared" si="587"/>
        <v/>
      </c>
    </row>
    <row r="8785" spans="14:17" x14ac:dyDescent="0.4">
      <c r="N8785" s="60" t="str">
        <f t="shared" si="588"/>
        <v/>
      </c>
      <c r="O8785" s="60" t="str">
        <f t="shared" si="586"/>
        <v/>
      </c>
      <c r="P8785" s="60" t="str">
        <f t="shared" si="589"/>
        <v/>
      </c>
      <c r="Q8785" s="60" t="str">
        <f t="shared" si="587"/>
        <v/>
      </c>
    </row>
    <row r="8786" spans="14:17" x14ac:dyDescent="0.4">
      <c r="N8786" s="60" t="str">
        <f t="shared" si="588"/>
        <v/>
      </c>
      <c r="O8786" s="60" t="str">
        <f t="shared" si="586"/>
        <v/>
      </c>
      <c r="P8786" s="60" t="str">
        <f t="shared" si="589"/>
        <v/>
      </c>
      <c r="Q8786" s="60" t="str">
        <f t="shared" si="587"/>
        <v/>
      </c>
    </row>
    <row r="8787" spans="14:17" x14ac:dyDescent="0.4">
      <c r="N8787" s="60" t="str">
        <f t="shared" si="588"/>
        <v/>
      </c>
      <c r="O8787" s="60" t="str">
        <f t="shared" si="586"/>
        <v/>
      </c>
      <c r="P8787" s="60" t="str">
        <f t="shared" si="589"/>
        <v/>
      </c>
      <c r="Q8787" s="60" t="str">
        <f t="shared" si="587"/>
        <v/>
      </c>
    </row>
    <row r="8788" spans="14:17" x14ac:dyDescent="0.4">
      <c r="N8788" s="60" t="str">
        <f t="shared" si="588"/>
        <v/>
      </c>
      <c r="O8788" s="60" t="str">
        <f t="shared" si="586"/>
        <v/>
      </c>
      <c r="P8788" s="60" t="str">
        <f t="shared" si="589"/>
        <v/>
      </c>
      <c r="Q8788" s="60" t="str">
        <f t="shared" si="587"/>
        <v/>
      </c>
    </row>
    <row r="8789" spans="14:17" x14ac:dyDescent="0.4">
      <c r="N8789" s="60" t="str">
        <f t="shared" si="588"/>
        <v/>
      </c>
      <c r="O8789" s="60" t="str">
        <f t="shared" si="586"/>
        <v/>
      </c>
      <c r="P8789" s="60" t="str">
        <f t="shared" si="589"/>
        <v/>
      </c>
      <c r="Q8789" s="60" t="str">
        <f t="shared" si="587"/>
        <v/>
      </c>
    </row>
    <row r="8790" spans="14:17" x14ac:dyDescent="0.4">
      <c r="N8790" s="60" t="str">
        <f t="shared" si="588"/>
        <v/>
      </c>
      <c r="O8790" s="60" t="str">
        <f t="shared" si="586"/>
        <v/>
      </c>
      <c r="P8790" s="60" t="str">
        <f t="shared" si="589"/>
        <v/>
      </c>
      <c r="Q8790" s="60" t="str">
        <f t="shared" si="587"/>
        <v/>
      </c>
    </row>
    <row r="8791" spans="14:17" x14ac:dyDescent="0.4">
      <c r="N8791" s="60" t="str">
        <f t="shared" si="588"/>
        <v/>
      </c>
      <c r="O8791" s="60" t="str">
        <f t="shared" si="586"/>
        <v/>
      </c>
      <c r="P8791" s="60" t="str">
        <f t="shared" si="589"/>
        <v/>
      </c>
      <c r="Q8791" s="60" t="str">
        <f t="shared" si="587"/>
        <v/>
      </c>
    </row>
    <row r="8792" spans="14:17" x14ac:dyDescent="0.4">
      <c r="N8792" s="60" t="str">
        <f t="shared" si="588"/>
        <v/>
      </c>
      <c r="O8792" s="60" t="str">
        <f t="shared" si="586"/>
        <v/>
      </c>
      <c r="P8792" s="60" t="str">
        <f t="shared" si="589"/>
        <v/>
      </c>
      <c r="Q8792" s="60" t="str">
        <f t="shared" si="587"/>
        <v/>
      </c>
    </row>
    <row r="8793" spans="14:17" x14ac:dyDescent="0.4">
      <c r="N8793" s="60" t="str">
        <f t="shared" si="588"/>
        <v/>
      </c>
      <c r="O8793" s="60" t="str">
        <f t="shared" si="586"/>
        <v/>
      </c>
      <c r="P8793" s="60" t="str">
        <f t="shared" si="589"/>
        <v/>
      </c>
      <c r="Q8793" s="60" t="str">
        <f t="shared" si="587"/>
        <v/>
      </c>
    </row>
    <row r="8794" spans="14:17" x14ac:dyDescent="0.4">
      <c r="N8794" s="60" t="str">
        <f t="shared" si="588"/>
        <v/>
      </c>
      <c r="O8794" s="60" t="str">
        <f t="shared" si="586"/>
        <v/>
      </c>
      <c r="P8794" s="60" t="str">
        <f t="shared" si="589"/>
        <v/>
      </c>
      <c r="Q8794" s="60" t="str">
        <f t="shared" si="587"/>
        <v/>
      </c>
    </row>
    <row r="8795" spans="14:17" x14ac:dyDescent="0.4">
      <c r="N8795" s="60" t="str">
        <f t="shared" si="588"/>
        <v/>
      </c>
      <c r="O8795" s="60" t="str">
        <f t="shared" si="586"/>
        <v/>
      </c>
      <c r="P8795" s="60" t="str">
        <f t="shared" si="589"/>
        <v/>
      </c>
      <c r="Q8795" s="60" t="str">
        <f t="shared" si="587"/>
        <v/>
      </c>
    </row>
    <row r="8796" spans="14:17" x14ac:dyDescent="0.4">
      <c r="N8796" s="60" t="str">
        <f t="shared" si="588"/>
        <v/>
      </c>
      <c r="O8796" s="60" t="str">
        <f t="shared" si="586"/>
        <v/>
      </c>
      <c r="P8796" s="60" t="str">
        <f t="shared" si="589"/>
        <v/>
      </c>
      <c r="Q8796" s="60" t="str">
        <f t="shared" si="587"/>
        <v/>
      </c>
    </row>
    <row r="8797" spans="14:17" x14ac:dyDescent="0.4">
      <c r="N8797" s="60" t="str">
        <f t="shared" si="588"/>
        <v/>
      </c>
      <c r="O8797" s="60" t="str">
        <f t="shared" si="586"/>
        <v/>
      </c>
      <c r="P8797" s="60" t="str">
        <f t="shared" si="589"/>
        <v/>
      </c>
      <c r="Q8797" s="60" t="str">
        <f t="shared" si="587"/>
        <v/>
      </c>
    </row>
    <row r="8798" spans="14:17" x14ac:dyDescent="0.4">
      <c r="N8798" s="60" t="str">
        <f t="shared" si="588"/>
        <v/>
      </c>
      <c r="O8798" s="60" t="str">
        <f t="shared" si="586"/>
        <v/>
      </c>
      <c r="P8798" s="60" t="str">
        <f t="shared" si="589"/>
        <v/>
      </c>
      <c r="Q8798" s="60" t="str">
        <f t="shared" si="587"/>
        <v/>
      </c>
    </row>
    <row r="8799" spans="14:17" x14ac:dyDescent="0.4">
      <c r="N8799" s="60" t="str">
        <f t="shared" si="588"/>
        <v/>
      </c>
      <c r="O8799" s="60" t="str">
        <f t="shared" si="586"/>
        <v/>
      </c>
      <c r="P8799" s="60" t="str">
        <f t="shared" si="589"/>
        <v/>
      </c>
      <c r="Q8799" s="60" t="str">
        <f t="shared" si="587"/>
        <v/>
      </c>
    </row>
    <row r="8800" spans="14:17" x14ac:dyDescent="0.4">
      <c r="N8800" s="60" t="str">
        <f t="shared" si="588"/>
        <v/>
      </c>
      <c r="O8800" s="60" t="str">
        <f t="shared" si="586"/>
        <v/>
      </c>
      <c r="P8800" s="60" t="str">
        <f t="shared" si="589"/>
        <v/>
      </c>
      <c r="Q8800" s="60" t="str">
        <f t="shared" si="587"/>
        <v/>
      </c>
    </row>
    <row r="8801" spans="14:17" x14ac:dyDescent="0.4">
      <c r="N8801" s="60" t="str">
        <f t="shared" si="588"/>
        <v/>
      </c>
      <c r="O8801" s="60" t="str">
        <f t="shared" si="586"/>
        <v/>
      </c>
      <c r="P8801" s="60" t="str">
        <f t="shared" si="589"/>
        <v/>
      </c>
      <c r="Q8801" s="60" t="str">
        <f t="shared" si="587"/>
        <v/>
      </c>
    </row>
    <row r="8802" spans="14:17" x14ac:dyDescent="0.4">
      <c r="N8802" s="60" t="str">
        <f t="shared" si="588"/>
        <v/>
      </c>
      <c r="O8802" s="60" t="str">
        <f t="shared" si="586"/>
        <v/>
      </c>
      <c r="P8802" s="60" t="str">
        <f t="shared" si="589"/>
        <v/>
      </c>
      <c r="Q8802" s="60" t="str">
        <f t="shared" si="587"/>
        <v/>
      </c>
    </row>
    <row r="8803" spans="14:17" x14ac:dyDescent="0.4">
      <c r="N8803" s="60" t="str">
        <f t="shared" si="588"/>
        <v/>
      </c>
      <c r="O8803" s="60" t="str">
        <f t="shared" si="586"/>
        <v/>
      </c>
      <c r="P8803" s="60" t="str">
        <f t="shared" si="589"/>
        <v/>
      </c>
      <c r="Q8803" s="60" t="str">
        <f t="shared" si="587"/>
        <v/>
      </c>
    </row>
    <row r="8804" spans="14:17" x14ac:dyDescent="0.4">
      <c r="N8804" s="60" t="str">
        <f t="shared" si="588"/>
        <v/>
      </c>
      <c r="O8804" s="60" t="str">
        <f t="shared" si="586"/>
        <v/>
      </c>
      <c r="P8804" s="60" t="str">
        <f t="shared" si="589"/>
        <v/>
      </c>
      <c r="Q8804" s="60" t="str">
        <f t="shared" si="587"/>
        <v/>
      </c>
    </row>
    <row r="8805" spans="14:17" x14ac:dyDescent="0.4">
      <c r="N8805" s="60" t="str">
        <f t="shared" si="588"/>
        <v/>
      </c>
      <c r="O8805" s="60" t="str">
        <f t="shared" si="586"/>
        <v/>
      </c>
      <c r="P8805" s="60" t="str">
        <f t="shared" si="589"/>
        <v/>
      </c>
      <c r="Q8805" s="60" t="str">
        <f t="shared" si="587"/>
        <v/>
      </c>
    </row>
    <row r="8806" spans="14:17" x14ac:dyDescent="0.4">
      <c r="N8806" s="60" t="str">
        <f t="shared" si="588"/>
        <v/>
      </c>
      <c r="O8806" s="60" t="str">
        <f t="shared" si="586"/>
        <v/>
      </c>
      <c r="P8806" s="60" t="str">
        <f t="shared" si="589"/>
        <v/>
      </c>
      <c r="Q8806" s="60" t="str">
        <f t="shared" si="587"/>
        <v/>
      </c>
    </row>
    <row r="8807" spans="14:17" x14ac:dyDescent="0.4">
      <c r="N8807" s="60" t="str">
        <f t="shared" si="588"/>
        <v/>
      </c>
      <c r="O8807" s="60" t="str">
        <f t="shared" si="586"/>
        <v/>
      </c>
      <c r="P8807" s="60" t="str">
        <f t="shared" si="589"/>
        <v/>
      </c>
      <c r="Q8807" s="60" t="str">
        <f t="shared" si="587"/>
        <v/>
      </c>
    </row>
    <row r="8808" spans="14:17" x14ac:dyDescent="0.4">
      <c r="N8808" s="60" t="str">
        <f t="shared" si="588"/>
        <v/>
      </c>
      <c r="O8808" s="60" t="str">
        <f t="shared" si="586"/>
        <v/>
      </c>
      <c r="P8808" s="60" t="str">
        <f t="shared" si="589"/>
        <v/>
      </c>
      <c r="Q8808" s="60" t="str">
        <f t="shared" si="587"/>
        <v/>
      </c>
    </row>
    <row r="8809" spans="14:17" x14ac:dyDescent="0.4">
      <c r="N8809" s="60" t="str">
        <f t="shared" si="588"/>
        <v/>
      </c>
      <c r="O8809" s="60" t="str">
        <f t="shared" si="586"/>
        <v/>
      </c>
      <c r="P8809" s="60" t="str">
        <f t="shared" si="589"/>
        <v/>
      </c>
      <c r="Q8809" s="60" t="str">
        <f t="shared" si="587"/>
        <v/>
      </c>
    </row>
    <row r="8810" spans="14:17" x14ac:dyDescent="0.4">
      <c r="N8810" s="60" t="str">
        <f t="shared" si="588"/>
        <v/>
      </c>
      <c r="O8810" s="60" t="str">
        <f t="shared" si="586"/>
        <v/>
      </c>
      <c r="P8810" s="60" t="str">
        <f t="shared" si="589"/>
        <v/>
      </c>
      <c r="Q8810" s="60" t="str">
        <f t="shared" si="587"/>
        <v/>
      </c>
    </row>
    <row r="8811" spans="14:17" x14ac:dyDescent="0.4">
      <c r="N8811" s="60" t="str">
        <f t="shared" si="588"/>
        <v/>
      </c>
      <c r="O8811" s="60" t="str">
        <f t="shared" si="586"/>
        <v/>
      </c>
      <c r="P8811" s="60" t="str">
        <f t="shared" si="589"/>
        <v/>
      </c>
      <c r="Q8811" s="60" t="str">
        <f t="shared" si="587"/>
        <v/>
      </c>
    </row>
    <row r="8812" spans="14:17" x14ac:dyDescent="0.4">
      <c r="N8812" s="60" t="str">
        <f t="shared" si="588"/>
        <v/>
      </c>
      <c r="O8812" s="60" t="str">
        <f t="shared" si="586"/>
        <v/>
      </c>
      <c r="P8812" s="60" t="str">
        <f t="shared" si="589"/>
        <v/>
      </c>
      <c r="Q8812" s="60" t="str">
        <f t="shared" si="587"/>
        <v/>
      </c>
    </row>
    <row r="8813" spans="14:17" x14ac:dyDescent="0.4">
      <c r="N8813" s="60" t="str">
        <f t="shared" si="588"/>
        <v/>
      </c>
      <c r="O8813" s="60" t="str">
        <f t="shared" si="586"/>
        <v/>
      </c>
      <c r="P8813" s="60" t="str">
        <f t="shared" si="589"/>
        <v/>
      </c>
      <c r="Q8813" s="60" t="str">
        <f t="shared" si="587"/>
        <v/>
      </c>
    </row>
    <row r="8814" spans="14:17" x14ac:dyDescent="0.4">
      <c r="N8814" s="60" t="str">
        <f t="shared" si="588"/>
        <v/>
      </c>
      <c r="O8814" s="60" t="str">
        <f t="shared" si="586"/>
        <v/>
      </c>
      <c r="P8814" s="60" t="str">
        <f t="shared" si="589"/>
        <v/>
      </c>
      <c r="Q8814" s="60" t="str">
        <f t="shared" si="587"/>
        <v/>
      </c>
    </row>
    <row r="8815" spans="14:17" x14ac:dyDescent="0.4">
      <c r="N8815" s="60" t="str">
        <f t="shared" si="588"/>
        <v/>
      </c>
      <c r="O8815" s="60" t="str">
        <f t="shared" si="586"/>
        <v/>
      </c>
      <c r="P8815" s="60" t="str">
        <f t="shared" si="589"/>
        <v/>
      </c>
      <c r="Q8815" s="60" t="str">
        <f t="shared" si="587"/>
        <v/>
      </c>
    </row>
    <row r="8816" spans="14:17" x14ac:dyDescent="0.4">
      <c r="N8816" s="60" t="str">
        <f t="shared" si="588"/>
        <v/>
      </c>
      <c r="O8816" s="60" t="str">
        <f t="shared" si="586"/>
        <v/>
      </c>
      <c r="P8816" s="60" t="str">
        <f t="shared" si="589"/>
        <v/>
      </c>
      <c r="Q8816" s="60" t="str">
        <f t="shared" si="587"/>
        <v/>
      </c>
    </row>
    <row r="8817" spans="14:17" x14ac:dyDescent="0.4">
      <c r="N8817" s="60" t="str">
        <f t="shared" si="588"/>
        <v/>
      </c>
      <c r="O8817" s="60" t="str">
        <f t="shared" si="586"/>
        <v/>
      </c>
      <c r="P8817" s="60" t="str">
        <f t="shared" si="589"/>
        <v/>
      </c>
      <c r="Q8817" s="60" t="str">
        <f t="shared" si="587"/>
        <v/>
      </c>
    </row>
    <row r="8818" spans="14:17" x14ac:dyDescent="0.4">
      <c r="N8818" s="60" t="str">
        <f t="shared" si="588"/>
        <v/>
      </c>
      <c r="O8818" s="60" t="str">
        <f t="shared" si="586"/>
        <v/>
      </c>
      <c r="P8818" s="60" t="str">
        <f t="shared" si="589"/>
        <v/>
      </c>
      <c r="Q8818" s="60" t="str">
        <f t="shared" si="587"/>
        <v/>
      </c>
    </row>
    <row r="8819" spans="14:17" x14ac:dyDescent="0.4">
      <c r="N8819" s="60" t="str">
        <f t="shared" si="588"/>
        <v/>
      </c>
      <c r="O8819" s="60" t="str">
        <f t="shared" si="586"/>
        <v/>
      </c>
      <c r="P8819" s="60" t="str">
        <f t="shared" si="589"/>
        <v/>
      </c>
      <c r="Q8819" s="60" t="str">
        <f t="shared" si="587"/>
        <v/>
      </c>
    </row>
    <row r="8820" spans="14:17" x14ac:dyDescent="0.4">
      <c r="N8820" s="60" t="str">
        <f t="shared" si="588"/>
        <v/>
      </c>
      <c r="O8820" s="60" t="str">
        <f t="shared" si="586"/>
        <v/>
      </c>
      <c r="P8820" s="60" t="str">
        <f t="shared" si="589"/>
        <v/>
      </c>
      <c r="Q8820" s="60" t="str">
        <f t="shared" si="587"/>
        <v/>
      </c>
    </row>
    <row r="8821" spans="14:17" x14ac:dyDescent="0.4">
      <c r="N8821" s="60" t="str">
        <f t="shared" si="588"/>
        <v/>
      </c>
      <c r="O8821" s="60" t="str">
        <f t="shared" si="586"/>
        <v/>
      </c>
      <c r="P8821" s="60" t="str">
        <f t="shared" si="589"/>
        <v/>
      </c>
      <c r="Q8821" s="60" t="str">
        <f t="shared" si="587"/>
        <v/>
      </c>
    </row>
    <row r="8822" spans="14:17" x14ac:dyDescent="0.4">
      <c r="N8822" s="60" t="str">
        <f t="shared" si="588"/>
        <v/>
      </c>
      <c r="O8822" s="60" t="str">
        <f t="shared" si="586"/>
        <v/>
      </c>
      <c r="P8822" s="60" t="str">
        <f t="shared" si="589"/>
        <v/>
      </c>
      <c r="Q8822" s="60" t="str">
        <f t="shared" si="587"/>
        <v/>
      </c>
    </row>
    <row r="8823" spans="14:17" x14ac:dyDescent="0.4">
      <c r="N8823" s="60" t="str">
        <f t="shared" si="588"/>
        <v/>
      </c>
      <c r="O8823" s="60" t="str">
        <f t="shared" si="586"/>
        <v/>
      </c>
      <c r="P8823" s="60" t="str">
        <f t="shared" si="589"/>
        <v/>
      </c>
      <c r="Q8823" s="60" t="str">
        <f t="shared" si="587"/>
        <v/>
      </c>
    </row>
    <row r="8824" spans="14:17" x14ac:dyDescent="0.4">
      <c r="N8824" s="60" t="str">
        <f t="shared" si="588"/>
        <v/>
      </c>
      <c r="O8824" s="60" t="str">
        <f t="shared" si="586"/>
        <v/>
      </c>
      <c r="P8824" s="60" t="str">
        <f t="shared" si="589"/>
        <v/>
      </c>
      <c r="Q8824" s="60" t="str">
        <f t="shared" si="587"/>
        <v/>
      </c>
    </row>
    <row r="8825" spans="14:17" x14ac:dyDescent="0.4">
      <c r="N8825" s="60" t="str">
        <f t="shared" si="588"/>
        <v/>
      </c>
      <c r="O8825" s="60" t="str">
        <f t="shared" si="586"/>
        <v/>
      </c>
      <c r="P8825" s="60" t="str">
        <f t="shared" si="589"/>
        <v/>
      </c>
      <c r="Q8825" s="60" t="str">
        <f t="shared" si="587"/>
        <v/>
      </c>
    </row>
    <row r="8826" spans="14:17" x14ac:dyDescent="0.4">
      <c r="N8826" s="60" t="str">
        <f t="shared" si="588"/>
        <v/>
      </c>
      <c r="O8826" s="60" t="str">
        <f t="shared" si="586"/>
        <v/>
      </c>
      <c r="P8826" s="60" t="str">
        <f t="shared" si="589"/>
        <v/>
      </c>
      <c r="Q8826" s="60" t="str">
        <f t="shared" si="587"/>
        <v/>
      </c>
    </row>
    <row r="8827" spans="14:17" x14ac:dyDescent="0.4">
      <c r="N8827" s="60" t="str">
        <f t="shared" si="588"/>
        <v/>
      </c>
      <c r="O8827" s="60" t="str">
        <f t="shared" si="586"/>
        <v/>
      </c>
      <c r="P8827" s="60" t="str">
        <f t="shared" si="589"/>
        <v/>
      </c>
      <c r="Q8827" s="60" t="str">
        <f t="shared" si="587"/>
        <v/>
      </c>
    </row>
    <row r="8828" spans="14:17" x14ac:dyDescent="0.4">
      <c r="N8828" s="60" t="str">
        <f t="shared" si="588"/>
        <v/>
      </c>
      <c r="O8828" s="60" t="str">
        <f t="shared" si="586"/>
        <v/>
      </c>
      <c r="P8828" s="60" t="str">
        <f t="shared" si="589"/>
        <v/>
      </c>
      <c r="Q8828" s="60" t="str">
        <f t="shared" si="587"/>
        <v/>
      </c>
    </row>
    <row r="8829" spans="14:17" x14ac:dyDescent="0.4">
      <c r="N8829" s="60" t="str">
        <f t="shared" si="588"/>
        <v/>
      </c>
      <c r="O8829" s="60" t="str">
        <f t="shared" ref="O8829:O8892" si="590">IF(N8829&lt;&gt;"",O8828+N8829,"")</f>
        <v/>
      </c>
      <c r="P8829" s="60" t="str">
        <f t="shared" si="589"/>
        <v/>
      </c>
      <c r="Q8829" s="60" t="str">
        <f t="shared" ref="Q8829:Q8892" si="591">IF(P8829&lt;&gt;"",Q8828+P8829,"")</f>
        <v/>
      </c>
    </row>
    <row r="8830" spans="14:17" x14ac:dyDescent="0.4">
      <c r="N8830" s="60" t="str">
        <f t="shared" si="588"/>
        <v/>
      </c>
      <c r="O8830" s="60" t="str">
        <f t="shared" si="590"/>
        <v/>
      </c>
      <c r="P8830" s="60" t="str">
        <f t="shared" si="589"/>
        <v/>
      </c>
      <c r="Q8830" s="60" t="str">
        <f t="shared" si="591"/>
        <v/>
      </c>
    </row>
    <row r="8831" spans="14:17" x14ac:dyDescent="0.4">
      <c r="N8831" s="60" t="str">
        <f t="shared" si="588"/>
        <v/>
      </c>
      <c r="O8831" s="60" t="str">
        <f t="shared" si="590"/>
        <v/>
      </c>
      <c r="P8831" s="60" t="str">
        <f t="shared" si="589"/>
        <v/>
      </c>
      <c r="Q8831" s="60" t="str">
        <f t="shared" si="591"/>
        <v/>
      </c>
    </row>
    <row r="8832" spans="14:17" x14ac:dyDescent="0.4">
      <c r="N8832" s="60" t="str">
        <f t="shared" si="588"/>
        <v/>
      </c>
      <c r="O8832" s="60" t="str">
        <f t="shared" si="590"/>
        <v/>
      </c>
      <c r="P8832" s="60" t="str">
        <f t="shared" si="589"/>
        <v/>
      </c>
      <c r="Q8832" s="60" t="str">
        <f t="shared" si="591"/>
        <v/>
      </c>
    </row>
    <row r="8833" spans="14:17" x14ac:dyDescent="0.4">
      <c r="N8833" s="60" t="str">
        <f t="shared" si="588"/>
        <v/>
      </c>
      <c r="O8833" s="60" t="str">
        <f t="shared" si="590"/>
        <v/>
      </c>
      <c r="P8833" s="60" t="str">
        <f t="shared" si="589"/>
        <v/>
      </c>
      <c r="Q8833" s="60" t="str">
        <f t="shared" si="591"/>
        <v/>
      </c>
    </row>
    <row r="8834" spans="14:17" x14ac:dyDescent="0.4">
      <c r="N8834" s="60" t="str">
        <f t="shared" si="588"/>
        <v/>
      </c>
      <c r="O8834" s="60" t="str">
        <f t="shared" si="590"/>
        <v/>
      </c>
      <c r="P8834" s="60" t="str">
        <f t="shared" si="589"/>
        <v/>
      </c>
      <c r="Q8834" s="60" t="str">
        <f t="shared" si="591"/>
        <v/>
      </c>
    </row>
    <row r="8835" spans="14:17" x14ac:dyDescent="0.4">
      <c r="N8835" s="60" t="str">
        <f t="shared" si="588"/>
        <v/>
      </c>
      <c r="O8835" s="60" t="str">
        <f t="shared" si="590"/>
        <v/>
      </c>
      <c r="P8835" s="60" t="str">
        <f t="shared" si="589"/>
        <v/>
      </c>
      <c r="Q8835" s="60" t="str">
        <f t="shared" si="591"/>
        <v/>
      </c>
    </row>
    <row r="8836" spans="14:17" x14ac:dyDescent="0.4">
      <c r="N8836" s="60" t="str">
        <f t="shared" si="588"/>
        <v/>
      </c>
      <c r="O8836" s="60" t="str">
        <f t="shared" si="590"/>
        <v/>
      </c>
      <c r="P8836" s="60" t="str">
        <f t="shared" si="589"/>
        <v/>
      </c>
      <c r="Q8836" s="60" t="str">
        <f t="shared" si="591"/>
        <v/>
      </c>
    </row>
    <row r="8837" spans="14:17" x14ac:dyDescent="0.4">
      <c r="N8837" s="60" t="str">
        <f t="shared" si="588"/>
        <v/>
      </c>
      <c r="O8837" s="60" t="str">
        <f t="shared" si="590"/>
        <v/>
      </c>
      <c r="P8837" s="60" t="str">
        <f t="shared" si="589"/>
        <v/>
      </c>
      <c r="Q8837" s="60" t="str">
        <f t="shared" si="591"/>
        <v/>
      </c>
    </row>
    <row r="8838" spans="14:17" x14ac:dyDescent="0.4">
      <c r="N8838" s="60" t="str">
        <f t="shared" si="588"/>
        <v/>
      </c>
      <c r="O8838" s="60" t="str">
        <f t="shared" si="590"/>
        <v/>
      </c>
      <c r="P8838" s="60" t="str">
        <f t="shared" si="589"/>
        <v/>
      </c>
      <c r="Q8838" s="60" t="str">
        <f t="shared" si="591"/>
        <v/>
      </c>
    </row>
    <row r="8839" spans="14:17" x14ac:dyDescent="0.4">
      <c r="N8839" s="60" t="str">
        <f t="shared" si="588"/>
        <v/>
      </c>
      <c r="O8839" s="60" t="str">
        <f t="shared" si="590"/>
        <v/>
      </c>
      <c r="P8839" s="60" t="str">
        <f t="shared" si="589"/>
        <v/>
      </c>
      <c r="Q8839" s="60" t="str">
        <f t="shared" si="591"/>
        <v/>
      </c>
    </row>
    <row r="8840" spans="14:17" x14ac:dyDescent="0.4">
      <c r="N8840" s="60" t="str">
        <f t="shared" ref="N8840:N8903" si="592">IF(OR(J8840="",J8840="-"),"",IF(J8840="V",0,IF(J8840="W",IF(G8840="B",ROUND(((F8840-1)*H8840)-(I8840*((F8840-1)*H8840)),2)*(IF(ISBLANK(L8840),1,1-L8840)),H8840),IF(J8840="P",((H8840/2)*((F8840-1)/K8840)) *(IF(ISBLANK(L8840),1,1-L8840))-(H8840/2),IF(J8840="EWW",IF(OR(G8840="B", G8840="EW"),H8840/2*(F8840-1)+(H8840/2)*((F8840-1)/K8840)) *(IF(ISBLANK(L8840),1,1-L8840)),IF(J8840="L",IF(G8840="B",-(H8840),IF(G8840="EW",-(H8840),-(ROUND(((F8840-1)*H8840)-(I8840*((F8840-1)*H8840)),2))))))))))</f>
        <v/>
      </c>
      <c r="O8840" s="60" t="str">
        <f t="shared" si="590"/>
        <v/>
      </c>
      <c r="P8840" s="60" t="str">
        <f t="shared" ref="P8840:P8903" si="593">IF(OR(J8840="",J8840="-"),"",IF(J8840="V",0,IF(J8840="W",IF(G8840="B",ROUND(((F8840-1)*1)-(I8840*((F8840-1)*1)),2) *(IF(ISBLANK(L8840),1,1-L8840)),1),IF(J8840="P",((1/2)*((F8840-1)/K8840)) *(IF(ISBLANK(L8840),1,1-L8840))-(1/2),IF(J8840="EWW",IF(OR(G8840="B", G8840="EW"),1/2*(F8840-1)+(1/2)*((F8840-1)/K8840)) *(IF(ISBLANK(L8840),1,1-L8840)),IF(J8840="L",IF(G8840="B",-(1),IF(G8840="EW",-(1),-(ROUND(((F8840-1)*1)-(I8840*((F8840-1)*1)),2))))))))))</f>
        <v/>
      </c>
      <c r="Q8840" s="60" t="str">
        <f t="shared" si="591"/>
        <v/>
      </c>
    </row>
    <row r="8841" spans="14:17" x14ac:dyDescent="0.4">
      <c r="N8841" s="60" t="str">
        <f t="shared" si="592"/>
        <v/>
      </c>
      <c r="O8841" s="60" t="str">
        <f t="shared" si="590"/>
        <v/>
      </c>
      <c r="P8841" s="60" t="str">
        <f t="shared" si="593"/>
        <v/>
      </c>
      <c r="Q8841" s="60" t="str">
        <f t="shared" si="591"/>
        <v/>
      </c>
    </row>
    <row r="8842" spans="14:17" x14ac:dyDescent="0.4">
      <c r="N8842" s="60" t="str">
        <f t="shared" si="592"/>
        <v/>
      </c>
      <c r="O8842" s="60" t="str">
        <f t="shared" si="590"/>
        <v/>
      </c>
      <c r="P8842" s="60" t="str">
        <f t="shared" si="593"/>
        <v/>
      </c>
      <c r="Q8842" s="60" t="str">
        <f t="shared" si="591"/>
        <v/>
      </c>
    </row>
    <row r="8843" spans="14:17" x14ac:dyDescent="0.4">
      <c r="N8843" s="60" t="str">
        <f t="shared" si="592"/>
        <v/>
      </c>
      <c r="O8843" s="60" t="str">
        <f t="shared" si="590"/>
        <v/>
      </c>
      <c r="P8843" s="60" t="str">
        <f t="shared" si="593"/>
        <v/>
      </c>
      <c r="Q8843" s="60" t="str">
        <f t="shared" si="591"/>
        <v/>
      </c>
    </row>
    <row r="8844" spans="14:17" x14ac:dyDescent="0.4">
      <c r="N8844" s="60" t="str">
        <f t="shared" si="592"/>
        <v/>
      </c>
      <c r="O8844" s="60" t="str">
        <f t="shared" si="590"/>
        <v/>
      </c>
      <c r="P8844" s="60" t="str">
        <f t="shared" si="593"/>
        <v/>
      </c>
      <c r="Q8844" s="60" t="str">
        <f t="shared" si="591"/>
        <v/>
      </c>
    </row>
    <row r="8845" spans="14:17" x14ac:dyDescent="0.4">
      <c r="N8845" s="60" t="str">
        <f t="shared" si="592"/>
        <v/>
      </c>
      <c r="O8845" s="60" t="str">
        <f t="shared" si="590"/>
        <v/>
      </c>
      <c r="P8845" s="60" t="str">
        <f t="shared" si="593"/>
        <v/>
      </c>
      <c r="Q8845" s="60" t="str">
        <f t="shared" si="591"/>
        <v/>
      </c>
    </row>
    <row r="8846" spans="14:17" x14ac:dyDescent="0.4">
      <c r="N8846" s="60" t="str">
        <f t="shared" si="592"/>
        <v/>
      </c>
      <c r="O8846" s="60" t="str">
        <f t="shared" si="590"/>
        <v/>
      </c>
      <c r="P8846" s="60" t="str">
        <f t="shared" si="593"/>
        <v/>
      </c>
      <c r="Q8846" s="60" t="str">
        <f t="shared" si="591"/>
        <v/>
      </c>
    </row>
    <row r="8847" spans="14:17" x14ac:dyDescent="0.4">
      <c r="N8847" s="60" t="str">
        <f t="shared" si="592"/>
        <v/>
      </c>
      <c r="O8847" s="60" t="str">
        <f t="shared" si="590"/>
        <v/>
      </c>
      <c r="P8847" s="60" t="str">
        <f t="shared" si="593"/>
        <v/>
      </c>
      <c r="Q8847" s="60" t="str">
        <f t="shared" si="591"/>
        <v/>
      </c>
    </row>
    <row r="8848" spans="14:17" x14ac:dyDescent="0.4">
      <c r="N8848" s="60" t="str">
        <f t="shared" si="592"/>
        <v/>
      </c>
      <c r="O8848" s="60" t="str">
        <f t="shared" si="590"/>
        <v/>
      </c>
      <c r="P8848" s="60" t="str">
        <f t="shared" si="593"/>
        <v/>
      </c>
      <c r="Q8848" s="60" t="str">
        <f t="shared" si="591"/>
        <v/>
      </c>
    </row>
    <row r="8849" spans="14:17" x14ac:dyDescent="0.4">
      <c r="N8849" s="60" t="str">
        <f t="shared" si="592"/>
        <v/>
      </c>
      <c r="O8849" s="60" t="str">
        <f t="shared" si="590"/>
        <v/>
      </c>
      <c r="P8849" s="60" t="str">
        <f t="shared" si="593"/>
        <v/>
      </c>
      <c r="Q8849" s="60" t="str">
        <f t="shared" si="591"/>
        <v/>
      </c>
    </row>
    <row r="8850" spans="14:17" x14ac:dyDescent="0.4">
      <c r="N8850" s="60" t="str">
        <f t="shared" si="592"/>
        <v/>
      </c>
      <c r="O8850" s="60" t="str">
        <f t="shared" si="590"/>
        <v/>
      </c>
      <c r="P8850" s="60" t="str">
        <f t="shared" si="593"/>
        <v/>
      </c>
      <c r="Q8850" s="60" t="str">
        <f t="shared" si="591"/>
        <v/>
      </c>
    </row>
    <row r="8851" spans="14:17" x14ac:dyDescent="0.4">
      <c r="N8851" s="60" t="str">
        <f t="shared" si="592"/>
        <v/>
      </c>
      <c r="O8851" s="60" t="str">
        <f t="shared" si="590"/>
        <v/>
      </c>
      <c r="P8851" s="60" t="str">
        <f t="shared" si="593"/>
        <v/>
      </c>
      <c r="Q8851" s="60" t="str">
        <f t="shared" si="591"/>
        <v/>
      </c>
    </row>
    <row r="8852" spans="14:17" x14ac:dyDescent="0.4">
      <c r="N8852" s="60" t="str">
        <f t="shared" si="592"/>
        <v/>
      </c>
      <c r="O8852" s="60" t="str">
        <f t="shared" si="590"/>
        <v/>
      </c>
      <c r="P8852" s="60" t="str">
        <f t="shared" si="593"/>
        <v/>
      </c>
      <c r="Q8852" s="60" t="str">
        <f t="shared" si="591"/>
        <v/>
      </c>
    </row>
    <row r="8853" spans="14:17" x14ac:dyDescent="0.4">
      <c r="N8853" s="60" t="str">
        <f t="shared" si="592"/>
        <v/>
      </c>
      <c r="O8853" s="60" t="str">
        <f t="shared" si="590"/>
        <v/>
      </c>
      <c r="P8853" s="60" t="str">
        <f t="shared" si="593"/>
        <v/>
      </c>
      <c r="Q8853" s="60" t="str">
        <f t="shared" si="591"/>
        <v/>
      </c>
    </row>
    <row r="8854" spans="14:17" x14ac:dyDescent="0.4">
      <c r="N8854" s="60" t="str">
        <f t="shared" si="592"/>
        <v/>
      </c>
      <c r="O8854" s="60" t="str">
        <f t="shared" si="590"/>
        <v/>
      </c>
      <c r="P8854" s="60" t="str">
        <f t="shared" si="593"/>
        <v/>
      </c>
      <c r="Q8854" s="60" t="str">
        <f t="shared" si="591"/>
        <v/>
      </c>
    </row>
    <row r="8855" spans="14:17" x14ac:dyDescent="0.4">
      <c r="N8855" s="60" t="str">
        <f t="shared" si="592"/>
        <v/>
      </c>
      <c r="O8855" s="60" t="str">
        <f t="shared" si="590"/>
        <v/>
      </c>
      <c r="P8855" s="60" t="str">
        <f t="shared" si="593"/>
        <v/>
      </c>
      <c r="Q8855" s="60" t="str">
        <f t="shared" si="591"/>
        <v/>
      </c>
    </row>
    <row r="8856" spans="14:17" x14ac:dyDescent="0.4">
      <c r="N8856" s="60" t="str">
        <f t="shared" si="592"/>
        <v/>
      </c>
      <c r="O8856" s="60" t="str">
        <f t="shared" si="590"/>
        <v/>
      </c>
      <c r="P8856" s="60" t="str">
        <f t="shared" si="593"/>
        <v/>
      </c>
      <c r="Q8856" s="60" t="str">
        <f t="shared" si="591"/>
        <v/>
      </c>
    </row>
    <row r="8857" spans="14:17" x14ac:dyDescent="0.4">
      <c r="N8857" s="60" t="str">
        <f t="shared" si="592"/>
        <v/>
      </c>
      <c r="O8857" s="60" t="str">
        <f t="shared" si="590"/>
        <v/>
      </c>
      <c r="P8857" s="60" t="str">
        <f t="shared" si="593"/>
        <v/>
      </c>
      <c r="Q8857" s="60" t="str">
        <f t="shared" si="591"/>
        <v/>
      </c>
    </row>
    <row r="8858" spans="14:17" x14ac:dyDescent="0.4">
      <c r="N8858" s="60" t="str">
        <f t="shared" si="592"/>
        <v/>
      </c>
      <c r="O8858" s="60" t="str">
        <f t="shared" si="590"/>
        <v/>
      </c>
      <c r="P8858" s="60" t="str">
        <f t="shared" si="593"/>
        <v/>
      </c>
      <c r="Q8858" s="60" t="str">
        <f t="shared" si="591"/>
        <v/>
      </c>
    </row>
    <row r="8859" spans="14:17" x14ac:dyDescent="0.4">
      <c r="N8859" s="60" t="str">
        <f t="shared" si="592"/>
        <v/>
      </c>
      <c r="O8859" s="60" t="str">
        <f t="shared" si="590"/>
        <v/>
      </c>
      <c r="P8859" s="60" t="str">
        <f t="shared" si="593"/>
        <v/>
      </c>
      <c r="Q8859" s="60" t="str">
        <f t="shared" si="591"/>
        <v/>
      </c>
    </row>
    <row r="8860" spans="14:17" x14ac:dyDescent="0.4">
      <c r="N8860" s="60" t="str">
        <f t="shared" si="592"/>
        <v/>
      </c>
      <c r="O8860" s="60" t="str">
        <f t="shared" si="590"/>
        <v/>
      </c>
      <c r="P8860" s="60" t="str">
        <f t="shared" si="593"/>
        <v/>
      </c>
      <c r="Q8860" s="60" t="str">
        <f t="shared" si="591"/>
        <v/>
      </c>
    </row>
    <row r="8861" spans="14:17" x14ac:dyDescent="0.4">
      <c r="N8861" s="60" t="str">
        <f t="shared" si="592"/>
        <v/>
      </c>
      <c r="O8861" s="60" t="str">
        <f t="shared" si="590"/>
        <v/>
      </c>
      <c r="P8861" s="60" t="str">
        <f t="shared" si="593"/>
        <v/>
      </c>
      <c r="Q8861" s="60" t="str">
        <f t="shared" si="591"/>
        <v/>
      </c>
    </row>
    <row r="8862" spans="14:17" x14ac:dyDescent="0.4">
      <c r="N8862" s="60" t="str">
        <f t="shared" si="592"/>
        <v/>
      </c>
      <c r="O8862" s="60" t="str">
        <f t="shared" si="590"/>
        <v/>
      </c>
      <c r="P8862" s="60" t="str">
        <f t="shared" si="593"/>
        <v/>
      </c>
      <c r="Q8862" s="60" t="str">
        <f t="shared" si="591"/>
        <v/>
      </c>
    </row>
    <row r="8863" spans="14:17" x14ac:dyDescent="0.4">
      <c r="N8863" s="60" t="str">
        <f t="shared" si="592"/>
        <v/>
      </c>
      <c r="O8863" s="60" t="str">
        <f t="shared" si="590"/>
        <v/>
      </c>
      <c r="P8863" s="60" t="str">
        <f t="shared" si="593"/>
        <v/>
      </c>
      <c r="Q8863" s="60" t="str">
        <f t="shared" si="591"/>
        <v/>
      </c>
    </row>
    <row r="8864" spans="14:17" x14ac:dyDescent="0.4">
      <c r="N8864" s="60" t="str">
        <f t="shared" si="592"/>
        <v/>
      </c>
      <c r="O8864" s="60" t="str">
        <f t="shared" si="590"/>
        <v/>
      </c>
      <c r="P8864" s="60" t="str">
        <f t="shared" si="593"/>
        <v/>
      </c>
      <c r="Q8864" s="60" t="str">
        <f t="shared" si="591"/>
        <v/>
      </c>
    </row>
    <row r="8865" spans="14:17" x14ac:dyDescent="0.4">
      <c r="N8865" s="60" t="str">
        <f t="shared" si="592"/>
        <v/>
      </c>
      <c r="O8865" s="60" t="str">
        <f t="shared" si="590"/>
        <v/>
      </c>
      <c r="P8865" s="60" t="str">
        <f t="shared" si="593"/>
        <v/>
      </c>
      <c r="Q8865" s="60" t="str">
        <f t="shared" si="591"/>
        <v/>
      </c>
    </row>
    <row r="8866" spans="14:17" x14ac:dyDescent="0.4">
      <c r="N8866" s="60" t="str">
        <f t="shared" si="592"/>
        <v/>
      </c>
      <c r="O8866" s="60" t="str">
        <f t="shared" si="590"/>
        <v/>
      </c>
      <c r="P8866" s="60" t="str">
        <f t="shared" si="593"/>
        <v/>
      </c>
      <c r="Q8866" s="60" t="str">
        <f t="shared" si="591"/>
        <v/>
      </c>
    </row>
    <row r="8867" spans="14:17" x14ac:dyDescent="0.4">
      <c r="N8867" s="60" t="str">
        <f t="shared" si="592"/>
        <v/>
      </c>
      <c r="O8867" s="60" t="str">
        <f t="shared" si="590"/>
        <v/>
      </c>
      <c r="P8867" s="60" t="str">
        <f t="shared" si="593"/>
        <v/>
      </c>
      <c r="Q8867" s="60" t="str">
        <f t="shared" si="591"/>
        <v/>
      </c>
    </row>
    <row r="8868" spans="14:17" x14ac:dyDescent="0.4">
      <c r="N8868" s="60" t="str">
        <f t="shared" si="592"/>
        <v/>
      </c>
      <c r="O8868" s="60" t="str">
        <f t="shared" si="590"/>
        <v/>
      </c>
      <c r="P8868" s="60" t="str">
        <f t="shared" si="593"/>
        <v/>
      </c>
      <c r="Q8868" s="60" t="str">
        <f t="shared" si="591"/>
        <v/>
      </c>
    </row>
    <row r="8869" spans="14:17" x14ac:dyDescent="0.4">
      <c r="N8869" s="60" t="str">
        <f t="shared" si="592"/>
        <v/>
      </c>
      <c r="O8869" s="60" t="str">
        <f t="shared" si="590"/>
        <v/>
      </c>
      <c r="P8869" s="60" t="str">
        <f t="shared" si="593"/>
        <v/>
      </c>
      <c r="Q8869" s="60" t="str">
        <f t="shared" si="591"/>
        <v/>
      </c>
    </row>
    <row r="8870" spans="14:17" x14ac:dyDescent="0.4">
      <c r="N8870" s="60" t="str">
        <f t="shared" si="592"/>
        <v/>
      </c>
      <c r="O8870" s="60" t="str">
        <f t="shared" si="590"/>
        <v/>
      </c>
      <c r="P8870" s="60" t="str">
        <f t="shared" si="593"/>
        <v/>
      </c>
      <c r="Q8870" s="60" t="str">
        <f t="shared" si="591"/>
        <v/>
      </c>
    </row>
    <row r="8871" spans="14:17" x14ac:dyDescent="0.4">
      <c r="N8871" s="60" t="str">
        <f t="shared" si="592"/>
        <v/>
      </c>
      <c r="O8871" s="60" t="str">
        <f t="shared" si="590"/>
        <v/>
      </c>
      <c r="P8871" s="60" t="str">
        <f t="shared" si="593"/>
        <v/>
      </c>
      <c r="Q8871" s="60" t="str">
        <f t="shared" si="591"/>
        <v/>
      </c>
    </row>
    <row r="8872" spans="14:17" x14ac:dyDescent="0.4">
      <c r="N8872" s="60" t="str">
        <f t="shared" si="592"/>
        <v/>
      </c>
      <c r="O8872" s="60" t="str">
        <f t="shared" si="590"/>
        <v/>
      </c>
      <c r="P8872" s="60" t="str">
        <f t="shared" si="593"/>
        <v/>
      </c>
      <c r="Q8872" s="60" t="str">
        <f t="shared" si="591"/>
        <v/>
      </c>
    </row>
    <row r="8873" spans="14:17" x14ac:dyDescent="0.4">
      <c r="N8873" s="60" t="str">
        <f t="shared" si="592"/>
        <v/>
      </c>
      <c r="O8873" s="60" t="str">
        <f t="shared" si="590"/>
        <v/>
      </c>
      <c r="P8873" s="60" t="str">
        <f t="shared" si="593"/>
        <v/>
      </c>
      <c r="Q8873" s="60" t="str">
        <f t="shared" si="591"/>
        <v/>
      </c>
    </row>
    <row r="8874" spans="14:17" x14ac:dyDescent="0.4">
      <c r="N8874" s="60" t="str">
        <f t="shared" si="592"/>
        <v/>
      </c>
      <c r="O8874" s="60" t="str">
        <f t="shared" si="590"/>
        <v/>
      </c>
      <c r="P8874" s="60" t="str">
        <f t="shared" si="593"/>
        <v/>
      </c>
      <c r="Q8874" s="60" t="str">
        <f t="shared" si="591"/>
        <v/>
      </c>
    </row>
    <row r="8875" spans="14:17" x14ac:dyDescent="0.4">
      <c r="N8875" s="60" t="str">
        <f t="shared" si="592"/>
        <v/>
      </c>
      <c r="O8875" s="60" t="str">
        <f t="shared" si="590"/>
        <v/>
      </c>
      <c r="P8875" s="60" t="str">
        <f t="shared" si="593"/>
        <v/>
      </c>
      <c r="Q8875" s="60" t="str">
        <f t="shared" si="591"/>
        <v/>
      </c>
    </row>
    <row r="8876" spans="14:17" x14ac:dyDescent="0.4">
      <c r="N8876" s="60" t="str">
        <f t="shared" si="592"/>
        <v/>
      </c>
      <c r="O8876" s="60" t="str">
        <f t="shared" si="590"/>
        <v/>
      </c>
      <c r="P8876" s="60" t="str">
        <f t="shared" si="593"/>
        <v/>
      </c>
      <c r="Q8876" s="60" t="str">
        <f t="shared" si="591"/>
        <v/>
      </c>
    </row>
    <row r="8877" spans="14:17" x14ac:dyDescent="0.4">
      <c r="N8877" s="60" t="str">
        <f t="shared" si="592"/>
        <v/>
      </c>
      <c r="O8877" s="60" t="str">
        <f t="shared" si="590"/>
        <v/>
      </c>
      <c r="P8877" s="60" t="str">
        <f t="shared" si="593"/>
        <v/>
      </c>
      <c r="Q8877" s="60" t="str">
        <f t="shared" si="591"/>
        <v/>
      </c>
    </row>
    <row r="8878" spans="14:17" x14ac:dyDescent="0.4">
      <c r="N8878" s="60" t="str">
        <f t="shared" si="592"/>
        <v/>
      </c>
      <c r="O8878" s="60" t="str">
        <f t="shared" si="590"/>
        <v/>
      </c>
      <c r="P8878" s="60" t="str">
        <f t="shared" si="593"/>
        <v/>
      </c>
      <c r="Q8878" s="60" t="str">
        <f t="shared" si="591"/>
        <v/>
      </c>
    </row>
    <row r="8879" spans="14:17" x14ac:dyDescent="0.4">
      <c r="N8879" s="60" t="str">
        <f t="shared" si="592"/>
        <v/>
      </c>
      <c r="O8879" s="60" t="str">
        <f t="shared" si="590"/>
        <v/>
      </c>
      <c r="P8879" s="60" t="str">
        <f t="shared" si="593"/>
        <v/>
      </c>
      <c r="Q8879" s="60" t="str">
        <f t="shared" si="591"/>
        <v/>
      </c>
    </row>
    <row r="8880" spans="14:17" x14ac:dyDescent="0.4">
      <c r="N8880" s="60" t="str">
        <f t="shared" si="592"/>
        <v/>
      </c>
      <c r="O8880" s="60" t="str">
        <f t="shared" si="590"/>
        <v/>
      </c>
      <c r="P8880" s="60" t="str">
        <f t="shared" si="593"/>
        <v/>
      </c>
      <c r="Q8880" s="60" t="str">
        <f t="shared" si="591"/>
        <v/>
      </c>
    </row>
    <row r="8881" spans="14:17" x14ac:dyDescent="0.4">
      <c r="N8881" s="60" t="str">
        <f t="shared" si="592"/>
        <v/>
      </c>
      <c r="O8881" s="60" t="str">
        <f t="shared" si="590"/>
        <v/>
      </c>
      <c r="P8881" s="60" t="str">
        <f t="shared" si="593"/>
        <v/>
      </c>
      <c r="Q8881" s="60" t="str">
        <f t="shared" si="591"/>
        <v/>
      </c>
    </row>
    <row r="8882" spans="14:17" x14ac:dyDescent="0.4">
      <c r="N8882" s="60" t="str">
        <f t="shared" si="592"/>
        <v/>
      </c>
      <c r="O8882" s="60" t="str">
        <f t="shared" si="590"/>
        <v/>
      </c>
      <c r="P8882" s="60" t="str">
        <f t="shared" si="593"/>
        <v/>
      </c>
      <c r="Q8882" s="60" t="str">
        <f t="shared" si="591"/>
        <v/>
      </c>
    </row>
    <row r="8883" spans="14:17" x14ac:dyDescent="0.4">
      <c r="N8883" s="60" t="str">
        <f t="shared" si="592"/>
        <v/>
      </c>
      <c r="O8883" s="60" t="str">
        <f t="shared" si="590"/>
        <v/>
      </c>
      <c r="P8883" s="60" t="str">
        <f t="shared" si="593"/>
        <v/>
      </c>
      <c r="Q8883" s="60" t="str">
        <f t="shared" si="591"/>
        <v/>
      </c>
    </row>
    <row r="8884" spans="14:17" x14ac:dyDescent="0.4">
      <c r="N8884" s="60" t="str">
        <f t="shared" si="592"/>
        <v/>
      </c>
      <c r="O8884" s="60" t="str">
        <f t="shared" si="590"/>
        <v/>
      </c>
      <c r="P8884" s="60" t="str">
        <f t="shared" si="593"/>
        <v/>
      </c>
      <c r="Q8884" s="60" t="str">
        <f t="shared" si="591"/>
        <v/>
      </c>
    </row>
    <row r="8885" spans="14:17" x14ac:dyDescent="0.4">
      <c r="N8885" s="60" t="str">
        <f t="shared" si="592"/>
        <v/>
      </c>
      <c r="O8885" s="60" t="str">
        <f t="shared" si="590"/>
        <v/>
      </c>
      <c r="P8885" s="60" t="str">
        <f t="shared" si="593"/>
        <v/>
      </c>
      <c r="Q8885" s="60" t="str">
        <f t="shared" si="591"/>
        <v/>
      </c>
    </row>
    <row r="8886" spans="14:17" x14ac:dyDescent="0.4">
      <c r="N8886" s="60" t="str">
        <f t="shared" si="592"/>
        <v/>
      </c>
      <c r="O8886" s="60" t="str">
        <f t="shared" si="590"/>
        <v/>
      </c>
      <c r="P8886" s="60" t="str">
        <f t="shared" si="593"/>
        <v/>
      </c>
      <c r="Q8886" s="60" t="str">
        <f t="shared" si="591"/>
        <v/>
      </c>
    </row>
    <row r="8887" spans="14:17" x14ac:dyDescent="0.4">
      <c r="N8887" s="60" t="str">
        <f t="shared" si="592"/>
        <v/>
      </c>
      <c r="O8887" s="60" t="str">
        <f t="shared" si="590"/>
        <v/>
      </c>
      <c r="P8887" s="60" t="str">
        <f t="shared" si="593"/>
        <v/>
      </c>
      <c r="Q8887" s="60" t="str">
        <f t="shared" si="591"/>
        <v/>
      </c>
    </row>
    <row r="8888" spans="14:17" x14ac:dyDescent="0.4">
      <c r="N8888" s="60" t="str">
        <f t="shared" si="592"/>
        <v/>
      </c>
      <c r="O8888" s="60" t="str">
        <f t="shared" si="590"/>
        <v/>
      </c>
      <c r="P8888" s="60" t="str">
        <f t="shared" si="593"/>
        <v/>
      </c>
      <c r="Q8888" s="60" t="str">
        <f t="shared" si="591"/>
        <v/>
      </c>
    </row>
    <row r="8889" spans="14:17" x14ac:dyDescent="0.4">
      <c r="N8889" s="60" t="str">
        <f t="shared" si="592"/>
        <v/>
      </c>
      <c r="O8889" s="60" t="str">
        <f t="shared" si="590"/>
        <v/>
      </c>
      <c r="P8889" s="60" t="str">
        <f t="shared" si="593"/>
        <v/>
      </c>
      <c r="Q8889" s="60" t="str">
        <f t="shared" si="591"/>
        <v/>
      </c>
    </row>
    <row r="8890" spans="14:17" x14ac:dyDescent="0.4">
      <c r="N8890" s="60" t="str">
        <f t="shared" si="592"/>
        <v/>
      </c>
      <c r="O8890" s="60" t="str">
        <f t="shared" si="590"/>
        <v/>
      </c>
      <c r="P8890" s="60" t="str">
        <f t="shared" si="593"/>
        <v/>
      </c>
      <c r="Q8890" s="60" t="str">
        <f t="shared" si="591"/>
        <v/>
      </c>
    </row>
    <row r="8891" spans="14:17" x14ac:dyDescent="0.4">
      <c r="N8891" s="60" t="str">
        <f t="shared" si="592"/>
        <v/>
      </c>
      <c r="O8891" s="60" t="str">
        <f t="shared" si="590"/>
        <v/>
      </c>
      <c r="P8891" s="60" t="str">
        <f t="shared" si="593"/>
        <v/>
      </c>
      <c r="Q8891" s="60" t="str">
        <f t="shared" si="591"/>
        <v/>
      </c>
    </row>
    <row r="8892" spans="14:17" x14ac:dyDescent="0.4">
      <c r="N8892" s="60" t="str">
        <f t="shared" si="592"/>
        <v/>
      </c>
      <c r="O8892" s="60" t="str">
        <f t="shared" si="590"/>
        <v/>
      </c>
      <c r="P8892" s="60" t="str">
        <f t="shared" si="593"/>
        <v/>
      </c>
      <c r="Q8892" s="60" t="str">
        <f t="shared" si="591"/>
        <v/>
      </c>
    </row>
    <row r="8893" spans="14:17" x14ac:dyDescent="0.4">
      <c r="N8893" s="60" t="str">
        <f t="shared" si="592"/>
        <v/>
      </c>
      <c r="O8893" s="60" t="str">
        <f t="shared" ref="O8893:O8956" si="594">IF(N8893&lt;&gt;"",O8892+N8893,"")</f>
        <v/>
      </c>
      <c r="P8893" s="60" t="str">
        <f t="shared" si="593"/>
        <v/>
      </c>
      <c r="Q8893" s="60" t="str">
        <f t="shared" ref="Q8893:Q8956" si="595">IF(P8893&lt;&gt;"",Q8892+P8893,"")</f>
        <v/>
      </c>
    </row>
    <row r="8894" spans="14:17" x14ac:dyDescent="0.4">
      <c r="N8894" s="60" t="str">
        <f t="shared" si="592"/>
        <v/>
      </c>
      <c r="O8894" s="60" t="str">
        <f t="shared" si="594"/>
        <v/>
      </c>
      <c r="P8894" s="60" t="str">
        <f t="shared" si="593"/>
        <v/>
      </c>
      <c r="Q8894" s="60" t="str">
        <f t="shared" si="595"/>
        <v/>
      </c>
    </row>
    <row r="8895" spans="14:17" x14ac:dyDescent="0.4">
      <c r="N8895" s="60" t="str">
        <f t="shared" si="592"/>
        <v/>
      </c>
      <c r="O8895" s="60" t="str">
        <f t="shared" si="594"/>
        <v/>
      </c>
      <c r="P8895" s="60" t="str">
        <f t="shared" si="593"/>
        <v/>
      </c>
      <c r="Q8895" s="60" t="str">
        <f t="shared" si="595"/>
        <v/>
      </c>
    </row>
    <row r="8896" spans="14:17" x14ac:dyDescent="0.4">
      <c r="N8896" s="60" t="str">
        <f t="shared" si="592"/>
        <v/>
      </c>
      <c r="O8896" s="60" t="str">
        <f t="shared" si="594"/>
        <v/>
      </c>
      <c r="P8896" s="60" t="str">
        <f t="shared" si="593"/>
        <v/>
      </c>
      <c r="Q8896" s="60" t="str">
        <f t="shared" si="595"/>
        <v/>
      </c>
    </row>
    <row r="8897" spans="14:17" x14ac:dyDescent="0.4">
      <c r="N8897" s="60" t="str">
        <f t="shared" si="592"/>
        <v/>
      </c>
      <c r="O8897" s="60" t="str">
        <f t="shared" si="594"/>
        <v/>
      </c>
      <c r="P8897" s="60" t="str">
        <f t="shared" si="593"/>
        <v/>
      </c>
      <c r="Q8897" s="60" t="str">
        <f t="shared" si="595"/>
        <v/>
      </c>
    </row>
    <row r="8898" spans="14:17" x14ac:dyDescent="0.4">
      <c r="N8898" s="60" t="str">
        <f t="shared" si="592"/>
        <v/>
      </c>
      <c r="O8898" s="60" t="str">
        <f t="shared" si="594"/>
        <v/>
      </c>
      <c r="P8898" s="60" t="str">
        <f t="shared" si="593"/>
        <v/>
      </c>
      <c r="Q8898" s="60" t="str">
        <f t="shared" si="595"/>
        <v/>
      </c>
    </row>
    <row r="8899" spans="14:17" x14ac:dyDescent="0.4">
      <c r="N8899" s="60" t="str">
        <f t="shared" si="592"/>
        <v/>
      </c>
      <c r="O8899" s="60" t="str">
        <f t="shared" si="594"/>
        <v/>
      </c>
      <c r="P8899" s="60" t="str">
        <f t="shared" si="593"/>
        <v/>
      </c>
      <c r="Q8899" s="60" t="str">
        <f t="shared" si="595"/>
        <v/>
      </c>
    </row>
    <row r="8900" spans="14:17" x14ac:dyDescent="0.4">
      <c r="N8900" s="60" t="str">
        <f t="shared" si="592"/>
        <v/>
      </c>
      <c r="O8900" s="60" t="str">
        <f t="shared" si="594"/>
        <v/>
      </c>
      <c r="P8900" s="60" t="str">
        <f t="shared" si="593"/>
        <v/>
      </c>
      <c r="Q8900" s="60" t="str">
        <f t="shared" si="595"/>
        <v/>
      </c>
    </row>
    <row r="8901" spans="14:17" x14ac:dyDescent="0.4">
      <c r="N8901" s="60" t="str">
        <f t="shared" si="592"/>
        <v/>
      </c>
      <c r="O8901" s="60" t="str">
        <f t="shared" si="594"/>
        <v/>
      </c>
      <c r="P8901" s="60" t="str">
        <f t="shared" si="593"/>
        <v/>
      </c>
      <c r="Q8901" s="60" t="str">
        <f t="shared" si="595"/>
        <v/>
      </c>
    </row>
    <row r="8902" spans="14:17" x14ac:dyDescent="0.4">
      <c r="N8902" s="60" t="str">
        <f t="shared" si="592"/>
        <v/>
      </c>
      <c r="O8902" s="60" t="str">
        <f t="shared" si="594"/>
        <v/>
      </c>
      <c r="P8902" s="60" t="str">
        <f t="shared" si="593"/>
        <v/>
      </c>
      <c r="Q8902" s="60" t="str">
        <f t="shared" si="595"/>
        <v/>
      </c>
    </row>
    <row r="8903" spans="14:17" x14ac:dyDescent="0.4">
      <c r="N8903" s="60" t="str">
        <f t="shared" si="592"/>
        <v/>
      </c>
      <c r="O8903" s="60" t="str">
        <f t="shared" si="594"/>
        <v/>
      </c>
      <c r="P8903" s="60" t="str">
        <f t="shared" si="593"/>
        <v/>
      </c>
      <c r="Q8903" s="60" t="str">
        <f t="shared" si="595"/>
        <v/>
      </c>
    </row>
    <row r="8904" spans="14:17" x14ac:dyDescent="0.4">
      <c r="N8904" s="60" t="str">
        <f t="shared" ref="N8904:N8967" si="596">IF(OR(J8904="",J8904="-"),"",IF(J8904="V",0,IF(J8904="W",IF(G8904="B",ROUND(((F8904-1)*H8904)-(I8904*((F8904-1)*H8904)),2)*(IF(ISBLANK(L8904),1,1-L8904)),H8904),IF(J8904="P",((H8904/2)*((F8904-1)/K8904)) *(IF(ISBLANK(L8904),1,1-L8904))-(H8904/2),IF(J8904="EWW",IF(OR(G8904="B", G8904="EW"),H8904/2*(F8904-1)+(H8904/2)*((F8904-1)/K8904)) *(IF(ISBLANK(L8904),1,1-L8904)),IF(J8904="L",IF(G8904="B",-(H8904),IF(G8904="EW",-(H8904),-(ROUND(((F8904-1)*H8904)-(I8904*((F8904-1)*H8904)),2))))))))))</f>
        <v/>
      </c>
      <c r="O8904" s="60" t="str">
        <f t="shared" si="594"/>
        <v/>
      </c>
      <c r="P8904" s="60" t="str">
        <f t="shared" ref="P8904:P8967" si="597">IF(OR(J8904="",J8904="-"),"",IF(J8904="V",0,IF(J8904="W",IF(G8904="B",ROUND(((F8904-1)*1)-(I8904*((F8904-1)*1)),2) *(IF(ISBLANK(L8904),1,1-L8904)),1),IF(J8904="P",((1/2)*((F8904-1)/K8904)) *(IF(ISBLANK(L8904),1,1-L8904))-(1/2),IF(J8904="EWW",IF(OR(G8904="B", G8904="EW"),1/2*(F8904-1)+(1/2)*((F8904-1)/K8904)) *(IF(ISBLANK(L8904),1,1-L8904)),IF(J8904="L",IF(G8904="B",-(1),IF(G8904="EW",-(1),-(ROUND(((F8904-1)*1)-(I8904*((F8904-1)*1)),2))))))))))</f>
        <v/>
      </c>
      <c r="Q8904" s="60" t="str">
        <f t="shared" si="595"/>
        <v/>
      </c>
    </row>
    <row r="8905" spans="14:17" x14ac:dyDescent="0.4">
      <c r="N8905" s="60" t="str">
        <f t="shared" si="596"/>
        <v/>
      </c>
      <c r="O8905" s="60" t="str">
        <f t="shared" si="594"/>
        <v/>
      </c>
      <c r="P8905" s="60" t="str">
        <f t="shared" si="597"/>
        <v/>
      </c>
      <c r="Q8905" s="60" t="str">
        <f t="shared" si="595"/>
        <v/>
      </c>
    </row>
    <row r="8906" spans="14:17" x14ac:dyDescent="0.4">
      <c r="N8906" s="60" t="str">
        <f t="shared" si="596"/>
        <v/>
      </c>
      <c r="O8906" s="60" t="str">
        <f t="shared" si="594"/>
        <v/>
      </c>
      <c r="P8906" s="60" t="str">
        <f t="shared" si="597"/>
        <v/>
      </c>
      <c r="Q8906" s="60" t="str">
        <f t="shared" si="595"/>
        <v/>
      </c>
    </row>
    <row r="8907" spans="14:17" x14ac:dyDescent="0.4">
      <c r="N8907" s="60" t="str">
        <f t="shared" si="596"/>
        <v/>
      </c>
      <c r="O8907" s="60" t="str">
        <f t="shared" si="594"/>
        <v/>
      </c>
      <c r="P8907" s="60" t="str">
        <f t="shared" si="597"/>
        <v/>
      </c>
      <c r="Q8907" s="60" t="str">
        <f t="shared" si="595"/>
        <v/>
      </c>
    </row>
    <row r="8908" spans="14:17" x14ac:dyDescent="0.4">
      <c r="N8908" s="60" t="str">
        <f t="shared" si="596"/>
        <v/>
      </c>
      <c r="O8908" s="60" t="str">
        <f t="shared" si="594"/>
        <v/>
      </c>
      <c r="P8908" s="60" t="str">
        <f t="shared" si="597"/>
        <v/>
      </c>
      <c r="Q8908" s="60" t="str">
        <f t="shared" si="595"/>
        <v/>
      </c>
    </row>
    <row r="8909" spans="14:17" x14ac:dyDescent="0.4">
      <c r="N8909" s="60" t="str">
        <f t="shared" si="596"/>
        <v/>
      </c>
      <c r="O8909" s="60" t="str">
        <f t="shared" si="594"/>
        <v/>
      </c>
      <c r="P8909" s="60" t="str">
        <f t="shared" si="597"/>
        <v/>
      </c>
      <c r="Q8909" s="60" t="str">
        <f t="shared" si="595"/>
        <v/>
      </c>
    </row>
    <row r="8910" spans="14:17" x14ac:dyDescent="0.4">
      <c r="N8910" s="60" t="str">
        <f t="shared" si="596"/>
        <v/>
      </c>
      <c r="O8910" s="60" t="str">
        <f t="shared" si="594"/>
        <v/>
      </c>
      <c r="P8910" s="60" t="str">
        <f t="shared" si="597"/>
        <v/>
      </c>
      <c r="Q8910" s="60" t="str">
        <f t="shared" si="595"/>
        <v/>
      </c>
    </row>
    <row r="8911" spans="14:17" x14ac:dyDescent="0.4">
      <c r="N8911" s="60" t="str">
        <f t="shared" si="596"/>
        <v/>
      </c>
      <c r="O8911" s="60" t="str">
        <f t="shared" si="594"/>
        <v/>
      </c>
      <c r="P8911" s="60" t="str">
        <f t="shared" si="597"/>
        <v/>
      </c>
      <c r="Q8911" s="60" t="str">
        <f t="shared" si="595"/>
        <v/>
      </c>
    </row>
    <row r="8912" spans="14:17" x14ac:dyDescent="0.4">
      <c r="N8912" s="60" t="str">
        <f t="shared" si="596"/>
        <v/>
      </c>
      <c r="O8912" s="60" t="str">
        <f t="shared" si="594"/>
        <v/>
      </c>
      <c r="P8912" s="60" t="str">
        <f t="shared" si="597"/>
        <v/>
      </c>
      <c r="Q8912" s="60" t="str">
        <f t="shared" si="595"/>
        <v/>
      </c>
    </row>
    <row r="8913" spans="14:17" x14ac:dyDescent="0.4">
      <c r="N8913" s="60" t="str">
        <f t="shared" si="596"/>
        <v/>
      </c>
      <c r="O8913" s="60" t="str">
        <f t="shared" si="594"/>
        <v/>
      </c>
      <c r="P8913" s="60" t="str">
        <f t="shared" si="597"/>
        <v/>
      </c>
      <c r="Q8913" s="60" t="str">
        <f t="shared" si="595"/>
        <v/>
      </c>
    </row>
    <row r="8914" spans="14:17" x14ac:dyDescent="0.4">
      <c r="N8914" s="60" t="str">
        <f t="shared" si="596"/>
        <v/>
      </c>
      <c r="O8914" s="60" t="str">
        <f t="shared" si="594"/>
        <v/>
      </c>
      <c r="P8914" s="60" t="str">
        <f t="shared" si="597"/>
        <v/>
      </c>
      <c r="Q8914" s="60" t="str">
        <f t="shared" si="595"/>
        <v/>
      </c>
    </row>
    <row r="8915" spans="14:17" x14ac:dyDescent="0.4">
      <c r="N8915" s="60" t="str">
        <f t="shared" si="596"/>
        <v/>
      </c>
      <c r="O8915" s="60" t="str">
        <f t="shared" si="594"/>
        <v/>
      </c>
      <c r="P8915" s="60" t="str">
        <f t="shared" si="597"/>
        <v/>
      </c>
      <c r="Q8915" s="60" t="str">
        <f t="shared" si="595"/>
        <v/>
      </c>
    </row>
    <row r="8916" spans="14:17" x14ac:dyDescent="0.4">
      <c r="N8916" s="60" t="str">
        <f t="shared" si="596"/>
        <v/>
      </c>
      <c r="O8916" s="60" t="str">
        <f t="shared" si="594"/>
        <v/>
      </c>
      <c r="P8916" s="60" t="str">
        <f t="shared" si="597"/>
        <v/>
      </c>
      <c r="Q8916" s="60" t="str">
        <f t="shared" si="595"/>
        <v/>
      </c>
    </row>
    <row r="8917" spans="14:17" x14ac:dyDescent="0.4">
      <c r="N8917" s="60" t="str">
        <f t="shared" si="596"/>
        <v/>
      </c>
      <c r="O8917" s="60" t="str">
        <f t="shared" si="594"/>
        <v/>
      </c>
      <c r="P8917" s="60" t="str">
        <f t="shared" si="597"/>
        <v/>
      </c>
      <c r="Q8917" s="60" t="str">
        <f t="shared" si="595"/>
        <v/>
      </c>
    </row>
    <row r="8918" spans="14:17" x14ac:dyDescent="0.4">
      <c r="N8918" s="60" t="str">
        <f t="shared" si="596"/>
        <v/>
      </c>
      <c r="O8918" s="60" t="str">
        <f t="shared" si="594"/>
        <v/>
      </c>
      <c r="P8918" s="60" t="str">
        <f t="shared" si="597"/>
        <v/>
      </c>
      <c r="Q8918" s="60" t="str">
        <f t="shared" si="595"/>
        <v/>
      </c>
    </row>
    <row r="8919" spans="14:17" x14ac:dyDescent="0.4">
      <c r="N8919" s="60" t="str">
        <f t="shared" si="596"/>
        <v/>
      </c>
      <c r="O8919" s="60" t="str">
        <f t="shared" si="594"/>
        <v/>
      </c>
      <c r="P8919" s="60" t="str">
        <f t="shared" si="597"/>
        <v/>
      </c>
      <c r="Q8919" s="60" t="str">
        <f t="shared" si="595"/>
        <v/>
      </c>
    </row>
    <row r="8920" spans="14:17" x14ac:dyDescent="0.4">
      <c r="N8920" s="60" t="str">
        <f t="shared" si="596"/>
        <v/>
      </c>
      <c r="O8920" s="60" t="str">
        <f t="shared" si="594"/>
        <v/>
      </c>
      <c r="P8920" s="60" t="str">
        <f t="shared" si="597"/>
        <v/>
      </c>
      <c r="Q8920" s="60" t="str">
        <f t="shared" si="595"/>
        <v/>
      </c>
    </row>
    <row r="8921" spans="14:17" x14ac:dyDescent="0.4">
      <c r="N8921" s="60" t="str">
        <f t="shared" si="596"/>
        <v/>
      </c>
      <c r="O8921" s="60" t="str">
        <f t="shared" si="594"/>
        <v/>
      </c>
      <c r="P8921" s="60" t="str">
        <f t="shared" si="597"/>
        <v/>
      </c>
      <c r="Q8921" s="60" t="str">
        <f t="shared" si="595"/>
        <v/>
      </c>
    </row>
    <row r="8922" spans="14:17" x14ac:dyDescent="0.4">
      <c r="N8922" s="60" t="str">
        <f t="shared" si="596"/>
        <v/>
      </c>
      <c r="O8922" s="60" t="str">
        <f t="shared" si="594"/>
        <v/>
      </c>
      <c r="P8922" s="60" t="str">
        <f t="shared" si="597"/>
        <v/>
      </c>
      <c r="Q8922" s="60" t="str">
        <f t="shared" si="595"/>
        <v/>
      </c>
    </row>
    <row r="8923" spans="14:17" x14ac:dyDescent="0.4">
      <c r="N8923" s="60" t="str">
        <f t="shared" si="596"/>
        <v/>
      </c>
      <c r="O8923" s="60" t="str">
        <f t="shared" si="594"/>
        <v/>
      </c>
      <c r="P8923" s="60" t="str">
        <f t="shared" si="597"/>
        <v/>
      </c>
      <c r="Q8923" s="60" t="str">
        <f t="shared" si="595"/>
        <v/>
      </c>
    </row>
    <row r="8924" spans="14:17" x14ac:dyDescent="0.4">
      <c r="N8924" s="60" t="str">
        <f t="shared" si="596"/>
        <v/>
      </c>
      <c r="O8924" s="60" t="str">
        <f t="shared" si="594"/>
        <v/>
      </c>
      <c r="P8924" s="60" t="str">
        <f t="shared" si="597"/>
        <v/>
      </c>
      <c r="Q8924" s="60" t="str">
        <f t="shared" si="595"/>
        <v/>
      </c>
    </row>
    <row r="8925" spans="14:17" x14ac:dyDescent="0.4">
      <c r="N8925" s="60" t="str">
        <f t="shared" si="596"/>
        <v/>
      </c>
      <c r="O8925" s="60" t="str">
        <f t="shared" si="594"/>
        <v/>
      </c>
      <c r="P8925" s="60" t="str">
        <f t="shared" si="597"/>
        <v/>
      </c>
      <c r="Q8925" s="60" t="str">
        <f t="shared" si="595"/>
        <v/>
      </c>
    </row>
    <row r="8926" spans="14:17" x14ac:dyDescent="0.4">
      <c r="N8926" s="60" t="str">
        <f t="shared" si="596"/>
        <v/>
      </c>
      <c r="O8926" s="60" t="str">
        <f t="shared" si="594"/>
        <v/>
      </c>
      <c r="P8926" s="60" t="str">
        <f t="shared" si="597"/>
        <v/>
      </c>
      <c r="Q8926" s="60" t="str">
        <f t="shared" si="595"/>
        <v/>
      </c>
    </row>
    <row r="8927" spans="14:17" x14ac:dyDescent="0.4">
      <c r="N8927" s="60" t="str">
        <f t="shared" si="596"/>
        <v/>
      </c>
      <c r="O8927" s="60" t="str">
        <f t="shared" si="594"/>
        <v/>
      </c>
      <c r="P8927" s="60" t="str">
        <f t="shared" si="597"/>
        <v/>
      </c>
      <c r="Q8927" s="60" t="str">
        <f t="shared" si="595"/>
        <v/>
      </c>
    </row>
    <row r="8928" spans="14:17" x14ac:dyDescent="0.4">
      <c r="N8928" s="60" t="str">
        <f t="shared" si="596"/>
        <v/>
      </c>
      <c r="O8928" s="60" t="str">
        <f t="shared" si="594"/>
        <v/>
      </c>
      <c r="P8928" s="60" t="str">
        <f t="shared" si="597"/>
        <v/>
      </c>
      <c r="Q8928" s="60" t="str">
        <f t="shared" si="595"/>
        <v/>
      </c>
    </row>
    <row r="8929" spans="14:17" x14ac:dyDescent="0.4">
      <c r="N8929" s="60" t="str">
        <f t="shared" si="596"/>
        <v/>
      </c>
      <c r="O8929" s="60" t="str">
        <f t="shared" si="594"/>
        <v/>
      </c>
      <c r="P8929" s="60" t="str">
        <f t="shared" si="597"/>
        <v/>
      </c>
      <c r="Q8929" s="60" t="str">
        <f t="shared" si="595"/>
        <v/>
      </c>
    </row>
    <row r="8930" spans="14:17" x14ac:dyDescent="0.4">
      <c r="N8930" s="60" t="str">
        <f t="shared" si="596"/>
        <v/>
      </c>
      <c r="O8930" s="60" t="str">
        <f t="shared" si="594"/>
        <v/>
      </c>
      <c r="P8930" s="60" t="str">
        <f t="shared" si="597"/>
        <v/>
      </c>
      <c r="Q8930" s="60" t="str">
        <f t="shared" si="595"/>
        <v/>
      </c>
    </row>
    <row r="8931" spans="14:17" x14ac:dyDescent="0.4">
      <c r="N8931" s="60" t="str">
        <f t="shared" si="596"/>
        <v/>
      </c>
      <c r="O8931" s="60" t="str">
        <f t="shared" si="594"/>
        <v/>
      </c>
      <c r="P8931" s="60" t="str">
        <f t="shared" si="597"/>
        <v/>
      </c>
      <c r="Q8931" s="60" t="str">
        <f t="shared" si="595"/>
        <v/>
      </c>
    </row>
    <row r="8932" spans="14:17" x14ac:dyDescent="0.4">
      <c r="N8932" s="60" t="str">
        <f t="shared" si="596"/>
        <v/>
      </c>
      <c r="O8932" s="60" t="str">
        <f t="shared" si="594"/>
        <v/>
      </c>
      <c r="P8932" s="60" t="str">
        <f t="shared" si="597"/>
        <v/>
      </c>
      <c r="Q8932" s="60" t="str">
        <f t="shared" si="595"/>
        <v/>
      </c>
    </row>
    <row r="8933" spans="14:17" x14ac:dyDescent="0.4">
      <c r="N8933" s="60" t="str">
        <f t="shared" si="596"/>
        <v/>
      </c>
      <c r="O8933" s="60" t="str">
        <f t="shared" si="594"/>
        <v/>
      </c>
      <c r="P8933" s="60" t="str">
        <f t="shared" si="597"/>
        <v/>
      </c>
      <c r="Q8933" s="60" t="str">
        <f t="shared" si="595"/>
        <v/>
      </c>
    </row>
    <row r="8934" spans="14:17" x14ac:dyDescent="0.4">
      <c r="N8934" s="60" t="str">
        <f t="shared" si="596"/>
        <v/>
      </c>
      <c r="O8934" s="60" t="str">
        <f t="shared" si="594"/>
        <v/>
      </c>
      <c r="P8934" s="60" t="str">
        <f t="shared" si="597"/>
        <v/>
      </c>
      <c r="Q8934" s="60" t="str">
        <f t="shared" si="595"/>
        <v/>
      </c>
    </row>
    <row r="8935" spans="14:17" x14ac:dyDescent="0.4">
      <c r="N8935" s="60" t="str">
        <f t="shared" si="596"/>
        <v/>
      </c>
      <c r="O8935" s="60" t="str">
        <f t="shared" si="594"/>
        <v/>
      </c>
      <c r="P8935" s="60" t="str">
        <f t="shared" si="597"/>
        <v/>
      </c>
      <c r="Q8935" s="60" t="str">
        <f t="shared" si="595"/>
        <v/>
      </c>
    </row>
    <row r="8936" spans="14:17" x14ac:dyDescent="0.4">
      <c r="N8936" s="60" t="str">
        <f t="shared" si="596"/>
        <v/>
      </c>
      <c r="O8936" s="60" t="str">
        <f t="shared" si="594"/>
        <v/>
      </c>
      <c r="P8936" s="60" t="str">
        <f t="shared" si="597"/>
        <v/>
      </c>
      <c r="Q8936" s="60" t="str">
        <f t="shared" si="595"/>
        <v/>
      </c>
    </row>
    <row r="8937" spans="14:17" x14ac:dyDescent="0.4">
      <c r="N8937" s="60" t="str">
        <f t="shared" si="596"/>
        <v/>
      </c>
      <c r="O8937" s="60" t="str">
        <f t="shared" si="594"/>
        <v/>
      </c>
      <c r="P8937" s="60" t="str">
        <f t="shared" si="597"/>
        <v/>
      </c>
      <c r="Q8937" s="60" t="str">
        <f t="shared" si="595"/>
        <v/>
      </c>
    </row>
    <row r="8938" spans="14:17" x14ac:dyDescent="0.4">
      <c r="N8938" s="60" t="str">
        <f t="shared" si="596"/>
        <v/>
      </c>
      <c r="O8938" s="60" t="str">
        <f t="shared" si="594"/>
        <v/>
      </c>
      <c r="P8938" s="60" t="str">
        <f t="shared" si="597"/>
        <v/>
      </c>
      <c r="Q8938" s="60" t="str">
        <f t="shared" si="595"/>
        <v/>
      </c>
    </row>
    <row r="8939" spans="14:17" x14ac:dyDescent="0.4">
      <c r="N8939" s="60" t="str">
        <f t="shared" si="596"/>
        <v/>
      </c>
      <c r="O8939" s="60" t="str">
        <f t="shared" si="594"/>
        <v/>
      </c>
      <c r="P8939" s="60" t="str">
        <f t="shared" si="597"/>
        <v/>
      </c>
      <c r="Q8939" s="60" t="str">
        <f t="shared" si="595"/>
        <v/>
      </c>
    </row>
    <row r="8940" spans="14:17" x14ac:dyDescent="0.4">
      <c r="N8940" s="60" t="str">
        <f t="shared" si="596"/>
        <v/>
      </c>
      <c r="O8940" s="60" t="str">
        <f t="shared" si="594"/>
        <v/>
      </c>
      <c r="P8940" s="60" t="str">
        <f t="shared" si="597"/>
        <v/>
      </c>
      <c r="Q8940" s="60" t="str">
        <f t="shared" si="595"/>
        <v/>
      </c>
    </row>
    <row r="8941" spans="14:17" x14ac:dyDescent="0.4">
      <c r="N8941" s="60" t="str">
        <f t="shared" si="596"/>
        <v/>
      </c>
      <c r="O8941" s="60" t="str">
        <f t="shared" si="594"/>
        <v/>
      </c>
      <c r="P8941" s="60" t="str">
        <f t="shared" si="597"/>
        <v/>
      </c>
      <c r="Q8941" s="60" t="str">
        <f t="shared" si="595"/>
        <v/>
      </c>
    </row>
    <row r="8942" spans="14:17" x14ac:dyDescent="0.4">
      <c r="N8942" s="60" t="str">
        <f t="shared" si="596"/>
        <v/>
      </c>
      <c r="O8942" s="60" t="str">
        <f t="shared" si="594"/>
        <v/>
      </c>
      <c r="P8942" s="60" t="str">
        <f t="shared" si="597"/>
        <v/>
      </c>
      <c r="Q8942" s="60" t="str">
        <f t="shared" si="595"/>
        <v/>
      </c>
    </row>
    <row r="8943" spans="14:17" x14ac:dyDescent="0.4">
      <c r="N8943" s="60" t="str">
        <f t="shared" si="596"/>
        <v/>
      </c>
      <c r="O8943" s="60" t="str">
        <f t="shared" si="594"/>
        <v/>
      </c>
      <c r="P8943" s="60" t="str">
        <f t="shared" si="597"/>
        <v/>
      </c>
      <c r="Q8943" s="60" t="str">
        <f t="shared" si="595"/>
        <v/>
      </c>
    </row>
    <row r="8944" spans="14:17" x14ac:dyDescent="0.4">
      <c r="N8944" s="60" t="str">
        <f t="shared" si="596"/>
        <v/>
      </c>
      <c r="O8944" s="60" t="str">
        <f t="shared" si="594"/>
        <v/>
      </c>
      <c r="P8944" s="60" t="str">
        <f t="shared" si="597"/>
        <v/>
      </c>
      <c r="Q8944" s="60" t="str">
        <f t="shared" si="595"/>
        <v/>
      </c>
    </row>
    <row r="8945" spans="14:17" x14ac:dyDescent="0.4">
      <c r="N8945" s="60" t="str">
        <f t="shared" si="596"/>
        <v/>
      </c>
      <c r="O8945" s="60" t="str">
        <f t="shared" si="594"/>
        <v/>
      </c>
      <c r="P8945" s="60" t="str">
        <f t="shared" si="597"/>
        <v/>
      </c>
      <c r="Q8945" s="60" t="str">
        <f t="shared" si="595"/>
        <v/>
      </c>
    </row>
    <row r="8946" spans="14:17" x14ac:dyDescent="0.4">
      <c r="N8946" s="60" t="str">
        <f t="shared" si="596"/>
        <v/>
      </c>
      <c r="O8946" s="60" t="str">
        <f t="shared" si="594"/>
        <v/>
      </c>
      <c r="P8946" s="60" t="str">
        <f t="shared" si="597"/>
        <v/>
      </c>
      <c r="Q8946" s="60" t="str">
        <f t="shared" si="595"/>
        <v/>
      </c>
    </row>
    <row r="8947" spans="14:17" x14ac:dyDescent="0.4">
      <c r="N8947" s="60" t="str">
        <f t="shared" si="596"/>
        <v/>
      </c>
      <c r="O8947" s="60" t="str">
        <f t="shared" si="594"/>
        <v/>
      </c>
      <c r="P8947" s="60" t="str">
        <f t="shared" si="597"/>
        <v/>
      </c>
      <c r="Q8947" s="60" t="str">
        <f t="shared" si="595"/>
        <v/>
      </c>
    </row>
    <row r="8948" spans="14:17" x14ac:dyDescent="0.4">
      <c r="N8948" s="60" t="str">
        <f t="shared" si="596"/>
        <v/>
      </c>
      <c r="O8948" s="60" t="str">
        <f t="shared" si="594"/>
        <v/>
      </c>
      <c r="P8948" s="60" t="str">
        <f t="shared" si="597"/>
        <v/>
      </c>
      <c r="Q8948" s="60" t="str">
        <f t="shared" si="595"/>
        <v/>
      </c>
    </row>
    <row r="8949" spans="14:17" x14ac:dyDescent="0.4">
      <c r="N8949" s="60" t="str">
        <f t="shared" si="596"/>
        <v/>
      </c>
      <c r="O8949" s="60" t="str">
        <f t="shared" si="594"/>
        <v/>
      </c>
      <c r="P8949" s="60" t="str">
        <f t="shared" si="597"/>
        <v/>
      </c>
      <c r="Q8949" s="60" t="str">
        <f t="shared" si="595"/>
        <v/>
      </c>
    </row>
    <row r="8950" spans="14:17" x14ac:dyDescent="0.4">
      <c r="N8950" s="60" t="str">
        <f t="shared" si="596"/>
        <v/>
      </c>
      <c r="O8950" s="60" t="str">
        <f t="shared" si="594"/>
        <v/>
      </c>
      <c r="P8950" s="60" t="str">
        <f t="shared" si="597"/>
        <v/>
      </c>
      <c r="Q8950" s="60" t="str">
        <f t="shared" si="595"/>
        <v/>
      </c>
    </row>
    <row r="8951" spans="14:17" x14ac:dyDescent="0.4">
      <c r="N8951" s="60" t="str">
        <f t="shared" si="596"/>
        <v/>
      </c>
      <c r="O8951" s="60" t="str">
        <f t="shared" si="594"/>
        <v/>
      </c>
      <c r="P8951" s="60" t="str">
        <f t="shared" si="597"/>
        <v/>
      </c>
      <c r="Q8951" s="60" t="str">
        <f t="shared" si="595"/>
        <v/>
      </c>
    </row>
    <row r="8952" spans="14:17" x14ac:dyDescent="0.4">
      <c r="N8952" s="60" t="str">
        <f t="shared" si="596"/>
        <v/>
      </c>
      <c r="O8952" s="60" t="str">
        <f t="shared" si="594"/>
        <v/>
      </c>
      <c r="P8952" s="60" t="str">
        <f t="shared" si="597"/>
        <v/>
      </c>
      <c r="Q8952" s="60" t="str">
        <f t="shared" si="595"/>
        <v/>
      </c>
    </row>
    <row r="8953" spans="14:17" x14ac:dyDescent="0.4">
      <c r="N8953" s="60" t="str">
        <f t="shared" si="596"/>
        <v/>
      </c>
      <c r="O8953" s="60" t="str">
        <f t="shared" si="594"/>
        <v/>
      </c>
      <c r="P8953" s="60" t="str">
        <f t="shared" si="597"/>
        <v/>
      </c>
      <c r="Q8953" s="60" t="str">
        <f t="shared" si="595"/>
        <v/>
      </c>
    </row>
    <row r="8954" spans="14:17" x14ac:dyDescent="0.4">
      <c r="N8954" s="60" t="str">
        <f t="shared" si="596"/>
        <v/>
      </c>
      <c r="O8954" s="60" t="str">
        <f t="shared" si="594"/>
        <v/>
      </c>
      <c r="P8954" s="60" t="str">
        <f t="shared" si="597"/>
        <v/>
      </c>
      <c r="Q8954" s="60" t="str">
        <f t="shared" si="595"/>
        <v/>
      </c>
    </row>
    <row r="8955" spans="14:17" x14ac:dyDescent="0.4">
      <c r="N8955" s="60" t="str">
        <f t="shared" si="596"/>
        <v/>
      </c>
      <c r="O8955" s="60" t="str">
        <f t="shared" si="594"/>
        <v/>
      </c>
      <c r="P8955" s="60" t="str">
        <f t="shared" si="597"/>
        <v/>
      </c>
      <c r="Q8955" s="60" t="str">
        <f t="shared" si="595"/>
        <v/>
      </c>
    </row>
    <row r="8956" spans="14:17" x14ac:dyDescent="0.4">
      <c r="N8956" s="60" t="str">
        <f t="shared" si="596"/>
        <v/>
      </c>
      <c r="O8956" s="60" t="str">
        <f t="shared" si="594"/>
        <v/>
      </c>
      <c r="P8956" s="60" t="str">
        <f t="shared" si="597"/>
        <v/>
      </c>
      <c r="Q8956" s="60" t="str">
        <f t="shared" si="595"/>
        <v/>
      </c>
    </row>
    <row r="8957" spans="14:17" x14ac:dyDescent="0.4">
      <c r="N8957" s="60" t="str">
        <f t="shared" si="596"/>
        <v/>
      </c>
      <c r="O8957" s="60" t="str">
        <f t="shared" ref="O8957:O9020" si="598">IF(N8957&lt;&gt;"",O8956+N8957,"")</f>
        <v/>
      </c>
      <c r="P8957" s="60" t="str">
        <f t="shared" si="597"/>
        <v/>
      </c>
      <c r="Q8957" s="60" t="str">
        <f t="shared" ref="Q8957:Q9020" si="599">IF(P8957&lt;&gt;"",Q8956+P8957,"")</f>
        <v/>
      </c>
    </row>
    <row r="8958" spans="14:17" x14ac:dyDescent="0.4">
      <c r="N8958" s="60" t="str">
        <f t="shared" si="596"/>
        <v/>
      </c>
      <c r="O8958" s="60" t="str">
        <f t="shared" si="598"/>
        <v/>
      </c>
      <c r="P8958" s="60" t="str">
        <f t="shared" si="597"/>
        <v/>
      </c>
      <c r="Q8958" s="60" t="str">
        <f t="shared" si="599"/>
        <v/>
      </c>
    </row>
    <row r="8959" spans="14:17" x14ac:dyDescent="0.4">
      <c r="N8959" s="60" t="str">
        <f t="shared" si="596"/>
        <v/>
      </c>
      <c r="O8959" s="60" t="str">
        <f t="shared" si="598"/>
        <v/>
      </c>
      <c r="P8959" s="60" t="str">
        <f t="shared" si="597"/>
        <v/>
      </c>
      <c r="Q8959" s="60" t="str">
        <f t="shared" si="599"/>
        <v/>
      </c>
    </row>
    <row r="8960" spans="14:17" x14ac:dyDescent="0.4">
      <c r="N8960" s="60" t="str">
        <f t="shared" si="596"/>
        <v/>
      </c>
      <c r="O8960" s="60" t="str">
        <f t="shared" si="598"/>
        <v/>
      </c>
      <c r="P8960" s="60" t="str">
        <f t="shared" si="597"/>
        <v/>
      </c>
      <c r="Q8960" s="60" t="str">
        <f t="shared" si="599"/>
        <v/>
      </c>
    </row>
    <row r="8961" spans="14:17" x14ac:dyDescent="0.4">
      <c r="N8961" s="60" t="str">
        <f t="shared" si="596"/>
        <v/>
      </c>
      <c r="O8961" s="60" t="str">
        <f t="shared" si="598"/>
        <v/>
      </c>
      <c r="P8961" s="60" t="str">
        <f t="shared" si="597"/>
        <v/>
      </c>
      <c r="Q8961" s="60" t="str">
        <f t="shared" si="599"/>
        <v/>
      </c>
    </row>
    <row r="8962" spans="14:17" x14ac:dyDescent="0.4">
      <c r="N8962" s="60" t="str">
        <f t="shared" si="596"/>
        <v/>
      </c>
      <c r="O8962" s="60" t="str">
        <f t="shared" si="598"/>
        <v/>
      </c>
      <c r="P8962" s="60" t="str">
        <f t="shared" si="597"/>
        <v/>
      </c>
      <c r="Q8962" s="60" t="str">
        <f t="shared" si="599"/>
        <v/>
      </c>
    </row>
    <row r="8963" spans="14:17" x14ac:dyDescent="0.4">
      <c r="N8963" s="60" t="str">
        <f t="shared" si="596"/>
        <v/>
      </c>
      <c r="O8963" s="60" t="str">
        <f t="shared" si="598"/>
        <v/>
      </c>
      <c r="P8963" s="60" t="str">
        <f t="shared" si="597"/>
        <v/>
      </c>
      <c r="Q8963" s="60" t="str">
        <f t="shared" si="599"/>
        <v/>
      </c>
    </row>
    <row r="8964" spans="14:17" x14ac:dyDescent="0.4">
      <c r="N8964" s="60" t="str">
        <f t="shared" si="596"/>
        <v/>
      </c>
      <c r="O8964" s="60" t="str">
        <f t="shared" si="598"/>
        <v/>
      </c>
      <c r="P8964" s="60" t="str">
        <f t="shared" si="597"/>
        <v/>
      </c>
      <c r="Q8964" s="60" t="str">
        <f t="shared" si="599"/>
        <v/>
      </c>
    </row>
    <row r="8965" spans="14:17" x14ac:dyDescent="0.4">
      <c r="N8965" s="60" t="str">
        <f t="shared" si="596"/>
        <v/>
      </c>
      <c r="O8965" s="60" t="str">
        <f t="shared" si="598"/>
        <v/>
      </c>
      <c r="P8965" s="60" t="str">
        <f t="shared" si="597"/>
        <v/>
      </c>
      <c r="Q8965" s="60" t="str">
        <f t="shared" si="599"/>
        <v/>
      </c>
    </row>
    <row r="8966" spans="14:17" x14ac:dyDescent="0.4">
      <c r="N8966" s="60" t="str">
        <f t="shared" si="596"/>
        <v/>
      </c>
      <c r="O8966" s="60" t="str">
        <f t="shared" si="598"/>
        <v/>
      </c>
      <c r="P8966" s="60" t="str">
        <f t="shared" si="597"/>
        <v/>
      </c>
      <c r="Q8966" s="60" t="str">
        <f t="shared" si="599"/>
        <v/>
      </c>
    </row>
    <row r="8967" spans="14:17" x14ac:dyDescent="0.4">
      <c r="N8967" s="60" t="str">
        <f t="shared" si="596"/>
        <v/>
      </c>
      <c r="O8967" s="60" t="str">
        <f t="shared" si="598"/>
        <v/>
      </c>
      <c r="P8967" s="60" t="str">
        <f t="shared" si="597"/>
        <v/>
      </c>
      <c r="Q8967" s="60" t="str">
        <f t="shared" si="599"/>
        <v/>
      </c>
    </row>
    <row r="8968" spans="14:17" x14ac:dyDescent="0.4">
      <c r="N8968" s="60" t="str">
        <f t="shared" ref="N8968:N9031" si="600">IF(OR(J8968="",J8968="-"),"",IF(J8968="V",0,IF(J8968="W",IF(G8968="B",ROUND(((F8968-1)*H8968)-(I8968*((F8968-1)*H8968)),2)*(IF(ISBLANK(L8968),1,1-L8968)),H8968),IF(J8968="P",((H8968/2)*((F8968-1)/K8968)) *(IF(ISBLANK(L8968),1,1-L8968))-(H8968/2),IF(J8968="EWW",IF(OR(G8968="B", G8968="EW"),H8968/2*(F8968-1)+(H8968/2)*((F8968-1)/K8968)) *(IF(ISBLANK(L8968),1,1-L8968)),IF(J8968="L",IF(G8968="B",-(H8968),IF(G8968="EW",-(H8968),-(ROUND(((F8968-1)*H8968)-(I8968*((F8968-1)*H8968)),2))))))))))</f>
        <v/>
      </c>
      <c r="O8968" s="60" t="str">
        <f t="shared" si="598"/>
        <v/>
      </c>
      <c r="P8968" s="60" t="str">
        <f t="shared" ref="P8968:P9031" si="601">IF(OR(J8968="",J8968="-"),"",IF(J8968="V",0,IF(J8968="W",IF(G8968="B",ROUND(((F8968-1)*1)-(I8968*((F8968-1)*1)),2) *(IF(ISBLANK(L8968),1,1-L8968)),1),IF(J8968="P",((1/2)*((F8968-1)/K8968)) *(IF(ISBLANK(L8968),1,1-L8968))-(1/2),IF(J8968="EWW",IF(OR(G8968="B", G8968="EW"),1/2*(F8968-1)+(1/2)*((F8968-1)/K8968)) *(IF(ISBLANK(L8968),1,1-L8968)),IF(J8968="L",IF(G8968="B",-(1),IF(G8968="EW",-(1),-(ROUND(((F8968-1)*1)-(I8968*((F8968-1)*1)),2))))))))))</f>
        <v/>
      </c>
      <c r="Q8968" s="60" t="str">
        <f t="shared" si="599"/>
        <v/>
      </c>
    </row>
    <row r="8969" spans="14:17" x14ac:dyDescent="0.4">
      <c r="N8969" s="60" t="str">
        <f t="shared" si="600"/>
        <v/>
      </c>
      <c r="O8969" s="60" t="str">
        <f t="shared" si="598"/>
        <v/>
      </c>
      <c r="P8969" s="60" t="str">
        <f t="shared" si="601"/>
        <v/>
      </c>
      <c r="Q8969" s="60" t="str">
        <f t="shared" si="599"/>
        <v/>
      </c>
    </row>
    <row r="8970" spans="14:17" x14ac:dyDescent="0.4">
      <c r="N8970" s="60" t="str">
        <f t="shared" si="600"/>
        <v/>
      </c>
      <c r="O8970" s="60" t="str">
        <f t="shared" si="598"/>
        <v/>
      </c>
      <c r="P8970" s="60" t="str">
        <f t="shared" si="601"/>
        <v/>
      </c>
      <c r="Q8970" s="60" t="str">
        <f t="shared" si="599"/>
        <v/>
      </c>
    </row>
    <row r="8971" spans="14:17" x14ac:dyDescent="0.4">
      <c r="N8971" s="60" t="str">
        <f t="shared" si="600"/>
        <v/>
      </c>
      <c r="O8971" s="60" t="str">
        <f t="shared" si="598"/>
        <v/>
      </c>
      <c r="P8971" s="60" t="str">
        <f t="shared" si="601"/>
        <v/>
      </c>
      <c r="Q8971" s="60" t="str">
        <f t="shared" si="599"/>
        <v/>
      </c>
    </row>
    <row r="8972" spans="14:17" x14ac:dyDescent="0.4">
      <c r="N8972" s="60" t="str">
        <f t="shared" si="600"/>
        <v/>
      </c>
      <c r="O8972" s="60" t="str">
        <f t="shared" si="598"/>
        <v/>
      </c>
      <c r="P8972" s="60" t="str">
        <f t="shared" si="601"/>
        <v/>
      </c>
      <c r="Q8972" s="60" t="str">
        <f t="shared" si="599"/>
        <v/>
      </c>
    </row>
    <row r="8973" spans="14:17" x14ac:dyDescent="0.4">
      <c r="N8973" s="60" t="str">
        <f t="shared" si="600"/>
        <v/>
      </c>
      <c r="O8973" s="60" t="str">
        <f t="shared" si="598"/>
        <v/>
      </c>
      <c r="P8973" s="60" t="str">
        <f t="shared" si="601"/>
        <v/>
      </c>
      <c r="Q8973" s="60" t="str">
        <f t="shared" si="599"/>
        <v/>
      </c>
    </row>
    <row r="8974" spans="14:17" x14ac:dyDescent="0.4">
      <c r="N8974" s="60" t="str">
        <f t="shared" si="600"/>
        <v/>
      </c>
      <c r="O8974" s="60" t="str">
        <f t="shared" si="598"/>
        <v/>
      </c>
      <c r="P8974" s="60" t="str">
        <f t="shared" si="601"/>
        <v/>
      </c>
      <c r="Q8974" s="60" t="str">
        <f t="shared" si="599"/>
        <v/>
      </c>
    </row>
    <row r="8975" spans="14:17" x14ac:dyDescent="0.4">
      <c r="N8975" s="60" t="str">
        <f t="shared" si="600"/>
        <v/>
      </c>
      <c r="O8975" s="60" t="str">
        <f t="shared" si="598"/>
        <v/>
      </c>
      <c r="P8975" s="60" t="str">
        <f t="shared" si="601"/>
        <v/>
      </c>
      <c r="Q8975" s="60" t="str">
        <f t="shared" si="599"/>
        <v/>
      </c>
    </row>
    <row r="8976" spans="14:17" x14ac:dyDescent="0.4">
      <c r="N8976" s="60" t="str">
        <f t="shared" si="600"/>
        <v/>
      </c>
      <c r="O8976" s="60" t="str">
        <f t="shared" si="598"/>
        <v/>
      </c>
      <c r="P8976" s="60" t="str">
        <f t="shared" si="601"/>
        <v/>
      </c>
      <c r="Q8976" s="60" t="str">
        <f t="shared" si="599"/>
        <v/>
      </c>
    </row>
    <row r="8977" spans="14:17" x14ac:dyDescent="0.4">
      <c r="N8977" s="60" t="str">
        <f t="shared" si="600"/>
        <v/>
      </c>
      <c r="O8977" s="60" t="str">
        <f t="shared" si="598"/>
        <v/>
      </c>
      <c r="P8977" s="60" t="str">
        <f t="shared" si="601"/>
        <v/>
      </c>
      <c r="Q8977" s="60" t="str">
        <f t="shared" si="599"/>
        <v/>
      </c>
    </row>
    <row r="8978" spans="14:17" x14ac:dyDescent="0.4">
      <c r="N8978" s="60" t="str">
        <f t="shared" si="600"/>
        <v/>
      </c>
      <c r="O8978" s="60" t="str">
        <f t="shared" si="598"/>
        <v/>
      </c>
      <c r="P8978" s="60" t="str">
        <f t="shared" si="601"/>
        <v/>
      </c>
      <c r="Q8978" s="60" t="str">
        <f t="shared" si="599"/>
        <v/>
      </c>
    </row>
    <row r="8979" spans="14:17" x14ac:dyDescent="0.4">
      <c r="N8979" s="60" t="str">
        <f t="shared" si="600"/>
        <v/>
      </c>
      <c r="O8979" s="60" t="str">
        <f t="shared" si="598"/>
        <v/>
      </c>
      <c r="P8979" s="60" t="str">
        <f t="shared" si="601"/>
        <v/>
      </c>
      <c r="Q8979" s="60" t="str">
        <f t="shared" si="599"/>
        <v/>
      </c>
    </row>
    <row r="8980" spans="14:17" x14ac:dyDescent="0.4">
      <c r="N8980" s="60" t="str">
        <f t="shared" si="600"/>
        <v/>
      </c>
      <c r="O8980" s="60" t="str">
        <f t="shared" si="598"/>
        <v/>
      </c>
      <c r="P8980" s="60" t="str">
        <f t="shared" si="601"/>
        <v/>
      </c>
      <c r="Q8980" s="60" t="str">
        <f t="shared" si="599"/>
        <v/>
      </c>
    </row>
    <row r="8981" spans="14:17" x14ac:dyDescent="0.4">
      <c r="N8981" s="60" t="str">
        <f t="shared" si="600"/>
        <v/>
      </c>
      <c r="O8981" s="60" t="str">
        <f t="shared" si="598"/>
        <v/>
      </c>
      <c r="P8981" s="60" t="str">
        <f t="shared" si="601"/>
        <v/>
      </c>
      <c r="Q8981" s="60" t="str">
        <f t="shared" si="599"/>
        <v/>
      </c>
    </row>
    <row r="8982" spans="14:17" x14ac:dyDescent="0.4">
      <c r="N8982" s="60" t="str">
        <f t="shared" si="600"/>
        <v/>
      </c>
      <c r="O8982" s="60" t="str">
        <f t="shared" si="598"/>
        <v/>
      </c>
      <c r="P8982" s="60" t="str">
        <f t="shared" si="601"/>
        <v/>
      </c>
      <c r="Q8982" s="60" t="str">
        <f t="shared" si="599"/>
        <v/>
      </c>
    </row>
    <row r="8983" spans="14:17" x14ac:dyDescent="0.4">
      <c r="N8983" s="60" t="str">
        <f t="shared" si="600"/>
        <v/>
      </c>
      <c r="O8983" s="60" t="str">
        <f t="shared" si="598"/>
        <v/>
      </c>
      <c r="P8983" s="60" t="str">
        <f t="shared" si="601"/>
        <v/>
      </c>
      <c r="Q8983" s="60" t="str">
        <f t="shared" si="599"/>
        <v/>
      </c>
    </row>
    <row r="8984" spans="14:17" x14ac:dyDescent="0.4">
      <c r="N8984" s="60" t="str">
        <f t="shared" si="600"/>
        <v/>
      </c>
      <c r="O8984" s="60" t="str">
        <f t="shared" si="598"/>
        <v/>
      </c>
      <c r="P8984" s="60" t="str">
        <f t="shared" si="601"/>
        <v/>
      </c>
      <c r="Q8984" s="60" t="str">
        <f t="shared" si="599"/>
        <v/>
      </c>
    </row>
    <row r="8985" spans="14:17" x14ac:dyDescent="0.4">
      <c r="N8985" s="60" t="str">
        <f t="shared" si="600"/>
        <v/>
      </c>
      <c r="O8985" s="60" t="str">
        <f t="shared" si="598"/>
        <v/>
      </c>
      <c r="P8985" s="60" t="str">
        <f t="shared" si="601"/>
        <v/>
      </c>
      <c r="Q8985" s="60" t="str">
        <f t="shared" si="599"/>
        <v/>
      </c>
    </row>
    <row r="8986" spans="14:17" x14ac:dyDescent="0.4">
      <c r="N8986" s="60" t="str">
        <f t="shared" si="600"/>
        <v/>
      </c>
      <c r="O8986" s="60" t="str">
        <f t="shared" si="598"/>
        <v/>
      </c>
      <c r="P8986" s="60" t="str">
        <f t="shared" si="601"/>
        <v/>
      </c>
      <c r="Q8986" s="60" t="str">
        <f t="shared" si="599"/>
        <v/>
      </c>
    </row>
    <row r="8987" spans="14:17" x14ac:dyDescent="0.4">
      <c r="N8987" s="60" t="str">
        <f t="shared" si="600"/>
        <v/>
      </c>
      <c r="O8987" s="60" t="str">
        <f t="shared" si="598"/>
        <v/>
      </c>
      <c r="P8987" s="60" t="str">
        <f t="shared" si="601"/>
        <v/>
      </c>
      <c r="Q8987" s="60" t="str">
        <f t="shared" si="599"/>
        <v/>
      </c>
    </row>
    <row r="8988" spans="14:17" x14ac:dyDescent="0.4">
      <c r="N8988" s="60" t="str">
        <f t="shared" si="600"/>
        <v/>
      </c>
      <c r="O8988" s="60" t="str">
        <f t="shared" si="598"/>
        <v/>
      </c>
      <c r="P8988" s="60" t="str">
        <f t="shared" si="601"/>
        <v/>
      </c>
      <c r="Q8988" s="60" t="str">
        <f t="shared" si="599"/>
        <v/>
      </c>
    </row>
    <row r="8989" spans="14:17" x14ac:dyDescent="0.4">
      <c r="N8989" s="60" t="str">
        <f t="shared" si="600"/>
        <v/>
      </c>
      <c r="O8989" s="60" t="str">
        <f t="shared" si="598"/>
        <v/>
      </c>
      <c r="P8989" s="60" t="str">
        <f t="shared" si="601"/>
        <v/>
      </c>
      <c r="Q8989" s="60" t="str">
        <f t="shared" si="599"/>
        <v/>
      </c>
    </row>
    <row r="8990" spans="14:17" x14ac:dyDescent="0.4">
      <c r="N8990" s="60" t="str">
        <f t="shared" si="600"/>
        <v/>
      </c>
      <c r="O8990" s="60" t="str">
        <f t="shared" si="598"/>
        <v/>
      </c>
      <c r="P8990" s="60" t="str">
        <f t="shared" si="601"/>
        <v/>
      </c>
      <c r="Q8990" s="60" t="str">
        <f t="shared" si="599"/>
        <v/>
      </c>
    </row>
    <row r="8991" spans="14:17" x14ac:dyDescent="0.4">
      <c r="N8991" s="60" t="str">
        <f t="shared" si="600"/>
        <v/>
      </c>
      <c r="O8991" s="60" t="str">
        <f t="shared" si="598"/>
        <v/>
      </c>
      <c r="P8991" s="60" t="str">
        <f t="shared" si="601"/>
        <v/>
      </c>
      <c r="Q8991" s="60" t="str">
        <f t="shared" si="599"/>
        <v/>
      </c>
    </row>
    <row r="8992" spans="14:17" x14ac:dyDescent="0.4">
      <c r="N8992" s="60" t="str">
        <f t="shared" si="600"/>
        <v/>
      </c>
      <c r="O8992" s="60" t="str">
        <f t="shared" si="598"/>
        <v/>
      </c>
      <c r="P8992" s="60" t="str">
        <f t="shared" si="601"/>
        <v/>
      </c>
      <c r="Q8992" s="60" t="str">
        <f t="shared" si="599"/>
        <v/>
      </c>
    </row>
    <row r="8993" spans="14:17" x14ac:dyDescent="0.4">
      <c r="N8993" s="60" t="str">
        <f t="shared" si="600"/>
        <v/>
      </c>
      <c r="O8993" s="60" t="str">
        <f t="shared" si="598"/>
        <v/>
      </c>
      <c r="P8993" s="60" t="str">
        <f t="shared" si="601"/>
        <v/>
      </c>
      <c r="Q8993" s="60" t="str">
        <f t="shared" si="599"/>
        <v/>
      </c>
    </row>
    <row r="8994" spans="14:17" x14ac:dyDescent="0.4">
      <c r="N8994" s="60" t="str">
        <f t="shared" si="600"/>
        <v/>
      </c>
      <c r="O8994" s="60" t="str">
        <f t="shared" si="598"/>
        <v/>
      </c>
      <c r="P8994" s="60" t="str">
        <f t="shared" si="601"/>
        <v/>
      </c>
      <c r="Q8994" s="60" t="str">
        <f t="shared" si="599"/>
        <v/>
      </c>
    </row>
    <row r="8995" spans="14:17" x14ac:dyDescent="0.4">
      <c r="N8995" s="60" t="str">
        <f t="shared" si="600"/>
        <v/>
      </c>
      <c r="O8995" s="60" t="str">
        <f t="shared" si="598"/>
        <v/>
      </c>
      <c r="P8995" s="60" t="str">
        <f t="shared" si="601"/>
        <v/>
      </c>
      <c r="Q8995" s="60" t="str">
        <f t="shared" si="599"/>
        <v/>
      </c>
    </row>
    <row r="8996" spans="14:17" x14ac:dyDescent="0.4">
      <c r="N8996" s="60" t="str">
        <f t="shared" si="600"/>
        <v/>
      </c>
      <c r="O8996" s="60" t="str">
        <f t="shared" si="598"/>
        <v/>
      </c>
      <c r="P8996" s="60" t="str">
        <f t="shared" si="601"/>
        <v/>
      </c>
      <c r="Q8996" s="60" t="str">
        <f t="shared" si="599"/>
        <v/>
      </c>
    </row>
    <row r="8997" spans="14:17" x14ac:dyDescent="0.4">
      <c r="N8997" s="60" t="str">
        <f t="shared" si="600"/>
        <v/>
      </c>
      <c r="O8997" s="60" t="str">
        <f t="shared" si="598"/>
        <v/>
      </c>
      <c r="P8997" s="60" t="str">
        <f t="shared" si="601"/>
        <v/>
      </c>
      <c r="Q8997" s="60" t="str">
        <f t="shared" si="599"/>
        <v/>
      </c>
    </row>
    <row r="8998" spans="14:17" x14ac:dyDescent="0.4">
      <c r="N8998" s="60" t="str">
        <f t="shared" si="600"/>
        <v/>
      </c>
      <c r="O8998" s="60" t="str">
        <f t="shared" si="598"/>
        <v/>
      </c>
      <c r="P8998" s="60" t="str">
        <f t="shared" si="601"/>
        <v/>
      </c>
      <c r="Q8998" s="60" t="str">
        <f t="shared" si="599"/>
        <v/>
      </c>
    </row>
    <row r="8999" spans="14:17" x14ac:dyDescent="0.4">
      <c r="N8999" s="60" t="str">
        <f t="shared" si="600"/>
        <v/>
      </c>
      <c r="O8999" s="60" t="str">
        <f t="shared" si="598"/>
        <v/>
      </c>
      <c r="P8999" s="60" t="str">
        <f t="shared" si="601"/>
        <v/>
      </c>
      <c r="Q8999" s="60" t="str">
        <f t="shared" si="599"/>
        <v/>
      </c>
    </row>
    <row r="9000" spans="14:17" x14ac:dyDescent="0.4">
      <c r="N9000" s="60" t="str">
        <f t="shared" si="600"/>
        <v/>
      </c>
      <c r="O9000" s="60" t="str">
        <f t="shared" si="598"/>
        <v/>
      </c>
      <c r="P9000" s="60" t="str">
        <f t="shared" si="601"/>
        <v/>
      </c>
      <c r="Q9000" s="60" t="str">
        <f t="shared" si="599"/>
        <v/>
      </c>
    </row>
    <row r="9001" spans="14:17" x14ac:dyDescent="0.4">
      <c r="N9001" s="60" t="str">
        <f t="shared" si="600"/>
        <v/>
      </c>
      <c r="O9001" s="60" t="str">
        <f t="shared" si="598"/>
        <v/>
      </c>
      <c r="P9001" s="60" t="str">
        <f t="shared" si="601"/>
        <v/>
      </c>
      <c r="Q9001" s="60" t="str">
        <f t="shared" si="599"/>
        <v/>
      </c>
    </row>
    <row r="9002" spans="14:17" x14ac:dyDescent="0.4">
      <c r="N9002" s="60" t="str">
        <f t="shared" si="600"/>
        <v/>
      </c>
      <c r="O9002" s="60" t="str">
        <f t="shared" si="598"/>
        <v/>
      </c>
      <c r="P9002" s="60" t="str">
        <f t="shared" si="601"/>
        <v/>
      </c>
      <c r="Q9002" s="60" t="str">
        <f t="shared" si="599"/>
        <v/>
      </c>
    </row>
    <row r="9003" spans="14:17" x14ac:dyDescent="0.4">
      <c r="N9003" s="60" t="str">
        <f t="shared" si="600"/>
        <v/>
      </c>
      <c r="O9003" s="60" t="str">
        <f t="shared" si="598"/>
        <v/>
      </c>
      <c r="P9003" s="60" t="str">
        <f t="shared" si="601"/>
        <v/>
      </c>
      <c r="Q9003" s="60" t="str">
        <f t="shared" si="599"/>
        <v/>
      </c>
    </row>
    <row r="9004" spans="14:17" x14ac:dyDescent="0.4">
      <c r="N9004" s="60" t="str">
        <f t="shared" si="600"/>
        <v/>
      </c>
      <c r="O9004" s="60" t="str">
        <f t="shared" si="598"/>
        <v/>
      </c>
      <c r="P9004" s="60" t="str">
        <f t="shared" si="601"/>
        <v/>
      </c>
      <c r="Q9004" s="60" t="str">
        <f t="shared" si="599"/>
        <v/>
      </c>
    </row>
    <row r="9005" spans="14:17" x14ac:dyDescent="0.4">
      <c r="N9005" s="60" t="str">
        <f t="shared" si="600"/>
        <v/>
      </c>
      <c r="O9005" s="60" t="str">
        <f t="shared" si="598"/>
        <v/>
      </c>
      <c r="P9005" s="60" t="str">
        <f t="shared" si="601"/>
        <v/>
      </c>
      <c r="Q9005" s="60" t="str">
        <f t="shared" si="599"/>
        <v/>
      </c>
    </row>
    <row r="9006" spans="14:17" x14ac:dyDescent="0.4">
      <c r="N9006" s="60" t="str">
        <f t="shared" si="600"/>
        <v/>
      </c>
      <c r="O9006" s="60" t="str">
        <f t="shared" si="598"/>
        <v/>
      </c>
      <c r="P9006" s="60" t="str">
        <f t="shared" si="601"/>
        <v/>
      </c>
      <c r="Q9006" s="60" t="str">
        <f t="shared" si="599"/>
        <v/>
      </c>
    </row>
    <row r="9007" spans="14:17" x14ac:dyDescent="0.4">
      <c r="N9007" s="60" t="str">
        <f t="shared" si="600"/>
        <v/>
      </c>
      <c r="O9007" s="60" t="str">
        <f t="shared" si="598"/>
        <v/>
      </c>
      <c r="P9007" s="60" t="str">
        <f t="shared" si="601"/>
        <v/>
      </c>
      <c r="Q9007" s="60" t="str">
        <f t="shared" si="599"/>
        <v/>
      </c>
    </row>
    <row r="9008" spans="14:17" x14ac:dyDescent="0.4">
      <c r="N9008" s="60" t="str">
        <f t="shared" si="600"/>
        <v/>
      </c>
      <c r="O9008" s="60" t="str">
        <f t="shared" si="598"/>
        <v/>
      </c>
      <c r="P9008" s="60" t="str">
        <f t="shared" si="601"/>
        <v/>
      </c>
      <c r="Q9008" s="60" t="str">
        <f t="shared" si="599"/>
        <v/>
      </c>
    </row>
    <row r="9009" spans="14:17" x14ac:dyDescent="0.4">
      <c r="N9009" s="60" t="str">
        <f t="shared" si="600"/>
        <v/>
      </c>
      <c r="O9009" s="60" t="str">
        <f t="shared" si="598"/>
        <v/>
      </c>
      <c r="P9009" s="60" t="str">
        <f t="shared" si="601"/>
        <v/>
      </c>
      <c r="Q9009" s="60" t="str">
        <f t="shared" si="599"/>
        <v/>
      </c>
    </row>
    <row r="9010" spans="14:17" x14ac:dyDescent="0.4">
      <c r="N9010" s="60" t="str">
        <f t="shared" si="600"/>
        <v/>
      </c>
      <c r="O9010" s="60" t="str">
        <f t="shared" si="598"/>
        <v/>
      </c>
      <c r="P9010" s="60" t="str">
        <f t="shared" si="601"/>
        <v/>
      </c>
      <c r="Q9010" s="60" t="str">
        <f t="shared" si="599"/>
        <v/>
      </c>
    </row>
    <row r="9011" spans="14:17" x14ac:dyDescent="0.4">
      <c r="N9011" s="60" t="str">
        <f t="shared" si="600"/>
        <v/>
      </c>
      <c r="O9011" s="60" t="str">
        <f t="shared" si="598"/>
        <v/>
      </c>
      <c r="P9011" s="60" t="str">
        <f t="shared" si="601"/>
        <v/>
      </c>
      <c r="Q9011" s="60" t="str">
        <f t="shared" si="599"/>
        <v/>
      </c>
    </row>
    <row r="9012" spans="14:17" x14ac:dyDescent="0.4">
      <c r="N9012" s="60" t="str">
        <f t="shared" si="600"/>
        <v/>
      </c>
      <c r="O9012" s="60" t="str">
        <f t="shared" si="598"/>
        <v/>
      </c>
      <c r="P9012" s="60" t="str">
        <f t="shared" si="601"/>
        <v/>
      </c>
      <c r="Q9012" s="60" t="str">
        <f t="shared" si="599"/>
        <v/>
      </c>
    </row>
    <row r="9013" spans="14:17" x14ac:dyDescent="0.4">
      <c r="N9013" s="60" t="str">
        <f t="shared" si="600"/>
        <v/>
      </c>
      <c r="O9013" s="60" t="str">
        <f t="shared" si="598"/>
        <v/>
      </c>
      <c r="P9013" s="60" t="str">
        <f t="shared" si="601"/>
        <v/>
      </c>
      <c r="Q9013" s="60" t="str">
        <f t="shared" si="599"/>
        <v/>
      </c>
    </row>
    <row r="9014" spans="14:17" x14ac:dyDescent="0.4">
      <c r="N9014" s="60" t="str">
        <f t="shared" si="600"/>
        <v/>
      </c>
      <c r="O9014" s="60" t="str">
        <f t="shared" si="598"/>
        <v/>
      </c>
      <c r="P9014" s="60" t="str">
        <f t="shared" si="601"/>
        <v/>
      </c>
      <c r="Q9014" s="60" t="str">
        <f t="shared" si="599"/>
        <v/>
      </c>
    </row>
    <row r="9015" spans="14:17" x14ac:dyDescent="0.4">
      <c r="N9015" s="60" t="str">
        <f t="shared" si="600"/>
        <v/>
      </c>
      <c r="O9015" s="60" t="str">
        <f t="shared" si="598"/>
        <v/>
      </c>
      <c r="P9015" s="60" t="str">
        <f t="shared" si="601"/>
        <v/>
      </c>
      <c r="Q9015" s="60" t="str">
        <f t="shared" si="599"/>
        <v/>
      </c>
    </row>
    <row r="9016" spans="14:17" x14ac:dyDescent="0.4">
      <c r="N9016" s="60" t="str">
        <f t="shared" si="600"/>
        <v/>
      </c>
      <c r="O9016" s="60" t="str">
        <f t="shared" si="598"/>
        <v/>
      </c>
      <c r="P9016" s="60" t="str">
        <f t="shared" si="601"/>
        <v/>
      </c>
      <c r="Q9016" s="60" t="str">
        <f t="shared" si="599"/>
        <v/>
      </c>
    </row>
    <row r="9017" spans="14:17" x14ac:dyDescent="0.4">
      <c r="N9017" s="60" t="str">
        <f t="shared" si="600"/>
        <v/>
      </c>
      <c r="O9017" s="60" t="str">
        <f t="shared" si="598"/>
        <v/>
      </c>
      <c r="P9017" s="60" t="str">
        <f t="shared" si="601"/>
        <v/>
      </c>
      <c r="Q9017" s="60" t="str">
        <f t="shared" si="599"/>
        <v/>
      </c>
    </row>
    <row r="9018" spans="14:17" x14ac:dyDescent="0.4">
      <c r="N9018" s="60" t="str">
        <f t="shared" si="600"/>
        <v/>
      </c>
      <c r="O9018" s="60" t="str">
        <f t="shared" si="598"/>
        <v/>
      </c>
      <c r="P9018" s="60" t="str">
        <f t="shared" si="601"/>
        <v/>
      </c>
      <c r="Q9018" s="60" t="str">
        <f t="shared" si="599"/>
        <v/>
      </c>
    </row>
    <row r="9019" spans="14:17" x14ac:dyDescent="0.4">
      <c r="N9019" s="60" t="str">
        <f t="shared" si="600"/>
        <v/>
      </c>
      <c r="O9019" s="60" t="str">
        <f t="shared" si="598"/>
        <v/>
      </c>
      <c r="P9019" s="60" t="str">
        <f t="shared" si="601"/>
        <v/>
      </c>
      <c r="Q9019" s="60" t="str">
        <f t="shared" si="599"/>
        <v/>
      </c>
    </row>
    <row r="9020" spans="14:17" x14ac:dyDescent="0.4">
      <c r="N9020" s="60" t="str">
        <f t="shared" si="600"/>
        <v/>
      </c>
      <c r="O9020" s="60" t="str">
        <f t="shared" si="598"/>
        <v/>
      </c>
      <c r="P9020" s="60" t="str">
        <f t="shared" si="601"/>
        <v/>
      </c>
      <c r="Q9020" s="60" t="str">
        <f t="shared" si="599"/>
        <v/>
      </c>
    </row>
    <row r="9021" spans="14:17" x14ac:dyDescent="0.4">
      <c r="N9021" s="60" t="str">
        <f t="shared" si="600"/>
        <v/>
      </c>
      <c r="O9021" s="60" t="str">
        <f t="shared" ref="O9021:O9084" si="602">IF(N9021&lt;&gt;"",O9020+N9021,"")</f>
        <v/>
      </c>
      <c r="P9021" s="60" t="str">
        <f t="shared" si="601"/>
        <v/>
      </c>
      <c r="Q9021" s="60" t="str">
        <f t="shared" ref="Q9021:Q9084" si="603">IF(P9021&lt;&gt;"",Q9020+P9021,"")</f>
        <v/>
      </c>
    </row>
    <row r="9022" spans="14:17" x14ac:dyDescent="0.4">
      <c r="N9022" s="60" t="str">
        <f t="shared" si="600"/>
        <v/>
      </c>
      <c r="O9022" s="60" t="str">
        <f t="shared" si="602"/>
        <v/>
      </c>
      <c r="P9022" s="60" t="str">
        <f t="shared" si="601"/>
        <v/>
      </c>
      <c r="Q9022" s="60" t="str">
        <f t="shared" si="603"/>
        <v/>
      </c>
    </row>
    <row r="9023" spans="14:17" x14ac:dyDescent="0.4">
      <c r="N9023" s="60" t="str">
        <f t="shared" si="600"/>
        <v/>
      </c>
      <c r="O9023" s="60" t="str">
        <f t="shared" si="602"/>
        <v/>
      </c>
      <c r="P9023" s="60" t="str">
        <f t="shared" si="601"/>
        <v/>
      </c>
      <c r="Q9023" s="60" t="str">
        <f t="shared" si="603"/>
        <v/>
      </c>
    </row>
    <row r="9024" spans="14:17" x14ac:dyDescent="0.4">
      <c r="N9024" s="60" t="str">
        <f t="shared" si="600"/>
        <v/>
      </c>
      <c r="O9024" s="60" t="str">
        <f t="shared" si="602"/>
        <v/>
      </c>
      <c r="P9024" s="60" t="str">
        <f t="shared" si="601"/>
        <v/>
      </c>
      <c r="Q9024" s="60" t="str">
        <f t="shared" si="603"/>
        <v/>
      </c>
    </row>
    <row r="9025" spans="14:17" x14ac:dyDescent="0.4">
      <c r="N9025" s="60" t="str">
        <f t="shared" si="600"/>
        <v/>
      </c>
      <c r="O9025" s="60" t="str">
        <f t="shared" si="602"/>
        <v/>
      </c>
      <c r="P9025" s="60" t="str">
        <f t="shared" si="601"/>
        <v/>
      </c>
      <c r="Q9025" s="60" t="str">
        <f t="shared" si="603"/>
        <v/>
      </c>
    </row>
    <row r="9026" spans="14:17" x14ac:dyDescent="0.4">
      <c r="N9026" s="60" t="str">
        <f t="shared" si="600"/>
        <v/>
      </c>
      <c r="O9026" s="60" t="str">
        <f t="shared" si="602"/>
        <v/>
      </c>
      <c r="P9026" s="60" t="str">
        <f t="shared" si="601"/>
        <v/>
      </c>
      <c r="Q9026" s="60" t="str">
        <f t="shared" si="603"/>
        <v/>
      </c>
    </row>
    <row r="9027" spans="14:17" x14ac:dyDescent="0.4">
      <c r="N9027" s="60" t="str">
        <f t="shared" si="600"/>
        <v/>
      </c>
      <c r="O9027" s="60" t="str">
        <f t="shared" si="602"/>
        <v/>
      </c>
      <c r="P9027" s="60" t="str">
        <f t="shared" si="601"/>
        <v/>
      </c>
      <c r="Q9027" s="60" t="str">
        <f t="shared" si="603"/>
        <v/>
      </c>
    </row>
    <row r="9028" spans="14:17" x14ac:dyDescent="0.4">
      <c r="N9028" s="60" t="str">
        <f t="shared" si="600"/>
        <v/>
      </c>
      <c r="O9028" s="60" t="str">
        <f t="shared" si="602"/>
        <v/>
      </c>
      <c r="P9028" s="60" t="str">
        <f t="shared" si="601"/>
        <v/>
      </c>
      <c r="Q9028" s="60" t="str">
        <f t="shared" si="603"/>
        <v/>
      </c>
    </row>
    <row r="9029" spans="14:17" x14ac:dyDescent="0.4">
      <c r="N9029" s="60" t="str">
        <f t="shared" si="600"/>
        <v/>
      </c>
      <c r="O9029" s="60" t="str">
        <f t="shared" si="602"/>
        <v/>
      </c>
      <c r="P9029" s="60" t="str">
        <f t="shared" si="601"/>
        <v/>
      </c>
      <c r="Q9029" s="60" t="str">
        <f t="shared" si="603"/>
        <v/>
      </c>
    </row>
    <row r="9030" spans="14:17" x14ac:dyDescent="0.4">
      <c r="N9030" s="60" t="str">
        <f t="shared" si="600"/>
        <v/>
      </c>
      <c r="O9030" s="60" t="str">
        <f t="shared" si="602"/>
        <v/>
      </c>
      <c r="P9030" s="60" t="str">
        <f t="shared" si="601"/>
        <v/>
      </c>
      <c r="Q9030" s="60" t="str">
        <f t="shared" si="603"/>
        <v/>
      </c>
    </row>
    <row r="9031" spans="14:17" x14ac:dyDescent="0.4">
      <c r="N9031" s="60" t="str">
        <f t="shared" si="600"/>
        <v/>
      </c>
      <c r="O9031" s="60" t="str">
        <f t="shared" si="602"/>
        <v/>
      </c>
      <c r="P9031" s="60" t="str">
        <f t="shared" si="601"/>
        <v/>
      </c>
      <c r="Q9031" s="60" t="str">
        <f t="shared" si="603"/>
        <v/>
      </c>
    </row>
    <row r="9032" spans="14:17" x14ac:dyDescent="0.4">
      <c r="N9032" s="60" t="str">
        <f t="shared" ref="N9032:N9095" si="604">IF(OR(J9032="",J9032="-"),"",IF(J9032="V",0,IF(J9032="W",IF(G9032="B",ROUND(((F9032-1)*H9032)-(I9032*((F9032-1)*H9032)),2)*(IF(ISBLANK(L9032),1,1-L9032)),H9032),IF(J9032="P",((H9032/2)*((F9032-1)/K9032)) *(IF(ISBLANK(L9032),1,1-L9032))-(H9032/2),IF(J9032="EWW",IF(OR(G9032="B", G9032="EW"),H9032/2*(F9032-1)+(H9032/2)*((F9032-1)/K9032)) *(IF(ISBLANK(L9032),1,1-L9032)),IF(J9032="L",IF(G9032="B",-(H9032),IF(G9032="EW",-(H9032),-(ROUND(((F9032-1)*H9032)-(I9032*((F9032-1)*H9032)),2))))))))))</f>
        <v/>
      </c>
      <c r="O9032" s="60" t="str">
        <f t="shared" si="602"/>
        <v/>
      </c>
      <c r="P9032" s="60" t="str">
        <f t="shared" ref="P9032:P9095" si="605">IF(OR(J9032="",J9032="-"),"",IF(J9032="V",0,IF(J9032="W",IF(G9032="B",ROUND(((F9032-1)*1)-(I9032*((F9032-1)*1)),2) *(IF(ISBLANK(L9032),1,1-L9032)),1),IF(J9032="P",((1/2)*((F9032-1)/K9032)) *(IF(ISBLANK(L9032),1,1-L9032))-(1/2),IF(J9032="EWW",IF(OR(G9032="B", G9032="EW"),1/2*(F9032-1)+(1/2)*((F9032-1)/K9032)) *(IF(ISBLANK(L9032),1,1-L9032)),IF(J9032="L",IF(G9032="B",-(1),IF(G9032="EW",-(1),-(ROUND(((F9032-1)*1)-(I9032*((F9032-1)*1)),2))))))))))</f>
        <v/>
      </c>
      <c r="Q9032" s="60" t="str">
        <f t="shared" si="603"/>
        <v/>
      </c>
    </row>
    <row r="9033" spans="14:17" x14ac:dyDescent="0.4">
      <c r="N9033" s="60" t="str">
        <f t="shared" si="604"/>
        <v/>
      </c>
      <c r="O9033" s="60" t="str">
        <f t="shared" si="602"/>
        <v/>
      </c>
      <c r="P9033" s="60" t="str">
        <f t="shared" si="605"/>
        <v/>
      </c>
      <c r="Q9033" s="60" t="str">
        <f t="shared" si="603"/>
        <v/>
      </c>
    </row>
    <row r="9034" spans="14:17" x14ac:dyDescent="0.4">
      <c r="N9034" s="60" t="str">
        <f t="shared" si="604"/>
        <v/>
      </c>
      <c r="O9034" s="60" t="str">
        <f t="shared" si="602"/>
        <v/>
      </c>
      <c r="P9034" s="60" t="str">
        <f t="shared" si="605"/>
        <v/>
      </c>
      <c r="Q9034" s="60" t="str">
        <f t="shared" si="603"/>
        <v/>
      </c>
    </row>
    <row r="9035" spans="14:17" x14ac:dyDescent="0.4">
      <c r="N9035" s="60" t="str">
        <f t="shared" si="604"/>
        <v/>
      </c>
      <c r="O9035" s="60" t="str">
        <f t="shared" si="602"/>
        <v/>
      </c>
      <c r="P9035" s="60" t="str">
        <f t="shared" si="605"/>
        <v/>
      </c>
      <c r="Q9035" s="60" t="str">
        <f t="shared" si="603"/>
        <v/>
      </c>
    </row>
    <row r="9036" spans="14:17" x14ac:dyDescent="0.4">
      <c r="N9036" s="60" t="str">
        <f t="shared" si="604"/>
        <v/>
      </c>
      <c r="O9036" s="60" t="str">
        <f t="shared" si="602"/>
        <v/>
      </c>
      <c r="P9036" s="60" t="str">
        <f t="shared" si="605"/>
        <v/>
      </c>
      <c r="Q9036" s="60" t="str">
        <f t="shared" si="603"/>
        <v/>
      </c>
    </row>
    <row r="9037" spans="14:17" x14ac:dyDescent="0.4">
      <c r="N9037" s="60" t="str">
        <f t="shared" si="604"/>
        <v/>
      </c>
      <c r="O9037" s="60" t="str">
        <f t="shared" si="602"/>
        <v/>
      </c>
      <c r="P9037" s="60" t="str">
        <f t="shared" si="605"/>
        <v/>
      </c>
      <c r="Q9037" s="60" t="str">
        <f t="shared" si="603"/>
        <v/>
      </c>
    </row>
    <row r="9038" spans="14:17" x14ac:dyDescent="0.4">
      <c r="N9038" s="60" t="str">
        <f t="shared" si="604"/>
        <v/>
      </c>
      <c r="O9038" s="60" t="str">
        <f t="shared" si="602"/>
        <v/>
      </c>
      <c r="P9038" s="60" t="str">
        <f t="shared" si="605"/>
        <v/>
      </c>
      <c r="Q9038" s="60" t="str">
        <f t="shared" si="603"/>
        <v/>
      </c>
    </row>
    <row r="9039" spans="14:17" x14ac:dyDescent="0.4">
      <c r="N9039" s="60" t="str">
        <f t="shared" si="604"/>
        <v/>
      </c>
      <c r="O9039" s="60" t="str">
        <f t="shared" si="602"/>
        <v/>
      </c>
      <c r="P9039" s="60" t="str">
        <f t="shared" si="605"/>
        <v/>
      </c>
      <c r="Q9039" s="60" t="str">
        <f t="shared" si="603"/>
        <v/>
      </c>
    </row>
    <row r="9040" spans="14:17" x14ac:dyDescent="0.4">
      <c r="N9040" s="60" t="str">
        <f t="shared" si="604"/>
        <v/>
      </c>
      <c r="O9040" s="60" t="str">
        <f t="shared" si="602"/>
        <v/>
      </c>
      <c r="P9040" s="60" t="str">
        <f t="shared" si="605"/>
        <v/>
      </c>
      <c r="Q9040" s="60" t="str">
        <f t="shared" si="603"/>
        <v/>
      </c>
    </row>
    <row r="9041" spans="14:17" x14ac:dyDescent="0.4">
      <c r="N9041" s="60" t="str">
        <f t="shared" si="604"/>
        <v/>
      </c>
      <c r="O9041" s="60" t="str">
        <f t="shared" si="602"/>
        <v/>
      </c>
      <c r="P9041" s="60" t="str">
        <f t="shared" si="605"/>
        <v/>
      </c>
      <c r="Q9041" s="60" t="str">
        <f t="shared" si="603"/>
        <v/>
      </c>
    </row>
    <row r="9042" spans="14:17" x14ac:dyDescent="0.4">
      <c r="N9042" s="60" t="str">
        <f t="shared" si="604"/>
        <v/>
      </c>
      <c r="O9042" s="60" t="str">
        <f t="shared" si="602"/>
        <v/>
      </c>
      <c r="P9042" s="60" t="str">
        <f t="shared" si="605"/>
        <v/>
      </c>
      <c r="Q9042" s="60" t="str">
        <f t="shared" si="603"/>
        <v/>
      </c>
    </row>
    <row r="9043" spans="14:17" x14ac:dyDescent="0.4">
      <c r="N9043" s="60" t="str">
        <f t="shared" si="604"/>
        <v/>
      </c>
      <c r="O9043" s="60" t="str">
        <f t="shared" si="602"/>
        <v/>
      </c>
      <c r="P9043" s="60" t="str">
        <f t="shared" si="605"/>
        <v/>
      </c>
      <c r="Q9043" s="60" t="str">
        <f t="shared" si="603"/>
        <v/>
      </c>
    </row>
    <row r="9044" spans="14:17" x14ac:dyDescent="0.4">
      <c r="N9044" s="60" t="str">
        <f t="shared" si="604"/>
        <v/>
      </c>
      <c r="O9044" s="60" t="str">
        <f t="shared" si="602"/>
        <v/>
      </c>
      <c r="P9044" s="60" t="str">
        <f t="shared" si="605"/>
        <v/>
      </c>
      <c r="Q9044" s="60" t="str">
        <f t="shared" si="603"/>
        <v/>
      </c>
    </row>
    <row r="9045" spans="14:17" x14ac:dyDescent="0.4">
      <c r="N9045" s="60" t="str">
        <f t="shared" si="604"/>
        <v/>
      </c>
      <c r="O9045" s="60" t="str">
        <f t="shared" si="602"/>
        <v/>
      </c>
      <c r="P9045" s="60" t="str">
        <f t="shared" si="605"/>
        <v/>
      </c>
      <c r="Q9045" s="60" t="str">
        <f t="shared" si="603"/>
        <v/>
      </c>
    </row>
    <row r="9046" spans="14:17" x14ac:dyDescent="0.4">
      <c r="N9046" s="60" t="str">
        <f t="shared" si="604"/>
        <v/>
      </c>
      <c r="O9046" s="60" t="str">
        <f t="shared" si="602"/>
        <v/>
      </c>
      <c r="P9046" s="60" t="str">
        <f t="shared" si="605"/>
        <v/>
      </c>
      <c r="Q9046" s="60" t="str">
        <f t="shared" si="603"/>
        <v/>
      </c>
    </row>
    <row r="9047" spans="14:17" x14ac:dyDescent="0.4">
      <c r="N9047" s="60" t="str">
        <f t="shared" si="604"/>
        <v/>
      </c>
      <c r="O9047" s="60" t="str">
        <f t="shared" si="602"/>
        <v/>
      </c>
      <c r="P9047" s="60" t="str">
        <f t="shared" si="605"/>
        <v/>
      </c>
      <c r="Q9047" s="60" t="str">
        <f t="shared" si="603"/>
        <v/>
      </c>
    </row>
    <row r="9048" spans="14:17" x14ac:dyDescent="0.4">
      <c r="N9048" s="60" t="str">
        <f t="shared" si="604"/>
        <v/>
      </c>
      <c r="O9048" s="60" t="str">
        <f t="shared" si="602"/>
        <v/>
      </c>
      <c r="P9048" s="60" t="str">
        <f t="shared" si="605"/>
        <v/>
      </c>
      <c r="Q9048" s="60" t="str">
        <f t="shared" si="603"/>
        <v/>
      </c>
    </row>
    <row r="9049" spans="14:17" x14ac:dyDescent="0.4">
      <c r="N9049" s="60" t="str">
        <f t="shared" si="604"/>
        <v/>
      </c>
      <c r="O9049" s="60" t="str">
        <f t="shared" si="602"/>
        <v/>
      </c>
      <c r="P9049" s="60" t="str">
        <f t="shared" si="605"/>
        <v/>
      </c>
      <c r="Q9049" s="60" t="str">
        <f t="shared" si="603"/>
        <v/>
      </c>
    </row>
    <row r="9050" spans="14:17" x14ac:dyDescent="0.4">
      <c r="N9050" s="60" t="str">
        <f t="shared" si="604"/>
        <v/>
      </c>
      <c r="O9050" s="60" t="str">
        <f t="shared" si="602"/>
        <v/>
      </c>
      <c r="P9050" s="60" t="str">
        <f t="shared" si="605"/>
        <v/>
      </c>
      <c r="Q9050" s="60" t="str">
        <f t="shared" si="603"/>
        <v/>
      </c>
    </row>
    <row r="9051" spans="14:17" x14ac:dyDescent="0.4">
      <c r="N9051" s="60" t="str">
        <f t="shared" si="604"/>
        <v/>
      </c>
      <c r="O9051" s="60" t="str">
        <f t="shared" si="602"/>
        <v/>
      </c>
      <c r="P9051" s="60" t="str">
        <f t="shared" si="605"/>
        <v/>
      </c>
      <c r="Q9051" s="60" t="str">
        <f t="shared" si="603"/>
        <v/>
      </c>
    </row>
    <row r="9052" spans="14:17" x14ac:dyDescent="0.4">
      <c r="N9052" s="60" t="str">
        <f t="shared" si="604"/>
        <v/>
      </c>
      <c r="O9052" s="60" t="str">
        <f t="shared" si="602"/>
        <v/>
      </c>
      <c r="P9052" s="60" t="str">
        <f t="shared" si="605"/>
        <v/>
      </c>
      <c r="Q9052" s="60" t="str">
        <f t="shared" si="603"/>
        <v/>
      </c>
    </row>
    <row r="9053" spans="14:17" x14ac:dyDescent="0.4">
      <c r="N9053" s="60" t="str">
        <f t="shared" si="604"/>
        <v/>
      </c>
      <c r="O9053" s="60" t="str">
        <f t="shared" si="602"/>
        <v/>
      </c>
      <c r="P9053" s="60" t="str">
        <f t="shared" si="605"/>
        <v/>
      </c>
      <c r="Q9053" s="60" t="str">
        <f t="shared" si="603"/>
        <v/>
      </c>
    </row>
    <row r="9054" spans="14:17" x14ac:dyDescent="0.4">
      <c r="N9054" s="60" t="str">
        <f t="shared" si="604"/>
        <v/>
      </c>
      <c r="O9054" s="60" t="str">
        <f t="shared" si="602"/>
        <v/>
      </c>
      <c r="P9054" s="60" t="str">
        <f t="shared" si="605"/>
        <v/>
      </c>
      <c r="Q9054" s="60" t="str">
        <f t="shared" si="603"/>
        <v/>
      </c>
    </row>
    <row r="9055" spans="14:17" x14ac:dyDescent="0.4">
      <c r="N9055" s="60" t="str">
        <f t="shared" si="604"/>
        <v/>
      </c>
      <c r="O9055" s="60" t="str">
        <f t="shared" si="602"/>
        <v/>
      </c>
      <c r="P9055" s="60" t="str">
        <f t="shared" si="605"/>
        <v/>
      </c>
      <c r="Q9055" s="60" t="str">
        <f t="shared" si="603"/>
        <v/>
      </c>
    </row>
    <row r="9056" spans="14:17" x14ac:dyDescent="0.4">
      <c r="N9056" s="60" t="str">
        <f t="shared" si="604"/>
        <v/>
      </c>
      <c r="O9056" s="60" t="str">
        <f t="shared" si="602"/>
        <v/>
      </c>
      <c r="P9056" s="60" t="str">
        <f t="shared" si="605"/>
        <v/>
      </c>
      <c r="Q9056" s="60" t="str">
        <f t="shared" si="603"/>
        <v/>
      </c>
    </row>
    <row r="9057" spans="14:17" x14ac:dyDescent="0.4">
      <c r="N9057" s="60" t="str">
        <f t="shared" si="604"/>
        <v/>
      </c>
      <c r="O9057" s="60" t="str">
        <f t="shared" si="602"/>
        <v/>
      </c>
      <c r="P9057" s="60" t="str">
        <f t="shared" si="605"/>
        <v/>
      </c>
      <c r="Q9057" s="60" t="str">
        <f t="shared" si="603"/>
        <v/>
      </c>
    </row>
    <row r="9058" spans="14:17" x14ac:dyDescent="0.4">
      <c r="N9058" s="60" t="str">
        <f t="shared" si="604"/>
        <v/>
      </c>
      <c r="O9058" s="60" t="str">
        <f t="shared" si="602"/>
        <v/>
      </c>
      <c r="P9058" s="60" t="str">
        <f t="shared" si="605"/>
        <v/>
      </c>
      <c r="Q9058" s="60" t="str">
        <f t="shared" si="603"/>
        <v/>
      </c>
    </row>
    <row r="9059" spans="14:17" x14ac:dyDescent="0.4">
      <c r="N9059" s="60" t="str">
        <f t="shared" si="604"/>
        <v/>
      </c>
      <c r="O9059" s="60" t="str">
        <f t="shared" si="602"/>
        <v/>
      </c>
      <c r="P9059" s="60" t="str">
        <f t="shared" si="605"/>
        <v/>
      </c>
      <c r="Q9059" s="60" t="str">
        <f t="shared" si="603"/>
        <v/>
      </c>
    </row>
    <row r="9060" spans="14:17" x14ac:dyDescent="0.4">
      <c r="N9060" s="60" t="str">
        <f t="shared" si="604"/>
        <v/>
      </c>
      <c r="O9060" s="60" t="str">
        <f t="shared" si="602"/>
        <v/>
      </c>
      <c r="P9060" s="60" t="str">
        <f t="shared" si="605"/>
        <v/>
      </c>
      <c r="Q9060" s="60" t="str">
        <f t="shared" si="603"/>
        <v/>
      </c>
    </row>
    <row r="9061" spans="14:17" x14ac:dyDescent="0.4">
      <c r="N9061" s="60" t="str">
        <f t="shared" si="604"/>
        <v/>
      </c>
      <c r="O9061" s="60" t="str">
        <f t="shared" si="602"/>
        <v/>
      </c>
      <c r="P9061" s="60" t="str">
        <f t="shared" si="605"/>
        <v/>
      </c>
      <c r="Q9061" s="60" t="str">
        <f t="shared" si="603"/>
        <v/>
      </c>
    </row>
    <row r="9062" spans="14:17" x14ac:dyDescent="0.4">
      <c r="N9062" s="60" t="str">
        <f t="shared" si="604"/>
        <v/>
      </c>
      <c r="O9062" s="60" t="str">
        <f t="shared" si="602"/>
        <v/>
      </c>
      <c r="P9062" s="60" t="str">
        <f t="shared" si="605"/>
        <v/>
      </c>
      <c r="Q9062" s="60" t="str">
        <f t="shared" si="603"/>
        <v/>
      </c>
    </row>
    <row r="9063" spans="14:17" x14ac:dyDescent="0.4">
      <c r="N9063" s="60" t="str">
        <f t="shared" si="604"/>
        <v/>
      </c>
      <c r="O9063" s="60" t="str">
        <f t="shared" si="602"/>
        <v/>
      </c>
      <c r="P9063" s="60" t="str">
        <f t="shared" si="605"/>
        <v/>
      </c>
      <c r="Q9063" s="60" t="str">
        <f t="shared" si="603"/>
        <v/>
      </c>
    </row>
    <row r="9064" spans="14:17" x14ac:dyDescent="0.4">
      <c r="N9064" s="60" t="str">
        <f t="shared" si="604"/>
        <v/>
      </c>
      <c r="O9064" s="60" t="str">
        <f t="shared" si="602"/>
        <v/>
      </c>
      <c r="P9064" s="60" t="str">
        <f t="shared" si="605"/>
        <v/>
      </c>
      <c r="Q9064" s="60" t="str">
        <f t="shared" si="603"/>
        <v/>
      </c>
    </row>
    <row r="9065" spans="14:17" x14ac:dyDescent="0.4">
      <c r="N9065" s="60" t="str">
        <f t="shared" si="604"/>
        <v/>
      </c>
      <c r="O9065" s="60" t="str">
        <f t="shared" si="602"/>
        <v/>
      </c>
      <c r="P9065" s="60" t="str">
        <f t="shared" si="605"/>
        <v/>
      </c>
      <c r="Q9065" s="60" t="str">
        <f t="shared" si="603"/>
        <v/>
      </c>
    </row>
    <row r="9066" spans="14:17" x14ac:dyDescent="0.4">
      <c r="N9066" s="60" t="str">
        <f t="shared" si="604"/>
        <v/>
      </c>
      <c r="O9066" s="60" t="str">
        <f t="shared" si="602"/>
        <v/>
      </c>
      <c r="P9066" s="60" t="str">
        <f t="shared" si="605"/>
        <v/>
      </c>
      <c r="Q9066" s="60" t="str">
        <f t="shared" si="603"/>
        <v/>
      </c>
    </row>
    <row r="9067" spans="14:17" x14ac:dyDescent="0.4">
      <c r="N9067" s="60" t="str">
        <f t="shared" si="604"/>
        <v/>
      </c>
      <c r="O9067" s="60" t="str">
        <f t="shared" si="602"/>
        <v/>
      </c>
      <c r="P9067" s="60" t="str">
        <f t="shared" si="605"/>
        <v/>
      </c>
      <c r="Q9067" s="60" t="str">
        <f t="shared" si="603"/>
        <v/>
      </c>
    </row>
    <row r="9068" spans="14:17" x14ac:dyDescent="0.4">
      <c r="N9068" s="60" t="str">
        <f t="shared" si="604"/>
        <v/>
      </c>
      <c r="O9068" s="60" t="str">
        <f t="shared" si="602"/>
        <v/>
      </c>
      <c r="P9068" s="60" t="str">
        <f t="shared" si="605"/>
        <v/>
      </c>
      <c r="Q9068" s="60" t="str">
        <f t="shared" si="603"/>
        <v/>
      </c>
    </row>
    <row r="9069" spans="14:17" x14ac:dyDescent="0.4">
      <c r="N9069" s="60" t="str">
        <f t="shared" si="604"/>
        <v/>
      </c>
      <c r="O9069" s="60" t="str">
        <f t="shared" si="602"/>
        <v/>
      </c>
      <c r="P9069" s="60" t="str">
        <f t="shared" si="605"/>
        <v/>
      </c>
      <c r="Q9069" s="60" t="str">
        <f t="shared" si="603"/>
        <v/>
      </c>
    </row>
    <row r="9070" spans="14:17" x14ac:dyDescent="0.4">
      <c r="N9070" s="60" t="str">
        <f t="shared" si="604"/>
        <v/>
      </c>
      <c r="O9070" s="60" t="str">
        <f t="shared" si="602"/>
        <v/>
      </c>
      <c r="P9070" s="60" t="str">
        <f t="shared" si="605"/>
        <v/>
      </c>
      <c r="Q9070" s="60" t="str">
        <f t="shared" si="603"/>
        <v/>
      </c>
    </row>
    <row r="9071" spans="14:17" x14ac:dyDescent="0.4">
      <c r="N9071" s="60" t="str">
        <f t="shared" si="604"/>
        <v/>
      </c>
      <c r="O9071" s="60" t="str">
        <f t="shared" si="602"/>
        <v/>
      </c>
      <c r="P9071" s="60" t="str">
        <f t="shared" si="605"/>
        <v/>
      </c>
      <c r="Q9071" s="60" t="str">
        <f t="shared" si="603"/>
        <v/>
      </c>
    </row>
    <row r="9072" spans="14:17" x14ac:dyDescent="0.4">
      <c r="N9072" s="60" t="str">
        <f t="shared" si="604"/>
        <v/>
      </c>
      <c r="O9072" s="60" t="str">
        <f t="shared" si="602"/>
        <v/>
      </c>
      <c r="P9072" s="60" t="str">
        <f t="shared" si="605"/>
        <v/>
      </c>
      <c r="Q9072" s="60" t="str">
        <f t="shared" si="603"/>
        <v/>
      </c>
    </row>
    <row r="9073" spans="14:17" x14ac:dyDescent="0.4">
      <c r="N9073" s="60" t="str">
        <f t="shared" si="604"/>
        <v/>
      </c>
      <c r="O9073" s="60" t="str">
        <f t="shared" si="602"/>
        <v/>
      </c>
      <c r="P9073" s="60" t="str">
        <f t="shared" si="605"/>
        <v/>
      </c>
      <c r="Q9073" s="60" t="str">
        <f t="shared" si="603"/>
        <v/>
      </c>
    </row>
    <row r="9074" spans="14:17" x14ac:dyDescent="0.4">
      <c r="N9074" s="60" t="str">
        <f t="shared" si="604"/>
        <v/>
      </c>
      <c r="O9074" s="60" t="str">
        <f t="shared" si="602"/>
        <v/>
      </c>
      <c r="P9074" s="60" t="str">
        <f t="shared" si="605"/>
        <v/>
      </c>
      <c r="Q9074" s="60" t="str">
        <f t="shared" si="603"/>
        <v/>
      </c>
    </row>
    <row r="9075" spans="14:17" x14ac:dyDescent="0.4">
      <c r="N9075" s="60" t="str">
        <f t="shared" si="604"/>
        <v/>
      </c>
      <c r="O9075" s="60" t="str">
        <f t="shared" si="602"/>
        <v/>
      </c>
      <c r="P9075" s="60" t="str">
        <f t="shared" si="605"/>
        <v/>
      </c>
      <c r="Q9075" s="60" t="str">
        <f t="shared" si="603"/>
        <v/>
      </c>
    </row>
    <row r="9076" spans="14:17" x14ac:dyDescent="0.4">
      <c r="N9076" s="60" t="str">
        <f t="shared" si="604"/>
        <v/>
      </c>
      <c r="O9076" s="60" t="str">
        <f t="shared" si="602"/>
        <v/>
      </c>
      <c r="P9076" s="60" t="str">
        <f t="shared" si="605"/>
        <v/>
      </c>
      <c r="Q9076" s="60" t="str">
        <f t="shared" si="603"/>
        <v/>
      </c>
    </row>
    <row r="9077" spans="14:17" x14ac:dyDescent="0.4">
      <c r="N9077" s="60" t="str">
        <f t="shared" si="604"/>
        <v/>
      </c>
      <c r="O9077" s="60" t="str">
        <f t="shared" si="602"/>
        <v/>
      </c>
      <c r="P9077" s="60" t="str">
        <f t="shared" si="605"/>
        <v/>
      </c>
      <c r="Q9077" s="60" t="str">
        <f t="shared" si="603"/>
        <v/>
      </c>
    </row>
    <row r="9078" spans="14:17" x14ac:dyDescent="0.4">
      <c r="N9078" s="60" t="str">
        <f t="shared" si="604"/>
        <v/>
      </c>
      <c r="O9078" s="60" t="str">
        <f t="shared" si="602"/>
        <v/>
      </c>
      <c r="P9078" s="60" t="str">
        <f t="shared" si="605"/>
        <v/>
      </c>
      <c r="Q9078" s="60" t="str">
        <f t="shared" si="603"/>
        <v/>
      </c>
    </row>
    <row r="9079" spans="14:17" x14ac:dyDescent="0.4">
      <c r="N9079" s="60" t="str">
        <f t="shared" si="604"/>
        <v/>
      </c>
      <c r="O9079" s="60" t="str">
        <f t="shared" si="602"/>
        <v/>
      </c>
      <c r="P9079" s="60" t="str">
        <f t="shared" si="605"/>
        <v/>
      </c>
      <c r="Q9079" s="60" t="str">
        <f t="shared" si="603"/>
        <v/>
      </c>
    </row>
    <row r="9080" spans="14:17" x14ac:dyDescent="0.4">
      <c r="N9080" s="60" t="str">
        <f t="shared" si="604"/>
        <v/>
      </c>
      <c r="O9080" s="60" t="str">
        <f t="shared" si="602"/>
        <v/>
      </c>
      <c r="P9080" s="60" t="str">
        <f t="shared" si="605"/>
        <v/>
      </c>
      <c r="Q9080" s="60" t="str">
        <f t="shared" si="603"/>
        <v/>
      </c>
    </row>
    <row r="9081" spans="14:17" x14ac:dyDescent="0.4">
      <c r="N9081" s="60" t="str">
        <f t="shared" si="604"/>
        <v/>
      </c>
      <c r="O9081" s="60" t="str">
        <f t="shared" si="602"/>
        <v/>
      </c>
      <c r="P9081" s="60" t="str">
        <f t="shared" si="605"/>
        <v/>
      </c>
      <c r="Q9081" s="60" t="str">
        <f t="shared" si="603"/>
        <v/>
      </c>
    </row>
    <row r="9082" spans="14:17" x14ac:dyDescent="0.4">
      <c r="N9082" s="60" t="str">
        <f t="shared" si="604"/>
        <v/>
      </c>
      <c r="O9082" s="60" t="str">
        <f t="shared" si="602"/>
        <v/>
      </c>
      <c r="P9082" s="60" t="str">
        <f t="shared" si="605"/>
        <v/>
      </c>
      <c r="Q9082" s="60" t="str">
        <f t="shared" si="603"/>
        <v/>
      </c>
    </row>
    <row r="9083" spans="14:17" x14ac:dyDescent="0.4">
      <c r="N9083" s="60" t="str">
        <f t="shared" si="604"/>
        <v/>
      </c>
      <c r="O9083" s="60" t="str">
        <f t="shared" si="602"/>
        <v/>
      </c>
      <c r="P9083" s="60" t="str">
        <f t="shared" si="605"/>
        <v/>
      </c>
      <c r="Q9083" s="60" t="str">
        <f t="shared" si="603"/>
        <v/>
      </c>
    </row>
    <row r="9084" spans="14:17" x14ac:dyDescent="0.4">
      <c r="N9084" s="60" t="str">
        <f t="shared" si="604"/>
        <v/>
      </c>
      <c r="O9084" s="60" t="str">
        <f t="shared" si="602"/>
        <v/>
      </c>
      <c r="P9084" s="60" t="str">
        <f t="shared" si="605"/>
        <v/>
      </c>
      <c r="Q9084" s="60" t="str">
        <f t="shared" si="603"/>
        <v/>
      </c>
    </row>
    <row r="9085" spans="14:17" x14ac:dyDescent="0.4">
      <c r="N9085" s="60" t="str">
        <f t="shared" si="604"/>
        <v/>
      </c>
      <c r="O9085" s="60" t="str">
        <f t="shared" ref="O9085:O9148" si="606">IF(N9085&lt;&gt;"",O9084+N9085,"")</f>
        <v/>
      </c>
      <c r="P9085" s="60" t="str">
        <f t="shared" si="605"/>
        <v/>
      </c>
      <c r="Q9085" s="60" t="str">
        <f t="shared" ref="Q9085:Q9148" si="607">IF(P9085&lt;&gt;"",Q9084+P9085,"")</f>
        <v/>
      </c>
    </row>
    <row r="9086" spans="14:17" x14ac:dyDescent="0.4">
      <c r="N9086" s="60" t="str">
        <f t="shared" si="604"/>
        <v/>
      </c>
      <c r="O9086" s="60" t="str">
        <f t="shared" si="606"/>
        <v/>
      </c>
      <c r="P9086" s="60" t="str">
        <f t="shared" si="605"/>
        <v/>
      </c>
      <c r="Q9086" s="60" t="str">
        <f t="shared" si="607"/>
        <v/>
      </c>
    </row>
    <row r="9087" spans="14:17" x14ac:dyDescent="0.4">
      <c r="N9087" s="60" t="str">
        <f t="shared" si="604"/>
        <v/>
      </c>
      <c r="O9087" s="60" t="str">
        <f t="shared" si="606"/>
        <v/>
      </c>
      <c r="P9087" s="60" t="str">
        <f t="shared" si="605"/>
        <v/>
      </c>
      <c r="Q9087" s="60" t="str">
        <f t="shared" si="607"/>
        <v/>
      </c>
    </row>
    <row r="9088" spans="14:17" x14ac:dyDescent="0.4">
      <c r="N9088" s="60" t="str">
        <f t="shared" si="604"/>
        <v/>
      </c>
      <c r="O9088" s="60" t="str">
        <f t="shared" si="606"/>
        <v/>
      </c>
      <c r="P9088" s="60" t="str">
        <f t="shared" si="605"/>
        <v/>
      </c>
      <c r="Q9088" s="60" t="str">
        <f t="shared" si="607"/>
        <v/>
      </c>
    </row>
    <row r="9089" spans="14:17" x14ac:dyDescent="0.4">
      <c r="N9089" s="60" t="str">
        <f t="shared" si="604"/>
        <v/>
      </c>
      <c r="O9089" s="60" t="str">
        <f t="shared" si="606"/>
        <v/>
      </c>
      <c r="P9089" s="60" t="str">
        <f t="shared" si="605"/>
        <v/>
      </c>
      <c r="Q9089" s="60" t="str">
        <f t="shared" si="607"/>
        <v/>
      </c>
    </row>
    <row r="9090" spans="14:17" x14ac:dyDescent="0.4">
      <c r="N9090" s="60" t="str">
        <f t="shared" si="604"/>
        <v/>
      </c>
      <c r="O9090" s="60" t="str">
        <f t="shared" si="606"/>
        <v/>
      </c>
      <c r="P9090" s="60" t="str">
        <f t="shared" si="605"/>
        <v/>
      </c>
      <c r="Q9090" s="60" t="str">
        <f t="shared" si="607"/>
        <v/>
      </c>
    </row>
    <row r="9091" spans="14:17" x14ac:dyDescent="0.4">
      <c r="N9091" s="60" t="str">
        <f t="shared" si="604"/>
        <v/>
      </c>
      <c r="O9091" s="60" t="str">
        <f t="shared" si="606"/>
        <v/>
      </c>
      <c r="P9091" s="60" t="str">
        <f t="shared" si="605"/>
        <v/>
      </c>
      <c r="Q9091" s="60" t="str">
        <f t="shared" si="607"/>
        <v/>
      </c>
    </row>
    <row r="9092" spans="14:17" x14ac:dyDescent="0.4">
      <c r="N9092" s="60" t="str">
        <f t="shared" si="604"/>
        <v/>
      </c>
      <c r="O9092" s="60" t="str">
        <f t="shared" si="606"/>
        <v/>
      </c>
      <c r="P9092" s="60" t="str">
        <f t="shared" si="605"/>
        <v/>
      </c>
      <c r="Q9092" s="60" t="str">
        <f t="shared" si="607"/>
        <v/>
      </c>
    </row>
    <row r="9093" spans="14:17" x14ac:dyDescent="0.4">
      <c r="N9093" s="60" t="str">
        <f t="shared" si="604"/>
        <v/>
      </c>
      <c r="O9093" s="60" t="str">
        <f t="shared" si="606"/>
        <v/>
      </c>
      <c r="P9093" s="60" t="str">
        <f t="shared" si="605"/>
        <v/>
      </c>
      <c r="Q9093" s="60" t="str">
        <f t="shared" si="607"/>
        <v/>
      </c>
    </row>
    <row r="9094" spans="14:17" x14ac:dyDescent="0.4">
      <c r="N9094" s="60" t="str">
        <f t="shared" si="604"/>
        <v/>
      </c>
      <c r="O9094" s="60" t="str">
        <f t="shared" si="606"/>
        <v/>
      </c>
      <c r="P9094" s="60" t="str">
        <f t="shared" si="605"/>
        <v/>
      </c>
      <c r="Q9094" s="60" t="str">
        <f t="shared" si="607"/>
        <v/>
      </c>
    </row>
    <row r="9095" spans="14:17" x14ac:dyDescent="0.4">
      <c r="N9095" s="60" t="str">
        <f t="shared" si="604"/>
        <v/>
      </c>
      <c r="O9095" s="60" t="str">
        <f t="shared" si="606"/>
        <v/>
      </c>
      <c r="P9095" s="60" t="str">
        <f t="shared" si="605"/>
        <v/>
      </c>
      <c r="Q9095" s="60" t="str">
        <f t="shared" si="607"/>
        <v/>
      </c>
    </row>
    <row r="9096" spans="14:17" x14ac:dyDescent="0.4">
      <c r="N9096" s="60" t="str">
        <f t="shared" ref="N9096:N9159" si="608">IF(OR(J9096="",J9096="-"),"",IF(J9096="V",0,IF(J9096="W",IF(G9096="B",ROUND(((F9096-1)*H9096)-(I9096*((F9096-1)*H9096)),2)*(IF(ISBLANK(L9096),1,1-L9096)),H9096),IF(J9096="P",((H9096/2)*((F9096-1)/K9096)) *(IF(ISBLANK(L9096),1,1-L9096))-(H9096/2),IF(J9096="EWW",IF(OR(G9096="B", G9096="EW"),H9096/2*(F9096-1)+(H9096/2)*((F9096-1)/K9096)) *(IF(ISBLANK(L9096),1,1-L9096)),IF(J9096="L",IF(G9096="B",-(H9096),IF(G9096="EW",-(H9096),-(ROUND(((F9096-1)*H9096)-(I9096*((F9096-1)*H9096)),2))))))))))</f>
        <v/>
      </c>
      <c r="O9096" s="60" t="str">
        <f t="shared" si="606"/>
        <v/>
      </c>
      <c r="P9096" s="60" t="str">
        <f t="shared" ref="P9096:P9159" si="609">IF(OR(J9096="",J9096="-"),"",IF(J9096="V",0,IF(J9096="W",IF(G9096="B",ROUND(((F9096-1)*1)-(I9096*((F9096-1)*1)),2) *(IF(ISBLANK(L9096),1,1-L9096)),1),IF(J9096="P",((1/2)*((F9096-1)/K9096)) *(IF(ISBLANK(L9096),1,1-L9096))-(1/2),IF(J9096="EWW",IF(OR(G9096="B", G9096="EW"),1/2*(F9096-1)+(1/2)*((F9096-1)/K9096)) *(IF(ISBLANK(L9096),1,1-L9096)),IF(J9096="L",IF(G9096="B",-(1),IF(G9096="EW",-(1),-(ROUND(((F9096-1)*1)-(I9096*((F9096-1)*1)),2))))))))))</f>
        <v/>
      </c>
      <c r="Q9096" s="60" t="str">
        <f t="shared" si="607"/>
        <v/>
      </c>
    </row>
    <row r="9097" spans="14:17" x14ac:dyDescent="0.4">
      <c r="N9097" s="60" t="str">
        <f t="shared" si="608"/>
        <v/>
      </c>
      <c r="O9097" s="60" t="str">
        <f t="shared" si="606"/>
        <v/>
      </c>
      <c r="P9097" s="60" t="str">
        <f t="shared" si="609"/>
        <v/>
      </c>
      <c r="Q9097" s="60" t="str">
        <f t="shared" si="607"/>
        <v/>
      </c>
    </row>
    <row r="9098" spans="14:17" x14ac:dyDescent="0.4">
      <c r="N9098" s="60" t="str">
        <f t="shared" si="608"/>
        <v/>
      </c>
      <c r="O9098" s="60" t="str">
        <f t="shared" si="606"/>
        <v/>
      </c>
      <c r="P9098" s="60" t="str">
        <f t="shared" si="609"/>
        <v/>
      </c>
      <c r="Q9098" s="60" t="str">
        <f t="shared" si="607"/>
        <v/>
      </c>
    </row>
    <row r="9099" spans="14:17" x14ac:dyDescent="0.4">
      <c r="N9099" s="60" t="str">
        <f t="shared" si="608"/>
        <v/>
      </c>
      <c r="O9099" s="60" t="str">
        <f t="shared" si="606"/>
        <v/>
      </c>
      <c r="P9099" s="60" t="str">
        <f t="shared" si="609"/>
        <v/>
      </c>
      <c r="Q9099" s="60" t="str">
        <f t="shared" si="607"/>
        <v/>
      </c>
    </row>
    <row r="9100" spans="14:17" x14ac:dyDescent="0.4">
      <c r="N9100" s="60" t="str">
        <f t="shared" si="608"/>
        <v/>
      </c>
      <c r="O9100" s="60" t="str">
        <f t="shared" si="606"/>
        <v/>
      </c>
      <c r="P9100" s="60" t="str">
        <f t="shared" si="609"/>
        <v/>
      </c>
      <c r="Q9100" s="60" t="str">
        <f t="shared" si="607"/>
        <v/>
      </c>
    </row>
    <row r="9101" spans="14:17" x14ac:dyDescent="0.4">
      <c r="N9101" s="60" t="str">
        <f t="shared" si="608"/>
        <v/>
      </c>
      <c r="O9101" s="60" t="str">
        <f t="shared" si="606"/>
        <v/>
      </c>
      <c r="P9101" s="60" t="str">
        <f t="shared" si="609"/>
        <v/>
      </c>
      <c r="Q9101" s="60" t="str">
        <f t="shared" si="607"/>
        <v/>
      </c>
    </row>
    <row r="9102" spans="14:17" x14ac:dyDescent="0.4">
      <c r="N9102" s="60" t="str">
        <f t="shared" si="608"/>
        <v/>
      </c>
      <c r="O9102" s="60" t="str">
        <f t="shared" si="606"/>
        <v/>
      </c>
      <c r="P9102" s="60" t="str">
        <f t="shared" si="609"/>
        <v/>
      </c>
      <c r="Q9102" s="60" t="str">
        <f t="shared" si="607"/>
        <v/>
      </c>
    </row>
    <row r="9103" spans="14:17" x14ac:dyDescent="0.4">
      <c r="N9103" s="60" t="str">
        <f t="shared" si="608"/>
        <v/>
      </c>
      <c r="O9103" s="60" t="str">
        <f t="shared" si="606"/>
        <v/>
      </c>
      <c r="P9103" s="60" t="str">
        <f t="shared" si="609"/>
        <v/>
      </c>
      <c r="Q9103" s="60" t="str">
        <f t="shared" si="607"/>
        <v/>
      </c>
    </row>
    <row r="9104" spans="14:17" x14ac:dyDescent="0.4">
      <c r="N9104" s="60" t="str">
        <f t="shared" si="608"/>
        <v/>
      </c>
      <c r="O9104" s="60" t="str">
        <f t="shared" si="606"/>
        <v/>
      </c>
      <c r="P9104" s="60" t="str">
        <f t="shared" si="609"/>
        <v/>
      </c>
      <c r="Q9104" s="60" t="str">
        <f t="shared" si="607"/>
        <v/>
      </c>
    </row>
    <row r="9105" spans="14:17" x14ac:dyDescent="0.4">
      <c r="N9105" s="60" t="str">
        <f t="shared" si="608"/>
        <v/>
      </c>
      <c r="O9105" s="60" t="str">
        <f t="shared" si="606"/>
        <v/>
      </c>
      <c r="P9105" s="60" t="str">
        <f t="shared" si="609"/>
        <v/>
      </c>
      <c r="Q9105" s="60" t="str">
        <f t="shared" si="607"/>
        <v/>
      </c>
    </row>
    <row r="9106" spans="14:17" x14ac:dyDescent="0.4">
      <c r="N9106" s="60" t="str">
        <f t="shared" si="608"/>
        <v/>
      </c>
      <c r="O9106" s="60" t="str">
        <f t="shared" si="606"/>
        <v/>
      </c>
      <c r="P9106" s="60" t="str">
        <f t="shared" si="609"/>
        <v/>
      </c>
      <c r="Q9106" s="60" t="str">
        <f t="shared" si="607"/>
        <v/>
      </c>
    </row>
    <row r="9107" spans="14:17" x14ac:dyDescent="0.4">
      <c r="N9107" s="60" t="str">
        <f t="shared" si="608"/>
        <v/>
      </c>
      <c r="O9107" s="60" t="str">
        <f t="shared" si="606"/>
        <v/>
      </c>
      <c r="P9107" s="60" t="str">
        <f t="shared" si="609"/>
        <v/>
      </c>
      <c r="Q9107" s="60" t="str">
        <f t="shared" si="607"/>
        <v/>
      </c>
    </row>
    <row r="9108" spans="14:17" x14ac:dyDescent="0.4">
      <c r="N9108" s="60" t="str">
        <f t="shared" si="608"/>
        <v/>
      </c>
      <c r="O9108" s="60" t="str">
        <f t="shared" si="606"/>
        <v/>
      </c>
      <c r="P9108" s="60" t="str">
        <f t="shared" si="609"/>
        <v/>
      </c>
      <c r="Q9108" s="60" t="str">
        <f t="shared" si="607"/>
        <v/>
      </c>
    </row>
    <row r="9109" spans="14:17" x14ac:dyDescent="0.4">
      <c r="N9109" s="60" t="str">
        <f t="shared" si="608"/>
        <v/>
      </c>
      <c r="O9109" s="60" t="str">
        <f t="shared" si="606"/>
        <v/>
      </c>
      <c r="P9109" s="60" t="str">
        <f t="shared" si="609"/>
        <v/>
      </c>
      <c r="Q9109" s="60" t="str">
        <f t="shared" si="607"/>
        <v/>
      </c>
    </row>
    <row r="9110" spans="14:17" x14ac:dyDescent="0.4">
      <c r="N9110" s="60" t="str">
        <f t="shared" si="608"/>
        <v/>
      </c>
      <c r="O9110" s="60" t="str">
        <f t="shared" si="606"/>
        <v/>
      </c>
      <c r="P9110" s="60" t="str">
        <f t="shared" si="609"/>
        <v/>
      </c>
      <c r="Q9110" s="60" t="str">
        <f t="shared" si="607"/>
        <v/>
      </c>
    </row>
    <row r="9111" spans="14:17" x14ac:dyDescent="0.4">
      <c r="N9111" s="60" t="str">
        <f t="shared" si="608"/>
        <v/>
      </c>
      <c r="O9111" s="60" t="str">
        <f t="shared" si="606"/>
        <v/>
      </c>
      <c r="P9111" s="60" t="str">
        <f t="shared" si="609"/>
        <v/>
      </c>
      <c r="Q9111" s="60" t="str">
        <f t="shared" si="607"/>
        <v/>
      </c>
    </row>
    <row r="9112" spans="14:17" x14ac:dyDescent="0.4">
      <c r="N9112" s="60" t="str">
        <f t="shared" si="608"/>
        <v/>
      </c>
      <c r="O9112" s="60" t="str">
        <f t="shared" si="606"/>
        <v/>
      </c>
      <c r="P9112" s="60" t="str">
        <f t="shared" si="609"/>
        <v/>
      </c>
      <c r="Q9112" s="60" t="str">
        <f t="shared" si="607"/>
        <v/>
      </c>
    </row>
    <row r="9113" spans="14:17" x14ac:dyDescent="0.4">
      <c r="N9113" s="60" t="str">
        <f t="shared" si="608"/>
        <v/>
      </c>
      <c r="O9113" s="60" t="str">
        <f t="shared" si="606"/>
        <v/>
      </c>
      <c r="P9113" s="60" t="str">
        <f t="shared" si="609"/>
        <v/>
      </c>
      <c r="Q9113" s="60" t="str">
        <f t="shared" si="607"/>
        <v/>
      </c>
    </row>
    <row r="9114" spans="14:17" x14ac:dyDescent="0.4">
      <c r="N9114" s="60" t="str">
        <f t="shared" si="608"/>
        <v/>
      </c>
      <c r="O9114" s="60" t="str">
        <f t="shared" si="606"/>
        <v/>
      </c>
      <c r="P9114" s="60" t="str">
        <f t="shared" si="609"/>
        <v/>
      </c>
      <c r="Q9114" s="60" t="str">
        <f t="shared" si="607"/>
        <v/>
      </c>
    </row>
    <row r="9115" spans="14:17" x14ac:dyDescent="0.4">
      <c r="N9115" s="60" t="str">
        <f t="shared" si="608"/>
        <v/>
      </c>
      <c r="O9115" s="60" t="str">
        <f t="shared" si="606"/>
        <v/>
      </c>
      <c r="P9115" s="60" t="str">
        <f t="shared" si="609"/>
        <v/>
      </c>
      <c r="Q9115" s="60" t="str">
        <f t="shared" si="607"/>
        <v/>
      </c>
    </row>
    <row r="9116" spans="14:17" x14ac:dyDescent="0.4">
      <c r="N9116" s="60" t="str">
        <f t="shared" si="608"/>
        <v/>
      </c>
      <c r="O9116" s="60" t="str">
        <f t="shared" si="606"/>
        <v/>
      </c>
      <c r="P9116" s="60" t="str">
        <f t="shared" si="609"/>
        <v/>
      </c>
      <c r="Q9116" s="60" t="str">
        <f t="shared" si="607"/>
        <v/>
      </c>
    </row>
    <row r="9117" spans="14:17" x14ac:dyDescent="0.4">
      <c r="N9117" s="60" t="str">
        <f t="shared" si="608"/>
        <v/>
      </c>
      <c r="O9117" s="60" t="str">
        <f t="shared" si="606"/>
        <v/>
      </c>
      <c r="P9117" s="60" t="str">
        <f t="shared" si="609"/>
        <v/>
      </c>
      <c r="Q9117" s="60" t="str">
        <f t="shared" si="607"/>
        <v/>
      </c>
    </row>
    <row r="9118" spans="14:17" x14ac:dyDescent="0.4">
      <c r="N9118" s="60" t="str">
        <f t="shared" si="608"/>
        <v/>
      </c>
      <c r="O9118" s="60" t="str">
        <f t="shared" si="606"/>
        <v/>
      </c>
      <c r="P9118" s="60" t="str">
        <f t="shared" si="609"/>
        <v/>
      </c>
      <c r="Q9118" s="60" t="str">
        <f t="shared" si="607"/>
        <v/>
      </c>
    </row>
    <row r="9119" spans="14:17" x14ac:dyDescent="0.4">
      <c r="N9119" s="60" t="str">
        <f t="shared" si="608"/>
        <v/>
      </c>
      <c r="O9119" s="60" t="str">
        <f t="shared" si="606"/>
        <v/>
      </c>
      <c r="P9119" s="60" t="str">
        <f t="shared" si="609"/>
        <v/>
      </c>
      <c r="Q9119" s="60" t="str">
        <f t="shared" si="607"/>
        <v/>
      </c>
    </row>
    <row r="9120" spans="14:17" x14ac:dyDescent="0.4">
      <c r="N9120" s="60" t="str">
        <f t="shared" si="608"/>
        <v/>
      </c>
      <c r="O9120" s="60" t="str">
        <f t="shared" si="606"/>
        <v/>
      </c>
      <c r="P9120" s="60" t="str">
        <f t="shared" si="609"/>
        <v/>
      </c>
      <c r="Q9120" s="60" t="str">
        <f t="shared" si="607"/>
        <v/>
      </c>
    </row>
    <row r="9121" spans="14:17" x14ac:dyDescent="0.4">
      <c r="N9121" s="60" t="str">
        <f t="shared" si="608"/>
        <v/>
      </c>
      <c r="O9121" s="60" t="str">
        <f t="shared" si="606"/>
        <v/>
      </c>
      <c r="P9121" s="60" t="str">
        <f t="shared" si="609"/>
        <v/>
      </c>
      <c r="Q9121" s="60" t="str">
        <f t="shared" si="607"/>
        <v/>
      </c>
    </row>
    <row r="9122" spans="14:17" x14ac:dyDescent="0.4">
      <c r="N9122" s="60" t="str">
        <f t="shared" si="608"/>
        <v/>
      </c>
      <c r="O9122" s="60" t="str">
        <f t="shared" si="606"/>
        <v/>
      </c>
      <c r="P9122" s="60" t="str">
        <f t="shared" si="609"/>
        <v/>
      </c>
      <c r="Q9122" s="60" t="str">
        <f t="shared" si="607"/>
        <v/>
      </c>
    </row>
    <row r="9123" spans="14:17" x14ac:dyDescent="0.4">
      <c r="N9123" s="60" t="str">
        <f t="shared" si="608"/>
        <v/>
      </c>
      <c r="O9123" s="60" t="str">
        <f t="shared" si="606"/>
        <v/>
      </c>
      <c r="P9123" s="60" t="str">
        <f t="shared" si="609"/>
        <v/>
      </c>
      <c r="Q9123" s="60" t="str">
        <f t="shared" si="607"/>
        <v/>
      </c>
    </row>
    <row r="9124" spans="14:17" x14ac:dyDescent="0.4">
      <c r="N9124" s="60" t="str">
        <f t="shared" si="608"/>
        <v/>
      </c>
      <c r="O9124" s="60" t="str">
        <f t="shared" si="606"/>
        <v/>
      </c>
      <c r="P9124" s="60" t="str">
        <f t="shared" si="609"/>
        <v/>
      </c>
      <c r="Q9124" s="60" t="str">
        <f t="shared" si="607"/>
        <v/>
      </c>
    </row>
    <row r="9125" spans="14:17" x14ac:dyDescent="0.4">
      <c r="N9125" s="60" t="str">
        <f t="shared" si="608"/>
        <v/>
      </c>
      <c r="O9125" s="60" t="str">
        <f t="shared" si="606"/>
        <v/>
      </c>
      <c r="P9125" s="60" t="str">
        <f t="shared" si="609"/>
        <v/>
      </c>
      <c r="Q9125" s="60" t="str">
        <f t="shared" si="607"/>
        <v/>
      </c>
    </row>
    <row r="9126" spans="14:17" x14ac:dyDescent="0.4">
      <c r="N9126" s="60" t="str">
        <f t="shared" si="608"/>
        <v/>
      </c>
      <c r="O9126" s="60" t="str">
        <f t="shared" si="606"/>
        <v/>
      </c>
      <c r="P9126" s="60" t="str">
        <f t="shared" si="609"/>
        <v/>
      </c>
      <c r="Q9126" s="60" t="str">
        <f t="shared" si="607"/>
        <v/>
      </c>
    </row>
    <row r="9127" spans="14:17" x14ac:dyDescent="0.4">
      <c r="N9127" s="60" t="str">
        <f t="shared" si="608"/>
        <v/>
      </c>
      <c r="O9127" s="60" t="str">
        <f t="shared" si="606"/>
        <v/>
      </c>
      <c r="P9127" s="60" t="str">
        <f t="shared" si="609"/>
        <v/>
      </c>
      <c r="Q9127" s="60" t="str">
        <f t="shared" si="607"/>
        <v/>
      </c>
    </row>
    <row r="9128" spans="14:17" x14ac:dyDescent="0.4">
      <c r="N9128" s="60" t="str">
        <f t="shared" si="608"/>
        <v/>
      </c>
      <c r="O9128" s="60" t="str">
        <f t="shared" si="606"/>
        <v/>
      </c>
      <c r="P9128" s="60" t="str">
        <f t="shared" si="609"/>
        <v/>
      </c>
      <c r="Q9128" s="60" t="str">
        <f t="shared" si="607"/>
        <v/>
      </c>
    </row>
    <row r="9129" spans="14:17" x14ac:dyDescent="0.4">
      <c r="N9129" s="60" t="str">
        <f t="shared" si="608"/>
        <v/>
      </c>
      <c r="O9129" s="60" t="str">
        <f t="shared" si="606"/>
        <v/>
      </c>
      <c r="P9129" s="60" t="str">
        <f t="shared" si="609"/>
        <v/>
      </c>
      <c r="Q9129" s="60" t="str">
        <f t="shared" si="607"/>
        <v/>
      </c>
    </row>
    <row r="9130" spans="14:17" x14ac:dyDescent="0.4">
      <c r="N9130" s="60" t="str">
        <f t="shared" si="608"/>
        <v/>
      </c>
      <c r="O9130" s="60" t="str">
        <f t="shared" si="606"/>
        <v/>
      </c>
      <c r="P9130" s="60" t="str">
        <f t="shared" si="609"/>
        <v/>
      </c>
      <c r="Q9130" s="60" t="str">
        <f t="shared" si="607"/>
        <v/>
      </c>
    </row>
    <row r="9131" spans="14:17" x14ac:dyDescent="0.4">
      <c r="N9131" s="60" t="str">
        <f t="shared" si="608"/>
        <v/>
      </c>
      <c r="O9131" s="60" t="str">
        <f t="shared" si="606"/>
        <v/>
      </c>
      <c r="P9131" s="60" t="str">
        <f t="shared" si="609"/>
        <v/>
      </c>
      <c r="Q9131" s="60" t="str">
        <f t="shared" si="607"/>
        <v/>
      </c>
    </row>
    <row r="9132" spans="14:17" x14ac:dyDescent="0.4">
      <c r="N9132" s="60" t="str">
        <f t="shared" si="608"/>
        <v/>
      </c>
      <c r="O9132" s="60" t="str">
        <f t="shared" si="606"/>
        <v/>
      </c>
      <c r="P9132" s="60" t="str">
        <f t="shared" si="609"/>
        <v/>
      </c>
      <c r="Q9132" s="60" t="str">
        <f t="shared" si="607"/>
        <v/>
      </c>
    </row>
    <row r="9133" spans="14:17" x14ac:dyDescent="0.4">
      <c r="N9133" s="60" t="str">
        <f t="shared" si="608"/>
        <v/>
      </c>
      <c r="O9133" s="60" t="str">
        <f t="shared" si="606"/>
        <v/>
      </c>
      <c r="P9133" s="60" t="str">
        <f t="shared" si="609"/>
        <v/>
      </c>
      <c r="Q9133" s="60" t="str">
        <f t="shared" si="607"/>
        <v/>
      </c>
    </row>
    <row r="9134" spans="14:17" x14ac:dyDescent="0.4">
      <c r="N9134" s="60" t="str">
        <f t="shared" si="608"/>
        <v/>
      </c>
      <c r="O9134" s="60" t="str">
        <f t="shared" si="606"/>
        <v/>
      </c>
      <c r="P9134" s="60" t="str">
        <f t="shared" si="609"/>
        <v/>
      </c>
      <c r="Q9134" s="60" t="str">
        <f t="shared" si="607"/>
        <v/>
      </c>
    </row>
    <row r="9135" spans="14:17" x14ac:dyDescent="0.4">
      <c r="N9135" s="60" t="str">
        <f t="shared" si="608"/>
        <v/>
      </c>
      <c r="O9135" s="60" t="str">
        <f t="shared" si="606"/>
        <v/>
      </c>
      <c r="P9135" s="60" t="str">
        <f t="shared" si="609"/>
        <v/>
      </c>
      <c r="Q9135" s="60" t="str">
        <f t="shared" si="607"/>
        <v/>
      </c>
    </row>
    <row r="9136" spans="14:17" x14ac:dyDescent="0.4">
      <c r="N9136" s="60" t="str">
        <f t="shared" si="608"/>
        <v/>
      </c>
      <c r="O9136" s="60" t="str">
        <f t="shared" si="606"/>
        <v/>
      </c>
      <c r="P9136" s="60" t="str">
        <f t="shared" si="609"/>
        <v/>
      </c>
      <c r="Q9136" s="60" t="str">
        <f t="shared" si="607"/>
        <v/>
      </c>
    </row>
    <row r="9137" spans="14:17" x14ac:dyDescent="0.4">
      <c r="N9137" s="60" t="str">
        <f t="shared" si="608"/>
        <v/>
      </c>
      <c r="O9137" s="60" t="str">
        <f t="shared" si="606"/>
        <v/>
      </c>
      <c r="P9137" s="60" t="str">
        <f t="shared" si="609"/>
        <v/>
      </c>
      <c r="Q9137" s="60" t="str">
        <f t="shared" si="607"/>
        <v/>
      </c>
    </row>
    <row r="9138" spans="14:17" x14ac:dyDescent="0.4">
      <c r="N9138" s="60" t="str">
        <f t="shared" si="608"/>
        <v/>
      </c>
      <c r="O9138" s="60" t="str">
        <f t="shared" si="606"/>
        <v/>
      </c>
      <c r="P9138" s="60" t="str">
        <f t="shared" si="609"/>
        <v/>
      </c>
      <c r="Q9138" s="60" t="str">
        <f t="shared" si="607"/>
        <v/>
      </c>
    </row>
    <row r="9139" spans="14:17" x14ac:dyDescent="0.4">
      <c r="N9139" s="60" t="str">
        <f t="shared" si="608"/>
        <v/>
      </c>
      <c r="O9139" s="60" t="str">
        <f t="shared" si="606"/>
        <v/>
      </c>
      <c r="P9139" s="60" t="str">
        <f t="shared" si="609"/>
        <v/>
      </c>
      <c r="Q9139" s="60" t="str">
        <f t="shared" si="607"/>
        <v/>
      </c>
    </row>
    <row r="9140" spans="14:17" x14ac:dyDescent="0.4">
      <c r="N9140" s="60" t="str">
        <f t="shared" si="608"/>
        <v/>
      </c>
      <c r="O9140" s="60" t="str">
        <f t="shared" si="606"/>
        <v/>
      </c>
      <c r="P9140" s="60" t="str">
        <f t="shared" si="609"/>
        <v/>
      </c>
      <c r="Q9140" s="60" t="str">
        <f t="shared" si="607"/>
        <v/>
      </c>
    </row>
    <row r="9141" spans="14:17" x14ac:dyDescent="0.4">
      <c r="N9141" s="60" t="str">
        <f t="shared" si="608"/>
        <v/>
      </c>
      <c r="O9141" s="60" t="str">
        <f t="shared" si="606"/>
        <v/>
      </c>
      <c r="P9141" s="60" t="str">
        <f t="shared" si="609"/>
        <v/>
      </c>
      <c r="Q9141" s="60" t="str">
        <f t="shared" si="607"/>
        <v/>
      </c>
    </row>
    <row r="9142" spans="14:17" x14ac:dyDescent="0.4">
      <c r="N9142" s="60" t="str">
        <f t="shared" si="608"/>
        <v/>
      </c>
      <c r="O9142" s="60" t="str">
        <f t="shared" si="606"/>
        <v/>
      </c>
      <c r="P9142" s="60" t="str">
        <f t="shared" si="609"/>
        <v/>
      </c>
      <c r="Q9142" s="60" t="str">
        <f t="shared" si="607"/>
        <v/>
      </c>
    </row>
    <row r="9143" spans="14:17" x14ac:dyDescent="0.4">
      <c r="N9143" s="60" t="str">
        <f t="shared" si="608"/>
        <v/>
      </c>
      <c r="O9143" s="60" t="str">
        <f t="shared" si="606"/>
        <v/>
      </c>
      <c r="P9143" s="60" t="str">
        <f t="shared" si="609"/>
        <v/>
      </c>
      <c r="Q9143" s="60" t="str">
        <f t="shared" si="607"/>
        <v/>
      </c>
    </row>
    <row r="9144" spans="14:17" x14ac:dyDescent="0.4">
      <c r="N9144" s="60" t="str">
        <f t="shared" si="608"/>
        <v/>
      </c>
      <c r="O9144" s="60" t="str">
        <f t="shared" si="606"/>
        <v/>
      </c>
      <c r="P9144" s="60" t="str">
        <f t="shared" si="609"/>
        <v/>
      </c>
      <c r="Q9144" s="60" t="str">
        <f t="shared" si="607"/>
        <v/>
      </c>
    </row>
    <row r="9145" spans="14:17" x14ac:dyDescent="0.4">
      <c r="N9145" s="60" t="str">
        <f t="shared" si="608"/>
        <v/>
      </c>
      <c r="O9145" s="60" t="str">
        <f t="shared" si="606"/>
        <v/>
      </c>
      <c r="P9145" s="60" t="str">
        <f t="shared" si="609"/>
        <v/>
      </c>
      <c r="Q9145" s="60" t="str">
        <f t="shared" si="607"/>
        <v/>
      </c>
    </row>
    <row r="9146" spans="14:17" x14ac:dyDescent="0.4">
      <c r="N9146" s="60" t="str">
        <f t="shared" si="608"/>
        <v/>
      </c>
      <c r="O9146" s="60" t="str">
        <f t="shared" si="606"/>
        <v/>
      </c>
      <c r="P9146" s="60" t="str">
        <f t="shared" si="609"/>
        <v/>
      </c>
      <c r="Q9146" s="60" t="str">
        <f t="shared" si="607"/>
        <v/>
      </c>
    </row>
    <row r="9147" spans="14:17" x14ac:dyDescent="0.4">
      <c r="N9147" s="60" t="str">
        <f t="shared" si="608"/>
        <v/>
      </c>
      <c r="O9147" s="60" t="str">
        <f t="shared" si="606"/>
        <v/>
      </c>
      <c r="P9147" s="60" t="str">
        <f t="shared" si="609"/>
        <v/>
      </c>
      <c r="Q9147" s="60" t="str">
        <f t="shared" si="607"/>
        <v/>
      </c>
    </row>
    <row r="9148" spans="14:17" x14ac:dyDescent="0.4">
      <c r="N9148" s="60" t="str">
        <f t="shared" si="608"/>
        <v/>
      </c>
      <c r="O9148" s="60" t="str">
        <f t="shared" si="606"/>
        <v/>
      </c>
      <c r="P9148" s="60" t="str">
        <f t="shared" si="609"/>
        <v/>
      </c>
      <c r="Q9148" s="60" t="str">
        <f t="shared" si="607"/>
        <v/>
      </c>
    </row>
    <row r="9149" spans="14:17" x14ac:dyDescent="0.4">
      <c r="N9149" s="60" t="str">
        <f t="shared" si="608"/>
        <v/>
      </c>
      <c r="O9149" s="60" t="str">
        <f t="shared" ref="O9149:O9212" si="610">IF(N9149&lt;&gt;"",O9148+N9149,"")</f>
        <v/>
      </c>
      <c r="P9149" s="60" t="str">
        <f t="shared" si="609"/>
        <v/>
      </c>
      <c r="Q9149" s="60" t="str">
        <f t="shared" ref="Q9149:Q9212" si="611">IF(P9149&lt;&gt;"",Q9148+P9149,"")</f>
        <v/>
      </c>
    </row>
    <row r="9150" spans="14:17" x14ac:dyDescent="0.4">
      <c r="N9150" s="60" t="str">
        <f t="shared" si="608"/>
        <v/>
      </c>
      <c r="O9150" s="60" t="str">
        <f t="shared" si="610"/>
        <v/>
      </c>
      <c r="P9150" s="60" t="str">
        <f t="shared" si="609"/>
        <v/>
      </c>
      <c r="Q9150" s="60" t="str">
        <f t="shared" si="611"/>
        <v/>
      </c>
    </row>
    <row r="9151" spans="14:17" x14ac:dyDescent="0.4">
      <c r="N9151" s="60" t="str">
        <f t="shared" si="608"/>
        <v/>
      </c>
      <c r="O9151" s="60" t="str">
        <f t="shared" si="610"/>
        <v/>
      </c>
      <c r="P9151" s="60" t="str">
        <f t="shared" si="609"/>
        <v/>
      </c>
      <c r="Q9151" s="60" t="str">
        <f t="shared" si="611"/>
        <v/>
      </c>
    </row>
    <row r="9152" spans="14:17" x14ac:dyDescent="0.4">
      <c r="N9152" s="60" t="str">
        <f t="shared" si="608"/>
        <v/>
      </c>
      <c r="O9152" s="60" t="str">
        <f t="shared" si="610"/>
        <v/>
      </c>
      <c r="P9152" s="60" t="str">
        <f t="shared" si="609"/>
        <v/>
      </c>
      <c r="Q9152" s="60" t="str">
        <f t="shared" si="611"/>
        <v/>
      </c>
    </row>
    <row r="9153" spans="14:17" x14ac:dyDescent="0.4">
      <c r="N9153" s="60" t="str">
        <f t="shared" si="608"/>
        <v/>
      </c>
      <c r="O9153" s="60" t="str">
        <f t="shared" si="610"/>
        <v/>
      </c>
      <c r="P9153" s="60" t="str">
        <f t="shared" si="609"/>
        <v/>
      </c>
      <c r="Q9153" s="60" t="str">
        <f t="shared" si="611"/>
        <v/>
      </c>
    </row>
    <row r="9154" spans="14:17" x14ac:dyDescent="0.4">
      <c r="N9154" s="60" t="str">
        <f t="shared" si="608"/>
        <v/>
      </c>
      <c r="O9154" s="60" t="str">
        <f t="shared" si="610"/>
        <v/>
      </c>
      <c r="P9154" s="60" t="str">
        <f t="shared" si="609"/>
        <v/>
      </c>
      <c r="Q9154" s="60" t="str">
        <f t="shared" si="611"/>
        <v/>
      </c>
    </row>
    <row r="9155" spans="14:17" x14ac:dyDescent="0.4">
      <c r="N9155" s="60" t="str">
        <f t="shared" si="608"/>
        <v/>
      </c>
      <c r="O9155" s="60" t="str">
        <f t="shared" si="610"/>
        <v/>
      </c>
      <c r="P9155" s="60" t="str">
        <f t="shared" si="609"/>
        <v/>
      </c>
      <c r="Q9155" s="60" t="str">
        <f t="shared" si="611"/>
        <v/>
      </c>
    </row>
    <row r="9156" spans="14:17" x14ac:dyDescent="0.4">
      <c r="N9156" s="60" t="str">
        <f t="shared" si="608"/>
        <v/>
      </c>
      <c r="O9156" s="60" t="str">
        <f t="shared" si="610"/>
        <v/>
      </c>
      <c r="P9156" s="60" t="str">
        <f t="shared" si="609"/>
        <v/>
      </c>
      <c r="Q9156" s="60" t="str">
        <f t="shared" si="611"/>
        <v/>
      </c>
    </row>
    <row r="9157" spans="14:17" x14ac:dyDescent="0.4">
      <c r="N9157" s="60" t="str">
        <f t="shared" si="608"/>
        <v/>
      </c>
      <c r="O9157" s="60" t="str">
        <f t="shared" si="610"/>
        <v/>
      </c>
      <c r="P9157" s="60" t="str">
        <f t="shared" si="609"/>
        <v/>
      </c>
      <c r="Q9157" s="60" t="str">
        <f t="shared" si="611"/>
        <v/>
      </c>
    </row>
    <row r="9158" spans="14:17" x14ac:dyDescent="0.4">
      <c r="N9158" s="60" t="str">
        <f t="shared" si="608"/>
        <v/>
      </c>
      <c r="O9158" s="60" t="str">
        <f t="shared" si="610"/>
        <v/>
      </c>
      <c r="P9158" s="60" t="str">
        <f t="shared" si="609"/>
        <v/>
      </c>
      <c r="Q9158" s="60" t="str">
        <f t="shared" si="611"/>
        <v/>
      </c>
    </row>
    <row r="9159" spans="14:17" x14ac:dyDescent="0.4">
      <c r="N9159" s="60" t="str">
        <f t="shared" si="608"/>
        <v/>
      </c>
      <c r="O9159" s="60" t="str">
        <f t="shared" si="610"/>
        <v/>
      </c>
      <c r="P9159" s="60" t="str">
        <f t="shared" si="609"/>
        <v/>
      </c>
      <c r="Q9159" s="60" t="str">
        <f t="shared" si="611"/>
        <v/>
      </c>
    </row>
    <row r="9160" spans="14:17" x14ac:dyDescent="0.4">
      <c r="N9160" s="60" t="str">
        <f t="shared" ref="N9160:N9223" si="612">IF(OR(J9160="",J9160="-"),"",IF(J9160="V",0,IF(J9160="W",IF(G9160="B",ROUND(((F9160-1)*H9160)-(I9160*((F9160-1)*H9160)),2)*(IF(ISBLANK(L9160),1,1-L9160)),H9160),IF(J9160="P",((H9160/2)*((F9160-1)/K9160)) *(IF(ISBLANK(L9160),1,1-L9160))-(H9160/2),IF(J9160="EWW",IF(OR(G9160="B", G9160="EW"),H9160/2*(F9160-1)+(H9160/2)*((F9160-1)/K9160)) *(IF(ISBLANK(L9160),1,1-L9160)),IF(J9160="L",IF(G9160="B",-(H9160),IF(G9160="EW",-(H9160),-(ROUND(((F9160-1)*H9160)-(I9160*((F9160-1)*H9160)),2))))))))))</f>
        <v/>
      </c>
      <c r="O9160" s="60" t="str">
        <f t="shared" si="610"/>
        <v/>
      </c>
      <c r="P9160" s="60" t="str">
        <f t="shared" ref="P9160:P9223" si="613">IF(OR(J9160="",J9160="-"),"",IF(J9160="V",0,IF(J9160="W",IF(G9160="B",ROUND(((F9160-1)*1)-(I9160*((F9160-1)*1)),2) *(IF(ISBLANK(L9160),1,1-L9160)),1),IF(J9160="P",((1/2)*((F9160-1)/K9160)) *(IF(ISBLANK(L9160),1,1-L9160))-(1/2),IF(J9160="EWW",IF(OR(G9160="B", G9160="EW"),1/2*(F9160-1)+(1/2)*((F9160-1)/K9160)) *(IF(ISBLANK(L9160),1,1-L9160)),IF(J9160="L",IF(G9160="B",-(1),IF(G9160="EW",-(1),-(ROUND(((F9160-1)*1)-(I9160*((F9160-1)*1)),2))))))))))</f>
        <v/>
      </c>
      <c r="Q9160" s="60" t="str">
        <f t="shared" si="611"/>
        <v/>
      </c>
    </row>
    <row r="9161" spans="14:17" x14ac:dyDescent="0.4">
      <c r="N9161" s="60" t="str">
        <f t="shared" si="612"/>
        <v/>
      </c>
      <c r="O9161" s="60" t="str">
        <f t="shared" si="610"/>
        <v/>
      </c>
      <c r="P9161" s="60" t="str">
        <f t="shared" si="613"/>
        <v/>
      </c>
      <c r="Q9161" s="60" t="str">
        <f t="shared" si="611"/>
        <v/>
      </c>
    </row>
    <row r="9162" spans="14:17" x14ac:dyDescent="0.4">
      <c r="N9162" s="60" t="str">
        <f t="shared" si="612"/>
        <v/>
      </c>
      <c r="O9162" s="60" t="str">
        <f t="shared" si="610"/>
        <v/>
      </c>
      <c r="P9162" s="60" t="str">
        <f t="shared" si="613"/>
        <v/>
      </c>
      <c r="Q9162" s="60" t="str">
        <f t="shared" si="611"/>
        <v/>
      </c>
    </row>
    <row r="9163" spans="14:17" x14ac:dyDescent="0.4">
      <c r="N9163" s="60" t="str">
        <f t="shared" si="612"/>
        <v/>
      </c>
      <c r="O9163" s="60" t="str">
        <f t="shared" si="610"/>
        <v/>
      </c>
      <c r="P9163" s="60" t="str">
        <f t="shared" si="613"/>
        <v/>
      </c>
      <c r="Q9163" s="60" t="str">
        <f t="shared" si="611"/>
        <v/>
      </c>
    </row>
    <row r="9164" spans="14:17" x14ac:dyDescent="0.4">
      <c r="N9164" s="60" t="str">
        <f t="shared" si="612"/>
        <v/>
      </c>
      <c r="O9164" s="60" t="str">
        <f t="shared" si="610"/>
        <v/>
      </c>
      <c r="P9164" s="60" t="str">
        <f t="shared" si="613"/>
        <v/>
      </c>
      <c r="Q9164" s="60" t="str">
        <f t="shared" si="611"/>
        <v/>
      </c>
    </row>
    <row r="9165" spans="14:17" x14ac:dyDescent="0.4">
      <c r="N9165" s="60" t="str">
        <f t="shared" si="612"/>
        <v/>
      </c>
      <c r="O9165" s="60" t="str">
        <f t="shared" si="610"/>
        <v/>
      </c>
      <c r="P9165" s="60" t="str">
        <f t="shared" si="613"/>
        <v/>
      </c>
      <c r="Q9165" s="60" t="str">
        <f t="shared" si="611"/>
        <v/>
      </c>
    </row>
    <row r="9166" spans="14:17" x14ac:dyDescent="0.4">
      <c r="N9166" s="60" t="str">
        <f t="shared" si="612"/>
        <v/>
      </c>
      <c r="O9166" s="60" t="str">
        <f t="shared" si="610"/>
        <v/>
      </c>
      <c r="P9166" s="60" t="str">
        <f t="shared" si="613"/>
        <v/>
      </c>
      <c r="Q9166" s="60" t="str">
        <f t="shared" si="611"/>
        <v/>
      </c>
    </row>
    <row r="9167" spans="14:17" x14ac:dyDescent="0.4">
      <c r="N9167" s="60" t="str">
        <f t="shared" si="612"/>
        <v/>
      </c>
      <c r="O9167" s="60" t="str">
        <f t="shared" si="610"/>
        <v/>
      </c>
      <c r="P9167" s="60" t="str">
        <f t="shared" si="613"/>
        <v/>
      </c>
      <c r="Q9167" s="60" t="str">
        <f t="shared" si="611"/>
        <v/>
      </c>
    </row>
    <row r="9168" spans="14:17" x14ac:dyDescent="0.4">
      <c r="N9168" s="60" t="str">
        <f t="shared" si="612"/>
        <v/>
      </c>
      <c r="O9168" s="60" t="str">
        <f t="shared" si="610"/>
        <v/>
      </c>
      <c r="P9168" s="60" t="str">
        <f t="shared" si="613"/>
        <v/>
      </c>
      <c r="Q9168" s="60" t="str">
        <f t="shared" si="611"/>
        <v/>
      </c>
    </row>
    <row r="9169" spans="14:17" x14ac:dyDescent="0.4">
      <c r="N9169" s="60" t="str">
        <f t="shared" si="612"/>
        <v/>
      </c>
      <c r="O9169" s="60" t="str">
        <f t="shared" si="610"/>
        <v/>
      </c>
      <c r="P9169" s="60" t="str">
        <f t="shared" si="613"/>
        <v/>
      </c>
      <c r="Q9169" s="60" t="str">
        <f t="shared" si="611"/>
        <v/>
      </c>
    </row>
    <row r="9170" spans="14:17" x14ac:dyDescent="0.4">
      <c r="N9170" s="60" t="str">
        <f t="shared" si="612"/>
        <v/>
      </c>
      <c r="O9170" s="60" t="str">
        <f t="shared" si="610"/>
        <v/>
      </c>
      <c r="P9170" s="60" t="str">
        <f t="shared" si="613"/>
        <v/>
      </c>
      <c r="Q9170" s="60" t="str">
        <f t="shared" si="611"/>
        <v/>
      </c>
    </row>
    <row r="9171" spans="14:17" x14ac:dyDescent="0.4">
      <c r="N9171" s="60" t="str">
        <f t="shared" si="612"/>
        <v/>
      </c>
      <c r="O9171" s="60" t="str">
        <f t="shared" si="610"/>
        <v/>
      </c>
      <c r="P9171" s="60" t="str">
        <f t="shared" si="613"/>
        <v/>
      </c>
      <c r="Q9171" s="60" t="str">
        <f t="shared" si="611"/>
        <v/>
      </c>
    </row>
    <row r="9172" spans="14:17" x14ac:dyDescent="0.4">
      <c r="N9172" s="60" t="str">
        <f t="shared" si="612"/>
        <v/>
      </c>
      <c r="O9172" s="60" t="str">
        <f t="shared" si="610"/>
        <v/>
      </c>
      <c r="P9172" s="60" t="str">
        <f t="shared" si="613"/>
        <v/>
      </c>
      <c r="Q9172" s="60" t="str">
        <f t="shared" si="611"/>
        <v/>
      </c>
    </row>
    <row r="9173" spans="14:17" x14ac:dyDescent="0.4">
      <c r="N9173" s="60" t="str">
        <f t="shared" si="612"/>
        <v/>
      </c>
      <c r="O9173" s="60" t="str">
        <f t="shared" si="610"/>
        <v/>
      </c>
      <c r="P9173" s="60" t="str">
        <f t="shared" si="613"/>
        <v/>
      </c>
      <c r="Q9173" s="60" t="str">
        <f t="shared" si="611"/>
        <v/>
      </c>
    </row>
    <row r="9174" spans="14:17" x14ac:dyDescent="0.4">
      <c r="N9174" s="60" t="str">
        <f t="shared" si="612"/>
        <v/>
      </c>
      <c r="O9174" s="60" t="str">
        <f t="shared" si="610"/>
        <v/>
      </c>
      <c r="P9174" s="60" t="str">
        <f t="shared" si="613"/>
        <v/>
      </c>
      <c r="Q9174" s="60" t="str">
        <f t="shared" si="611"/>
        <v/>
      </c>
    </row>
    <row r="9175" spans="14:17" x14ac:dyDescent="0.4">
      <c r="N9175" s="60" t="str">
        <f t="shared" si="612"/>
        <v/>
      </c>
      <c r="O9175" s="60" t="str">
        <f t="shared" si="610"/>
        <v/>
      </c>
      <c r="P9175" s="60" t="str">
        <f t="shared" si="613"/>
        <v/>
      </c>
      <c r="Q9175" s="60" t="str">
        <f t="shared" si="611"/>
        <v/>
      </c>
    </row>
    <row r="9176" spans="14:17" x14ac:dyDescent="0.4">
      <c r="N9176" s="60" t="str">
        <f t="shared" si="612"/>
        <v/>
      </c>
      <c r="O9176" s="60" t="str">
        <f t="shared" si="610"/>
        <v/>
      </c>
      <c r="P9176" s="60" t="str">
        <f t="shared" si="613"/>
        <v/>
      </c>
      <c r="Q9176" s="60" t="str">
        <f t="shared" si="611"/>
        <v/>
      </c>
    </row>
    <row r="9177" spans="14:17" x14ac:dyDescent="0.4">
      <c r="N9177" s="60" t="str">
        <f t="shared" si="612"/>
        <v/>
      </c>
      <c r="O9177" s="60" t="str">
        <f t="shared" si="610"/>
        <v/>
      </c>
      <c r="P9177" s="60" t="str">
        <f t="shared" si="613"/>
        <v/>
      </c>
      <c r="Q9177" s="60" t="str">
        <f t="shared" si="611"/>
        <v/>
      </c>
    </row>
    <row r="9178" spans="14:17" x14ac:dyDescent="0.4">
      <c r="N9178" s="60" t="str">
        <f t="shared" si="612"/>
        <v/>
      </c>
      <c r="O9178" s="60" t="str">
        <f t="shared" si="610"/>
        <v/>
      </c>
      <c r="P9178" s="60" t="str">
        <f t="shared" si="613"/>
        <v/>
      </c>
      <c r="Q9178" s="60" t="str">
        <f t="shared" si="611"/>
        <v/>
      </c>
    </row>
    <row r="9179" spans="14:17" x14ac:dyDescent="0.4">
      <c r="N9179" s="60" t="str">
        <f t="shared" si="612"/>
        <v/>
      </c>
      <c r="O9179" s="60" t="str">
        <f t="shared" si="610"/>
        <v/>
      </c>
      <c r="P9179" s="60" t="str">
        <f t="shared" si="613"/>
        <v/>
      </c>
      <c r="Q9179" s="60" t="str">
        <f t="shared" si="611"/>
        <v/>
      </c>
    </row>
    <row r="9180" spans="14:17" x14ac:dyDescent="0.4">
      <c r="N9180" s="60" t="str">
        <f t="shared" si="612"/>
        <v/>
      </c>
      <c r="O9180" s="60" t="str">
        <f t="shared" si="610"/>
        <v/>
      </c>
      <c r="P9180" s="60" t="str">
        <f t="shared" si="613"/>
        <v/>
      </c>
      <c r="Q9180" s="60" t="str">
        <f t="shared" si="611"/>
        <v/>
      </c>
    </row>
    <row r="9181" spans="14:17" x14ac:dyDescent="0.4">
      <c r="N9181" s="60" t="str">
        <f t="shared" si="612"/>
        <v/>
      </c>
      <c r="O9181" s="60" t="str">
        <f t="shared" si="610"/>
        <v/>
      </c>
      <c r="P9181" s="60" t="str">
        <f t="shared" si="613"/>
        <v/>
      </c>
      <c r="Q9181" s="60" t="str">
        <f t="shared" si="611"/>
        <v/>
      </c>
    </row>
    <row r="9182" spans="14:17" x14ac:dyDescent="0.4">
      <c r="N9182" s="60" t="str">
        <f t="shared" si="612"/>
        <v/>
      </c>
      <c r="O9182" s="60" t="str">
        <f t="shared" si="610"/>
        <v/>
      </c>
      <c r="P9182" s="60" t="str">
        <f t="shared" si="613"/>
        <v/>
      </c>
      <c r="Q9182" s="60" t="str">
        <f t="shared" si="611"/>
        <v/>
      </c>
    </row>
    <row r="9183" spans="14:17" x14ac:dyDescent="0.4">
      <c r="N9183" s="60" t="str">
        <f t="shared" si="612"/>
        <v/>
      </c>
      <c r="O9183" s="60" t="str">
        <f t="shared" si="610"/>
        <v/>
      </c>
      <c r="P9183" s="60" t="str">
        <f t="shared" si="613"/>
        <v/>
      </c>
      <c r="Q9183" s="60" t="str">
        <f t="shared" si="611"/>
        <v/>
      </c>
    </row>
    <row r="9184" spans="14:17" x14ac:dyDescent="0.4">
      <c r="N9184" s="60" t="str">
        <f t="shared" si="612"/>
        <v/>
      </c>
      <c r="O9184" s="60" t="str">
        <f t="shared" si="610"/>
        <v/>
      </c>
      <c r="P9184" s="60" t="str">
        <f t="shared" si="613"/>
        <v/>
      </c>
      <c r="Q9184" s="60" t="str">
        <f t="shared" si="611"/>
        <v/>
      </c>
    </row>
    <row r="9185" spans="14:17" x14ac:dyDescent="0.4">
      <c r="N9185" s="60" t="str">
        <f t="shared" si="612"/>
        <v/>
      </c>
      <c r="O9185" s="60" t="str">
        <f t="shared" si="610"/>
        <v/>
      </c>
      <c r="P9185" s="60" t="str">
        <f t="shared" si="613"/>
        <v/>
      </c>
      <c r="Q9185" s="60" t="str">
        <f t="shared" si="611"/>
        <v/>
      </c>
    </row>
    <row r="9186" spans="14:17" x14ac:dyDescent="0.4">
      <c r="N9186" s="60" t="str">
        <f t="shared" si="612"/>
        <v/>
      </c>
      <c r="O9186" s="60" t="str">
        <f t="shared" si="610"/>
        <v/>
      </c>
      <c r="P9186" s="60" t="str">
        <f t="shared" si="613"/>
        <v/>
      </c>
      <c r="Q9186" s="60" t="str">
        <f t="shared" si="611"/>
        <v/>
      </c>
    </row>
    <row r="9187" spans="14:17" x14ac:dyDescent="0.4">
      <c r="N9187" s="60" t="str">
        <f t="shared" si="612"/>
        <v/>
      </c>
      <c r="O9187" s="60" t="str">
        <f t="shared" si="610"/>
        <v/>
      </c>
      <c r="P9187" s="60" t="str">
        <f t="shared" si="613"/>
        <v/>
      </c>
      <c r="Q9187" s="60" t="str">
        <f t="shared" si="611"/>
        <v/>
      </c>
    </row>
    <row r="9188" spans="14:17" x14ac:dyDescent="0.4">
      <c r="N9188" s="60" t="str">
        <f t="shared" si="612"/>
        <v/>
      </c>
      <c r="O9188" s="60" t="str">
        <f t="shared" si="610"/>
        <v/>
      </c>
      <c r="P9188" s="60" t="str">
        <f t="shared" si="613"/>
        <v/>
      </c>
      <c r="Q9188" s="60" t="str">
        <f t="shared" si="611"/>
        <v/>
      </c>
    </row>
    <row r="9189" spans="14:17" x14ac:dyDescent="0.4">
      <c r="N9189" s="60" t="str">
        <f t="shared" si="612"/>
        <v/>
      </c>
      <c r="O9189" s="60" t="str">
        <f t="shared" si="610"/>
        <v/>
      </c>
      <c r="P9189" s="60" t="str">
        <f t="shared" si="613"/>
        <v/>
      </c>
      <c r="Q9189" s="60" t="str">
        <f t="shared" si="611"/>
        <v/>
      </c>
    </row>
    <row r="9190" spans="14:17" x14ac:dyDescent="0.4">
      <c r="N9190" s="60" t="str">
        <f t="shared" si="612"/>
        <v/>
      </c>
      <c r="O9190" s="60" t="str">
        <f t="shared" si="610"/>
        <v/>
      </c>
      <c r="P9190" s="60" t="str">
        <f t="shared" si="613"/>
        <v/>
      </c>
      <c r="Q9190" s="60" t="str">
        <f t="shared" si="611"/>
        <v/>
      </c>
    </row>
    <row r="9191" spans="14:17" x14ac:dyDescent="0.4">
      <c r="N9191" s="60" t="str">
        <f t="shared" si="612"/>
        <v/>
      </c>
      <c r="O9191" s="60" t="str">
        <f t="shared" si="610"/>
        <v/>
      </c>
      <c r="P9191" s="60" t="str">
        <f t="shared" si="613"/>
        <v/>
      </c>
      <c r="Q9191" s="60" t="str">
        <f t="shared" si="611"/>
        <v/>
      </c>
    </row>
    <row r="9192" spans="14:17" x14ac:dyDescent="0.4">
      <c r="N9192" s="60" t="str">
        <f t="shared" si="612"/>
        <v/>
      </c>
      <c r="O9192" s="60" t="str">
        <f t="shared" si="610"/>
        <v/>
      </c>
      <c r="P9192" s="60" t="str">
        <f t="shared" si="613"/>
        <v/>
      </c>
      <c r="Q9192" s="60" t="str">
        <f t="shared" si="611"/>
        <v/>
      </c>
    </row>
    <row r="9193" spans="14:17" x14ac:dyDescent="0.4">
      <c r="N9193" s="60" t="str">
        <f t="shared" si="612"/>
        <v/>
      </c>
      <c r="O9193" s="60" t="str">
        <f t="shared" si="610"/>
        <v/>
      </c>
      <c r="P9193" s="60" t="str">
        <f t="shared" si="613"/>
        <v/>
      </c>
      <c r="Q9193" s="60" t="str">
        <f t="shared" si="611"/>
        <v/>
      </c>
    </row>
    <row r="9194" spans="14:17" x14ac:dyDescent="0.4">
      <c r="N9194" s="60" t="str">
        <f t="shared" si="612"/>
        <v/>
      </c>
      <c r="O9194" s="60" t="str">
        <f t="shared" si="610"/>
        <v/>
      </c>
      <c r="P9194" s="60" t="str">
        <f t="shared" si="613"/>
        <v/>
      </c>
      <c r="Q9194" s="60" t="str">
        <f t="shared" si="611"/>
        <v/>
      </c>
    </row>
    <row r="9195" spans="14:17" x14ac:dyDescent="0.4">
      <c r="N9195" s="60" t="str">
        <f t="shared" si="612"/>
        <v/>
      </c>
      <c r="O9195" s="60" t="str">
        <f t="shared" si="610"/>
        <v/>
      </c>
      <c r="P9195" s="60" t="str">
        <f t="shared" si="613"/>
        <v/>
      </c>
      <c r="Q9195" s="60" t="str">
        <f t="shared" si="611"/>
        <v/>
      </c>
    </row>
    <row r="9196" spans="14:17" x14ac:dyDescent="0.4">
      <c r="N9196" s="60" t="str">
        <f t="shared" si="612"/>
        <v/>
      </c>
      <c r="O9196" s="60" t="str">
        <f t="shared" si="610"/>
        <v/>
      </c>
      <c r="P9196" s="60" t="str">
        <f t="shared" si="613"/>
        <v/>
      </c>
      <c r="Q9196" s="60" t="str">
        <f t="shared" si="611"/>
        <v/>
      </c>
    </row>
    <row r="9197" spans="14:17" x14ac:dyDescent="0.4">
      <c r="N9197" s="60" t="str">
        <f t="shared" si="612"/>
        <v/>
      </c>
      <c r="O9197" s="60" t="str">
        <f t="shared" si="610"/>
        <v/>
      </c>
      <c r="P9197" s="60" t="str">
        <f t="shared" si="613"/>
        <v/>
      </c>
      <c r="Q9197" s="60" t="str">
        <f t="shared" si="611"/>
        <v/>
      </c>
    </row>
    <row r="9198" spans="14:17" x14ac:dyDescent="0.4">
      <c r="N9198" s="60" t="str">
        <f t="shared" si="612"/>
        <v/>
      </c>
      <c r="O9198" s="60" t="str">
        <f t="shared" si="610"/>
        <v/>
      </c>
      <c r="P9198" s="60" t="str">
        <f t="shared" si="613"/>
        <v/>
      </c>
      <c r="Q9198" s="60" t="str">
        <f t="shared" si="611"/>
        <v/>
      </c>
    </row>
    <row r="9199" spans="14:17" x14ac:dyDescent="0.4">
      <c r="N9199" s="60" t="str">
        <f t="shared" si="612"/>
        <v/>
      </c>
      <c r="O9199" s="60" t="str">
        <f t="shared" si="610"/>
        <v/>
      </c>
      <c r="P9199" s="60" t="str">
        <f t="shared" si="613"/>
        <v/>
      </c>
      <c r="Q9199" s="60" t="str">
        <f t="shared" si="611"/>
        <v/>
      </c>
    </row>
    <row r="9200" spans="14:17" x14ac:dyDescent="0.4">
      <c r="N9200" s="60" t="str">
        <f t="shared" si="612"/>
        <v/>
      </c>
      <c r="O9200" s="60" t="str">
        <f t="shared" si="610"/>
        <v/>
      </c>
      <c r="P9200" s="60" t="str">
        <f t="shared" si="613"/>
        <v/>
      </c>
      <c r="Q9200" s="60" t="str">
        <f t="shared" si="611"/>
        <v/>
      </c>
    </row>
    <row r="9201" spans="14:17" x14ac:dyDescent="0.4">
      <c r="N9201" s="60" t="str">
        <f t="shared" si="612"/>
        <v/>
      </c>
      <c r="O9201" s="60" t="str">
        <f t="shared" si="610"/>
        <v/>
      </c>
      <c r="P9201" s="60" t="str">
        <f t="shared" si="613"/>
        <v/>
      </c>
      <c r="Q9201" s="60" t="str">
        <f t="shared" si="611"/>
        <v/>
      </c>
    </row>
    <row r="9202" spans="14:17" x14ac:dyDescent="0.4">
      <c r="N9202" s="60" t="str">
        <f t="shared" si="612"/>
        <v/>
      </c>
      <c r="O9202" s="60" t="str">
        <f t="shared" si="610"/>
        <v/>
      </c>
      <c r="P9202" s="60" t="str">
        <f t="shared" si="613"/>
        <v/>
      </c>
      <c r="Q9202" s="60" t="str">
        <f t="shared" si="611"/>
        <v/>
      </c>
    </row>
    <row r="9203" spans="14:17" x14ac:dyDescent="0.4">
      <c r="N9203" s="60" t="str">
        <f t="shared" si="612"/>
        <v/>
      </c>
      <c r="O9203" s="60" t="str">
        <f t="shared" si="610"/>
        <v/>
      </c>
      <c r="P9203" s="60" t="str">
        <f t="shared" si="613"/>
        <v/>
      </c>
      <c r="Q9203" s="60" t="str">
        <f t="shared" si="611"/>
        <v/>
      </c>
    </row>
    <row r="9204" spans="14:17" x14ac:dyDescent="0.4">
      <c r="N9204" s="60" t="str">
        <f t="shared" si="612"/>
        <v/>
      </c>
      <c r="O9204" s="60" t="str">
        <f t="shared" si="610"/>
        <v/>
      </c>
      <c r="P9204" s="60" t="str">
        <f t="shared" si="613"/>
        <v/>
      </c>
      <c r="Q9204" s="60" t="str">
        <f t="shared" si="611"/>
        <v/>
      </c>
    </row>
    <row r="9205" spans="14:17" x14ac:dyDescent="0.4">
      <c r="N9205" s="60" t="str">
        <f t="shared" si="612"/>
        <v/>
      </c>
      <c r="O9205" s="60" t="str">
        <f t="shared" si="610"/>
        <v/>
      </c>
      <c r="P9205" s="60" t="str">
        <f t="shared" si="613"/>
        <v/>
      </c>
      <c r="Q9205" s="60" t="str">
        <f t="shared" si="611"/>
        <v/>
      </c>
    </row>
    <row r="9206" spans="14:17" x14ac:dyDescent="0.4">
      <c r="N9206" s="60" t="str">
        <f t="shared" si="612"/>
        <v/>
      </c>
      <c r="O9206" s="60" t="str">
        <f t="shared" si="610"/>
        <v/>
      </c>
      <c r="P9206" s="60" t="str">
        <f t="shared" si="613"/>
        <v/>
      </c>
      <c r="Q9206" s="60" t="str">
        <f t="shared" si="611"/>
        <v/>
      </c>
    </row>
    <row r="9207" spans="14:17" x14ac:dyDescent="0.4">
      <c r="N9207" s="60" t="str">
        <f t="shared" si="612"/>
        <v/>
      </c>
      <c r="O9207" s="60" t="str">
        <f t="shared" si="610"/>
        <v/>
      </c>
      <c r="P9207" s="60" t="str">
        <f t="shared" si="613"/>
        <v/>
      </c>
      <c r="Q9207" s="60" t="str">
        <f t="shared" si="611"/>
        <v/>
      </c>
    </row>
    <row r="9208" spans="14:17" x14ac:dyDescent="0.4">
      <c r="N9208" s="60" t="str">
        <f t="shared" si="612"/>
        <v/>
      </c>
      <c r="O9208" s="60" t="str">
        <f t="shared" si="610"/>
        <v/>
      </c>
      <c r="P9208" s="60" t="str">
        <f t="shared" si="613"/>
        <v/>
      </c>
      <c r="Q9208" s="60" t="str">
        <f t="shared" si="611"/>
        <v/>
      </c>
    </row>
    <row r="9209" spans="14:17" x14ac:dyDescent="0.4">
      <c r="N9209" s="60" t="str">
        <f t="shared" si="612"/>
        <v/>
      </c>
      <c r="O9209" s="60" t="str">
        <f t="shared" si="610"/>
        <v/>
      </c>
      <c r="P9209" s="60" t="str">
        <f t="shared" si="613"/>
        <v/>
      </c>
      <c r="Q9209" s="60" t="str">
        <f t="shared" si="611"/>
        <v/>
      </c>
    </row>
    <row r="9210" spans="14:17" x14ac:dyDescent="0.4">
      <c r="N9210" s="60" t="str">
        <f t="shared" si="612"/>
        <v/>
      </c>
      <c r="O9210" s="60" t="str">
        <f t="shared" si="610"/>
        <v/>
      </c>
      <c r="P9210" s="60" t="str">
        <f t="shared" si="613"/>
        <v/>
      </c>
      <c r="Q9210" s="60" t="str">
        <f t="shared" si="611"/>
        <v/>
      </c>
    </row>
    <row r="9211" spans="14:17" x14ac:dyDescent="0.4">
      <c r="N9211" s="60" t="str">
        <f t="shared" si="612"/>
        <v/>
      </c>
      <c r="O9211" s="60" t="str">
        <f t="shared" si="610"/>
        <v/>
      </c>
      <c r="P9211" s="60" t="str">
        <f t="shared" si="613"/>
        <v/>
      </c>
      <c r="Q9211" s="60" t="str">
        <f t="shared" si="611"/>
        <v/>
      </c>
    </row>
    <row r="9212" spans="14:17" x14ac:dyDescent="0.4">
      <c r="N9212" s="60" t="str">
        <f t="shared" si="612"/>
        <v/>
      </c>
      <c r="O9212" s="60" t="str">
        <f t="shared" si="610"/>
        <v/>
      </c>
      <c r="P9212" s="60" t="str">
        <f t="shared" si="613"/>
        <v/>
      </c>
      <c r="Q9212" s="60" t="str">
        <f t="shared" si="611"/>
        <v/>
      </c>
    </row>
    <row r="9213" spans="14:17" x14ac:dyDescent="0.4">
      <c r="N9213" s="60" t="str">
        <f t="shared" si="612"/>
        <v/>
      </c>
      <c r="O9213" s="60" t="str">
        <f t="shared" ref="O9213:O9276" si="614">IF(N9213&lt;&gt;"",O9212+N9213,"")</f>
        <v/>
      </c>
      <c r="P9213" s="60" t="str">
        <f t="shared" si="613"/>
        <v/>
      </c>
      <c r="Q9213" s="60" t="str">
        <f t="shared" ref="Q9213:Q9276" si="615">IF(P9213&lt;&gt;"",Q9212+P9213,"")</f>
        <v/>
      </c>
    </row>
    <row r="9214" spans="14:17" x14ac:dyDescent="0.4">
      <c r="N9214" s="60" t="str">
        <f t="shared" si="612"/>
        <v/>
      </c>
      <c r="O9214" s="60" t="str">
        <f t="shared" si="614"/>
        <v/>
      </c>
      <c r="P9214" s="60" t="str">
        <f t="shared" si="613"/>
        <v/>
      </c>
      <c r="Q9214" s="60" t="str">
        <f t="shared" si="615"/>
        <v/>
      </c>
    </row>
    <row r="9215" spans="14:17" x14ac:dyDescent="0.4">
      <c r="N9215" s="60" t="str">
        <f t="shared" si="612"/>
        <v/>
      </c>
      <c r="O9215" s="60" t="str">
        <f t="shared" si="614"/>
        <v/>
      </c>
      <c r="P9215" s="60" t="str">
        <f t="shared" si="613"/>
        <v/>
      </c>
      <c r="Q9215" s="60" t="str">
        <f t="shared" si="615"/>
        <v/>
      </c>
    </row>
    <row r="9216" spans="14:17" x14ac:dyDescent="0.4">
      <c r="N9216" s="60" t="str">
        <f t="shared" si="612"/>
        <v/>
      </c>
      <c r="O9216" s="60" t="str">
        <f t="shared" si="614"/>
        <v/>
      </c>
      <c r="P9216" s="60" t="str">
        <f t="shared" si="613"/>
        <v/>
      </c>
      <c r="Q9216" s="60" t="str">
        <f t="shared" si="615"/>
        <v/>
      </c>
    </row>
    <row r="9217" spans="14:17" x14ac:dyDescent="0.4">
      <c r="N9217" s="60" t="str">
        <f t="shared" si="612"/>
        <v/>
      </c>
      <c r="O9217" s="60" t="str">
        <f t="shared" si="614"/>
        <v/>
      </c>
      <c r="P9217" s="60" t="str">
        <f t="shared" si="613"/>
        <v/>
      </c>
      <c r="Q9217" s="60" t="str">
        <f t="shared" si="615"/>
        <v/>
      </c>
    </row>
    <row r="9218" spans="14:17" x14ac:dyDescent="0.4">
      <c r="N9218" s="60" t="str">
        <f t="shared" si="612"/>
        <v/>
      </c>
      <c r="O9218" s="60" t="str">
        <f t="shared" si="614"/>
        <v/>
      </c>
      <c r="P9218" s="60" t="str">
        <f t="shared" si="613"/>
        <v/>
      </c>
      <c r="Q9218" s="60" t="str">
        <f t="shared" si="615"/>
        <v/>
      </c>
    </row>
    <row r="9219" spans="14:17" x14ac:dyDescent="0.4">
      <c r="N9219" s="60" t="str">
        <f t="shared" si="612"/>
        <v/>
      </c>
      <c r="O9219" s="60" t="str">
        <f t="shared" si="614"/>
        <v/>
      </c>
      <c r="P9219" s="60" t="str">
        <f t="shared" si="613"/>
        <v/>
      </c>
      <c r="Q9219" s="60" t="str">
        <f t="shared" si="615"/>
        <v/>
      </c>
    </row>
    <row r="9220" spans="14:17" x14ac:dyDescent="0.4">
      <c r="N9220" s="60" t="str">
        <f t="shared" si="612"/>
        <v/>
      </c>
      <c r="O9220" s="60" t="str">
        <f t="shared" si="614"/>
        <v/>
      </c>
      <c r="P9220" s="60" t="str">
        <f t="shared" si="613"/>
        <v/>
      </c>
      <c r="Q9220" s="60" t="str">
        <f t="shared" si="615"/>
        <v/>
      </c>
    </row>
    <row r="9221" spans="14:17" x14ac:dyDescent="0.4">
      <c r="N9221" s="60" t="str">
        <f t="shared" si="612"/>
        <v/>
      </c>
      <c r="O9221" s="60" t="str">
        <f t="shared" si="614"/>
        <v/>
      </c>
      <c r="P9221" s="60" t="str">
        <f t="shared" si="613"/>
        <v/>
      </c>
      <c r="Q9221" s="60" t="str">
        <f t="shared" si="615"/>
        <v/>
      </c>
    </row>
    <row r="9222" spans="14:17" x14ac:dyDescent="0.4">
      <c r="N9222" s="60" t="str">
        <f t="shared" si="612"/>
        <v/>
      </c>
      <c r="O9222" s="60" t="str">
        <f t="shared" si="614"/>
        <v/>
      </c>
      <c r="P9222" s="60" t="str">
        <f t="shared" si="613"/>
        <v/>
      </c>
      <c r="Q9222" s="60" t="str">
        <f t="shared" si="615"/>
        <v/>
      </c>
    </row>
    <row r="9223" spans="14:17" x14ac:dyDescent="0.4">
      <c r="N9223" s="60" t="str">
        <f t="shared" si="612"/>
        <v/>
      </c>
      <c r="O9223" s="60" t="str">
        <f t="shared" si="614"/>
        <v/>
      </c>
      <c r="P9223" s="60" t="str">
        <f t="shared" si="613"/>
        <v/>
      </c>
      <c r="Q9223" s="60" t="str">
        <f t="shared" si="615"/>
        <v/>
      </c>
    </row>
    <row r="9224" spans="14:17" x14ac:dyDescent="0.4">
      <c r="N9224" s="60" t="str">
        <f t="shared" ref="N9224:N9287" si="616">IF(OR(J9224="",J9224="-"),"",IF(J9224="V",0,IF(J9224="W",IF(G9224="B",ROUND(((F9224-1)*H9224)-(I9224*((F9224-1)*H9224)),2)*(IF(ISBLANK(L9224),1,1-L9224)),H9224),IF(J9224="P",((H9224/2)*((F9224-1)/K9224)) *(IF(ISBLANK(L9224),1,1-L9224))-(H9224/2),IF(J9224="EWW",IF(OR(G9224="B", G9224="EW"),H9224/2*(F9224-1)+(H9224/2)*((F9224-1)/K9224)) *(IF(ISBLANK(L9224),1,1-L9224)),IF(J9224="L",IF(G9224="B",-(H9224),IF(G9224="EW",-(H9224),-(ROUND(((F9224-1)*H9224)-(I9224*((F9224-1)*H9224)),2))))))))))</f>
        <v/>
      </c>
      <c r="O9224" s="60" t="str">
        <f t="shared" si="614"/>
        <v/>
      </c>
      <c r="P9224" s="60" t="str">
        <f t="shared" ref="P9224:P9287" si="617">IF(OR(J9224="",J9224="-"),"",IF(J9224="V",0,IF(J9224="W",IF(G9224="B",ROUND(((F9224-1)*1)-(I9224*((F9224-1)*1)),2) *(IF(ISBLANK(L9224),1,1-L9224)),1),IF(J9224="P",((1/2)*((F9224-1)/K9224)) *(IF(ISBLANK(L9224),1,1-L9224))-(1/2),IF(J9224="EWW",IF(OR(G9224="B", G9224="EW"),1/2*(F9224-1)+(1/2)*((F9224-1)/K9224)) *(IF(ISBLANK(L9224),1,1-L9224)),IF(J9224="L",IF(G9224="B",-(1),IF(G9224="EW",-(1),-(ROUND(((F9224-1)*1)-(I9224*((F9224-1)*1)),2))))))))))</f>
        <v/>
      </c>
      <c r="Q9224" s="60" t="str">
        <f t="shared" si="615"/>
        <v/>
      </c>
    </row>
    <row r="9225" spans="14:17" x14ac:dyDescent="0.4">
      <c r="N9225" s="60" t="str">
        <f t="shared" si="616"/>
        <v/>
      </c>
      <c r="O9225" s="60" t="str">
        <f t="shared" si="614"/>
        <v/>
      </c>
      <c r="P9225" s="60" t="str">
        <f t="shared" si="617"/>
        <v/>
      </c>
      <c r="Q9225" s="60" t="str">
        <f t="shared" si="615"/>
        <v/>
      </c>
    </row>
    <row r="9226" spans="14:17" x14ac:dyDescent="0.4">
      <c r="N9226" s="60" t="str">
        <f t="shared" si="616"/>
        <v/>
      </c>
      <c r="O9226" s="60" t="str">
        <f t="shared" si="614"/>
        <v/>
      </c>
      <c r="P9226" s="60" t="str">
        <f t="shared" si="617"/>
        <v/>
      </c>
      <c r="Q9226" s="60" t="str">
        <f t="shared" si="615"/>
        <v/>
      </c>
    </row>
    <row r="9227" spans="14:17" x14ac:dyDescent="0.4">
      <c r="N9227" s="60" t="str">
        <f t="shared" si="616"/>
        <v/>
      </c>
      <c r="O9227" s="60" t="str">
        <f t="shared" si="614"/>
        <v/>
      </c>
      <c r="P9227" s="60" t="str">
        <f t="shared" si="617"/>
        <v/>
      </c>
      <c r="Q9227" s="60" t="str">
        <f t="shared" si="615"/>
        <v/>
      </c>
    </row>
    <row r="9228" spans="14:17" x14ac:dyDescent="0.4">
      <c r="N9228" s="60" t="str">
        <f t="shared" si="616"/>
        <v/>
      </c>
      <c r="O9228" s="60" t="str">
        <f t="shared" si="614"/>
        <v/>
      </c>
      <c r="P9228" s="60" t="str">
        <f t="shared" si="617"/>
        <v/>
      </c>
      <c r="Q9228" s="60" t="str">
        <f t="shared" si="615"/>
        <v/>
      </c>
    </row>
    <row r="9229" spans="14:17" x14ac:dyDescent="0.4">
      <c r="N9229" s="60" t="str">
        <f t="shared" si="616"/>
        <v/>
      </c>
      <c r="O9229" s="60" t="str">
        <f t="shared" si="614"/>
        <v/>
      </c>
      <c r="P9229" s="60" t="str">
        <f t="shared" si="617"/>
        <v/>
      </c>
      <c r="Q9229" s="60" t="str">
        <f t="shared" si="615"/>
        <v/>
      </c>
    </row>
    <row r="9230" spans="14:17" x14ac:dyDescent="0.4">
      <c r="N9230" s="60" t="str">
        <f t="shared" si="616"/>
        <v/>
      </c>
      <c r="O9230" s="60" t="str">
        <f t="shared" si="614"/>
        <v/>
      </c>
      <c r="P9230" s="60" t="str">
        <f t="shared" si="617"/>
        <v/>
      </c>
      <c r="Q9230" s="60" t="str">
        <f t="shared" si="615"/>
        <v/>
      </c>
    </row>
    <row r="9231" spans="14:17" x14ac:dyDescent="0.4">
      <c r="N9231" s="60" t="str">
        <f t="shared" si="616"/>
        <v/>
      </c>
      <c r="O9231" s="60" t="str">
        <f t="shared" si="614"/>
        <v/>
      </c>
      <c r="P9231" s="60" t="str">
        <f t="shared" si="617"/>
        <v/>
      </c>
      <c r="Q9231" s="60" t="str">
        <f t="shared" si="615"/>
        <v/>
      </c>
    </row>
    <row r="9232" spans="14:17" x14ac:dyDescent="0.4">
      <c r="N9232" s="60" t="str">
        <f t="shared" si="616"/>
        <v/>
      </c>
      <c r="O9232" s="60" t="str">
        <f t="shared" si="614"/>
        <v/>
      </c>
      <c r="P9232" s="60" t="str">
        <f t="shared" si="617"/>
        <v/>
      </c>
      <c r="Q9232" s="60" t="str">
        <f t="shared" si="615"/>
        <v/>
      </c>
    </row>
    <row r="9233" spans="14:17" x14ac:dyDescent="0.4">
      <c r="N9233" s="60" t="str">
        <f t="shared" si="616"/>
        <v/>
      </c>
      <c r="O9233" s="60" t="str">
        <f t="shared" si="614"/>
        <v/>
      </c>
      <c r="P9233" s="60" t="str">
        <f t="shared" si="617"/>
        <v/>
      </c>
      <c r="Q9233" s="60" t="str">
        <f t="shared" si="615"/>
        <v/>
      </c>
    </row>
    <row r="9234" spans="14:17" x14ac:dyDescent="0.4">
      <c r="N9234" s="60" t="str">
        <f t="shared" si="616"/>
        <v/>
      </c>
      <c r="O9234" s="60" t="str">
        <f t="shared" si="614"/>
        <v/>
      </c>
      <c r="P9234" s="60" t="str">
        <f t="shared" si="617"/>
        <v/>
      </c>
      <c r="Q9234" s="60" t="str">
        <f t="shared" si="615"/>
        <v/>
      </c>
    </row>
    <row r="9235" spans="14:17" x14ac:dyDescent="0.4">
      <c r="N9235" s="60" t="str">
        <f t="shared" si="616"/>
        <v/>
      </c>
      <c r="O9235" s="60" t="str">
        <f t="shared" si="614"/>
        <v/>
      </c>
      <c r="P9235" s="60" t="str">
        <f t="shared" si="617"/>
        <v/>
      </c>
      <c r="Q9235" s="60" t="str">
        <f t="shared" si="615"/>
        <v/>
      </c>
    </row>
    <row r="9236" spans="14:17" x14ac:dyDescent="0.4">
      <c r="N9236" s="60" t="str">
        <f t="shared" si="616"/>
        <v/>
      </c>
      <c r="O9236" s="60" t="str">
        <f t="shared" si="614"/>
        <v/>
      </c>
      <c r="P9236" s="60" t="str">
        <f t="shared" si="617"/>
        <v/>
      </c>
      <c r="Q9236" s="60" t="str">
        <f t="shared" si="615"/>
        <v/>
      </c>
    </row>
    <row r="9237" spans="14:17" x14ac:dyDescent="0.4">
      <c r="N9237" s="60" t="str">
        <f t="shared" si="616"/>
        <v/>
      </c>
      <c r="O9237" s="60" t="str">
        <f t="shared" si="614"/>
        <v/>
      </c>
      <c r="P9237" s="60" t="str">
        <f t="shared" si="617"/>
        <v/>
      </c>
      <c r="Q9237" s="60" t="str">
        <f t="shared" si="615"/>
        <v/>
      </c>
    </row>
    <row r="9238" spans="14:17" x14ac:dyDescent="0.4">
      <c r="N9238" s="60" t="str">
        <f t="shared" si="616"/>
        <v/>
      </c>
      <c r="O9238" s="60" t="str">
        <f t="shared" si="614"/>
        <v/>
      </c>
      <c r="P9238" s="60" t="str">
        <f t="shared" si="617"/>
        <v/>
      </c>
      <c r="Q9238" s="60" t="str">
        <f t="shared" si="615"/>
        <v/>
      </c>
    </row>
    <row r="9239" spans="14:17" x14ac:dyDescent="0.4">
      <c r="N9239" s="60" t="str">
        <f t="shared" si="616"/>
        <v/>
      </c>
      <c r="O9239" s="60" t="str">
        <f t="shared" si="614"/>
        <v/>
      </c>
      <c r="P9239" s="60" t="str">
        <f t="shared" si="617"/>
        <v/>
      </c>
      <c r="Q9239" s="60" t="str">
        <f t="shared" si="615"/>
        <v/>
      </c>
    </row>
    <row r="9240" spans="14:17" x14ac:dyDescent="0.4">
      <c r="N9240" s="60" t="str">
        <f t="shared" si="616"/>
        <v/>
      </c>
      <c r="O9240" s="60" t="str">
        <f t="shared" si="614"/>
        <v/>
      </c>
      <c r="P9240" s="60" t="str">
        <f t="shared" si="617"/>
        <v/>
      </c>
      <c r="Q9240" s="60" t="str">
        <f t="shared" si="615"/>
        <v/>
      </c>
    </row>
    <row r="9241" spans="14:17" x14ac:dyDescent="0.4">
      <c r="N9241" s="60" t="str">
        <f t="shared" si="616"/>
        <v/>
      </c>
      <c r="O9241" s="60" t="str">
        <f t="shared" si="614"/>
        <v/>
      </c>
      <c r="P9241" s="60" t="str">
        <f t="shared" si="617"/>
        <v/>
      </c>
      <c r="Q9241" s="60" t="str">
        <f t="shared" si="615"/>
        <v/>
      </c>
    </row>
    <row r="9242" spans="14:17" x14ac:dyDescent="0.4">
      <c r="N9242" s="60" t="str">
        <f t="shared" si="616"/>
        <v/>
      </c>
      <c r="O9242" s="60" t="str">
        <f t="shared" si="614"/>
        <v/>
      </c>
      <c r="P9242" s="60" t="str">
        <f t="shared" si="617"/>
        <v/>
      </c>
      <c r="Q9242" s="60" t="str">
        <f t="shared" si="615"/>
        <v/>
      </c>
    </row>
    <row r="9243" spans="14:17" x14ac:dyDescent="0.4">
      <c r="N9243" s="60" t="str">
        <f t="shared" si="616"/>
        <v/>
      </c>
      <c r="O9243" s="60" t="str">
        <f t="shared" si="614"/>
        <v/>
      </c>
      <c r="P9243" s="60" t="str">
        <f t="shared" si="617"/>
        <v/>
      </c>
      <c r="Q9243" s="60" t="str">
        <f t="shared" si="615"/>
        <v/>
      </c>
    </row>
    <row r="9244" spans="14:17" x14ac:dyDescent="0.4">
      <c r="N9244" s="60" t="str">
        <f t="shared" si="616"/>
        <v/>
      </c>
      <c r="O9244" s="60" t="str">
        <f t="shared" si="614"/>
        <v/>
      </c>
      <c r="P9244" s="60" t="str">
        <f t="shared" si="617"/>
        <v/>
      </c>
      <c r="Q9244" s="60" t="str">
        <f t="shared" si="615"/>
        <v/>
      </c>
    </row>
    <row r="9245" spans="14:17" x14ac:dyDescent="0.4">
      <c r="N9245" s="60" t="str">
        <f t="shared" si="616"/>
        <v/>
      </c>
      <c r="O9245" s="60" t="str">
        <f t="shared" si="614"/>
        <v/>
      </c>
      <c r="P9245" s="60" t="str">
        <f t="shared" si="617"/>
        <v/>
      </c>
      <c r="Q9245" s="60" t="str">
        <f t="shared" si="615"/>
        <v/>
      </c>
    </row>
    <row r="9246" spans="14:17" x14ac:dyDescent="0.4">
      <c r="N9246" s="60" t="str">
        <f t="shared" si="616"/>
        <v/>
      </c>
      <c r="O9246" s="60" t="str">
        <f t="shared" si="614"/>
        <v/>
      </c>
      <c r="P9246" s="60" t="str">
        <f t="shared" si="617"/>
        <v/>
      </c>
      <c r="Q9246" s="60" t="str">
        <f t="shared" si="615"/>
        <v/>
      </c>
    </row>
    <row r="9247" spans="14:17" x14ac:dyDescent="0.4">
      <c r="N9247" s="60" t="str">
        <f t="shared" si="616"/>
        <v/>
      </c>
      <c r="O9247" s="60" t="str">
        <f t="shared" si="614"/>
        <v/>
      </c>
      <c r="P9247" s="60" t="str">
        <f t="shared" si="617"/>
        <v/>
      </c>
      <c r="Q9247" s="60" t="str">
        <f t="shared" si="615"/>
        <v/>
      </c>
    </row>
    <row r="9248" spans="14:17" x14ac:dyDescent="0.4">
      <c r="N9248" s="60" t="str">
        <f t="shared" si="616"/>
        <v/>
      </c>
      <c r="O9248" s="60" t="str">
        <f t="shared" si="614"/>
        <v/>
      </c>
      <c r="P9248" s="60" t="str">
        <f t="shared" si="617"/>
        <v/>
      </c>
      <c r="Q9248" s="60" t="str">
        <f t="shared" si="615"/>
        <v/>
      </c>
    </row>
    <row r="9249" spans="14:17" x14ac:dyDescent="0.4">
      <c r="N9249" s="60" t="str">
        <f t="shared" si="616"/>
        <v/>
      </c>
      <c r="O9249" s="60" t="str">
        <f t="shared" si="614"/>
        <v/>
      </c>
      <c r="P9249" s="60" t="str">
        <f t="shared" si="617"/>
        <v/>
      </c>
      <c r="Q9249" s="60" t="str">
        <f t="shared" si="615"/>
        <v/>
      </c>
    </row>
    <row r="9250" spans="14:17" x14ac:dyDescent="0.4">
      <c r="N9250" s="60" t="str">
        <f t="shared" si="616"/>
        <v/>
      </c>
      <c r="O9250" s="60" t="str">
        <f t="shared" si="614"/>
        <v/>
      </c>
      <c r="P9250" s="60" t="str">
        <f t="shared" si="617"/>
        <v/>
      </c>
      <c r="Q9250" s="60" t="str">
        <f t="shared" si="615"/>
        <v/>
      </c>
    </row>
    <row r="9251" spans="14:17" x14ac:dyDescent="0.4">
      <c r="N9251" s="60" t="str">
        <f t="shared" si="616"/>
        <v/>
      </c>
      <c r="O9251" s="60" t="str">
        <f t="shared" si="614"/>
        <v/>
      </c>
      <c r="P9251" s="60" t="str">
        <f t="shared" si="617"/>
        <v/>
      </c>
      <c r="Q9251" s="60" t="str">
        <f t="shared" si="615"/>
        <v/>
      </c>
    </row>
    <row r="9252" spans="14:17" x14ac:dyDescent="0.4">
      <c r="N9252" s="60" t="str">
        <f t="shared" si="616"/>
        <v/>
      </c>
      <c r="O9252" s="60" t="str">
        <f t="shared" si="614"/>
        <v/>
      </c>
      <c r="P9252" s="60" t="str">
        <f t="shared" si="617"/>
        <v/>
      </c>
      <c r="Q9252" s="60" t="str">
        <f t="shared" si="615"/>
        <v/>
      </c>
    </row>
    <row r="9253" spans="14:17" x14ac:dyDescent="0.4">
      <c r="N9253" s="60" t="str">
        <f t="shared" si="616"/>
        <v/>
      </c>
      <c r="O9253" s="60" t="str">
        <f t="shared" si="614"/>
        <v/>
      </c>
      <c r="P9253" s="60" t="str">
        <f t="shared" si="617"/>
        <v/>
      </c>
      <c r="Q9253" s="60" t="str">
        <f t="shared" si="615"/>
        <v/>
      </c>
    </row>
    <row r="9254" spans="14:17" x14ac:dyDescent="0.4">
      <c r="N9254" s="60" t="str">
        <f t="shared" si="616"/>
        <v/>
      </c>
      <c r="O9254" s="60" t="str">
        <f t="shared" si="614"/>
        <v/>
      </c>
      <c r="P9254" s="60" t="str">
        <f t="shared" si="617"/>
        <v/>
      </c>
      <c r="Q9254" s="60" t="str">
        <f t="shared" si="615"/>
        <v/>
      </c>
    </row>
    <row r="9255" spans="14:17" x14ac:dyDescent="0.4">
      <c r="N9255" s="60" t="str">
        <f t="shared" si="616"/>
        <v/>
      </c>
      <c r="O9255" s="60" t="str">
        <f t="shared" si="614"/>
        <v/>
      </c>
      <c r="P9255" s="60" t="str">
        <f t="shared" si="617"/>
        <v/>
      </c>
      <c r="Q9255" s="60" t="str">
        <f t="shared" si="615"/>
        <v/>
      </c>
    </row>
    <row r="9256" spans="14:17" x14ac:dyDescent="0.4">
      <c r="N9256" s="60" t="str">
        <f t="shared" si="616"/>
        <v/>
      </c>
      <c r="O9256" s="60" t="str">
        <f t="shared" si="614"/>
        <v/>
      </c>
      <c r="P9256" s="60" t="str">
        <f t="shared" si="617"/>
        <v/>
      </c>
      <c r="Q9256" s="60" t="str">
        <f t="shared" si="615"/>
        <v/>
      </c>
    </row>
    <row r="9257" spans="14:17" x14ac:dyDescent="0.4">
      <c r="N9257" s="60" t="str">
        <f t="shared" si="616"/>
        <v/>
      </c>
      <c r="O9257" s="60" t="str">
        <f t="shared" si="614"/>
        <v/>
      </c>
      <c r="P9257" s="60" t="str">
        <f t="shared" si="617"/>
        <v/>
      </c>
      <c r="Q9257" s="60" t="str">
        <f t="shared" si="615"/>
        <v/>
      </c>
    </row>
    <row r="9258" spans="14:17" x14ac:dyDescent="0.4">
      <c r="N9258" s="60" t="str">
        <f t="shared" si="616"/>
        <v/>
      </c>
      <c r="O9258" s="60" t="str">
        <f t="shared" si="614"/>
        <v/>
      </c>
      <c r="P9258" s="60" t="str">
        <f t="shared" si="617"/>
        <v/>
      </c>
      <c r="Q9258" s="60" t="str">
        <f t="shared" si="615"/>
        <v/>
      </c>
    </row>
    <row r="9259" spans="14:17" x14ac:dyDescent="0.4">
      <c r="N9259" s="60" t="str">
        <f t="shared" si="616"/>
        <v/>
      </c>
      <c r="O9259" s="60" t="str">
        <f t="shared" si="614"/>
        <v/>
      </c>
      <c r="P9259" s="60" t="str">
        <f t="shared" si="617"/>
        <v/>
      </c>
      <c r="Q9259" s="60" t="str">
        <f t="shared" si="615"/>
        <v/>
      </c>
    </row>
    <row r="9260" spans="14:17" x14ac:dyDescent="0.4">
      <c r="N9260" s="60" t="str">
        <f t="shared" si="616"/>
        <v/>
      </c>
      <c r="O9260" s="60" t="str">
        <f t="shared" si="614"/>
        <v/>
      </c>
      <c r="P9260" s="60" t="str">
        <f t="shared" si="617"/>
        <v/>
      </c>
      <c r="Q9260" s="60" t="str">
        <f t="shared" si="615"/>
        <v/>
      </c>
    </row>
    <row r="9261" spans="14:17" x14ac:dyDescent="0.4">
      <c r="N9261" s="60" t="str">
        <f t="shared" si="616"/>
        <v/>
      </c>
      <c r="O9261" s="60" t="str">
        <f t="shared" si="614"/>
        <v/>
      </c>
      <c r="P9261" s="60" t="str">
        <f t="shared" si="617"/>
        <v/>
      </c>
      <c r="Q9261" s="60" t="str">
        <f t="shared" si="615"/>
        <v/>
      </c>
    </row>
    <row r="9262" spans="14:17" x14ac:dyDescent="0.4">
      <c r="N9262" s="60" t="str">
        <f t="shared" si="616"/>
        <v/>
      </c>
      <c r="O9262" s="60" t="str">
        <f t="shared" si="614"/>
        <v/>
      </c>
      <c r="P9262" s="60" t="str">
        <f t="shared" si="617"/>
        <v/>
      </c>
      <c r="Q9262" s="60" t="str">
        <f t="shared" si="615"/>
        <v/>
      </c>
    </row>
    <row r="9263" spans="14:17" x14ac:dyDescent="0.4">
      <c r="N9263" s="60" t="str">
        <f t="shared" si="616"/>
        <v/>
      </c>
      <c r="O9263" s="60" t="str">
        <f t="shared" si="614"/>
        <v/>
      </c>
      <c r="P9263" s="60" t="str">
        <f t="shared" si="617"/>
        <v/>
      </c>
      <c r="Q9263" s="60" t="str">
        <f t="shared" si="615"/>
        <v/>
      </c>
    </row>
    <row r="9264" spans="14:17" x14ac:dyDescent="0.4">
      <c r="N9264" s="60" t="str">
        <f t="shared" si="616"/>
        <v/>
      </c>
      <c r="O9264" s="60" t="str">
        <f t="shared" si="614"/>
        <v/>
      </c>
      <c r="P9264" s="60" t="str">
        <f t="shared" si="617"/>
        <v/>
      </c>
      <c r="Q9264" s="60" t="str">
        <f t="shared" si="615"/>
        <v/>
      </c>
    </row>
    <row r="9265" spans="14:17" x14ac:dyDescent="0.4">
      <c r="N9265" s="60" t="str">
        <f t="shared" si="616"/>
        <v/>
      </c>
      <c r="O9265" s="60" t="str">
        <f t="shared" si="614"/>
        <v/>
      </c>
      <c r="P9265" s="60" t="str">
        <f t="shared" si="617"/>
        <v/>
      </c>
      <c r="Q9265" s="60" t="str">
        <f t="shared" si="615"/>
        <v/>
      </c>
    </row>
    <row r="9266" spans="14:17" x14ac:dyDescent="0.4">
      <c r="N9266" s="60" t="str">
        <f t="shared" si="616"/>
        <v/>
      </c>
      <c r="O9266" s="60" t="str">
        <f t="shared" si="614"/>
        <v/>
      </c>
      <c r="P9266" s="60" t="str">
        <f t="shared" si="617"/>
        <v/>
      </c>
      <c r="Q9266" s="60" t="str">
        <f t="shared" si="615"/>
        <v/>
      </c>
    </row>
    <row r="9267" spans="14:17" x14ac:dyDescent="0.4">
      <c r="N9267" s="60" t="str">
        <f t="shared" si="616"/>
        <v/>
      </c>
      <c r="O9267" s="60" t="str">
        <f t="shared" si="614"/>
        <v/>
      </c>
      <c r="P9267" s="60" t="str">
        <f t="shared" si="617"/>
        <v/>
      </c>
      <c r="Q9267" s="60" t="str">
        <f t="shared" si="615"/>
        <v/>
      </c>
    </row>
    <row r="9268" spans="14:17" x14ac:dyDescent="0.4">
      <c r="N9268" s="60" t="str">
        <f t="shared" si="616"/>
        <v/>
      </c>
      <c r="O9268" s="60" t="str">
        <f t="shared" si="614"/>
        <v/>
      </c>
      <c r="P9268" s="60" t="str">
        <f t="shared" si="617"/>
        <v/>
      </c>
      <c r="Q9268" s="60" t="str">
        <f t="shared" si="615"/>
        <v/>
      </c>
    </row>
    <row r="9269" spans="14:17" x14ac:dyDescent="0.4">
      <c r="N9269" s="60" t="str">
        <f t="shared" si="616"/>
        <v/>
      </c>
      <c r="O9269" s="60" t="str">
        <f t="shared" si="614"/>
        <v/>
      </c>
      <c r="P9269" s="60" t="str">
        <f t="shared" si="617"/>
        <v/>
      </c>
      <c r="Q9269" s="60" t="str">
        <f t="shared" si="615"/>
        <v/>
      </c>
    </row>
    <row r="9270" spans="14:17" x14ac:dyDescent="0.4">
      <c r="N9270" s="60" t="str">
        <f t="shared" si="616"/>
        <v/>
      </c>
      <c r="O9270" s="60" t="str">
        <f t="shared" si="614"/>
        <v/>
      </c>
      <c r="P9270" s="60" t="str">
        <f t="shared" si="617"/>
        <v/>
      </c>
      <c r="Q9270" s="60" t="str">
        <f t="shared" si="615"/>
        <v/>
      </c>
    </row>
    <row r="9271" spans="14:17" x14ac:dyDescent="0.4">
      <c r="N9271" s="60" t="str">
        <f t="shared" si="616"/>
        <v/>
      </c>
      <c r="O9271" s="60" t="str">
        <f t="shared" si="614"/>
        <v/>
      </c>
      <c r="P9271" s="60" t="str">
        <f t="shared" si="617"/>
        <v/>
      </c>
      <c r="Q9271" s="60" t="str">
        <f t="shared" si="615"/>
        <v/>
      </c>
    </row>
    <row r="9272" spans="14:17" x14ac:dyDescent="0.4">
      <c r="N9272" s="60" t="str">
        <f t="shared" si="616"/>
        <v/>
      </c>
      <c r="O9272" s="60" t="str">
        <f t="shared" si="614"/>
        <v/>
      </c>
      <c r="P9272" s="60" t="str">
        <f t="shared" si="617"/>
        <v/>
      </c>
      <c r="Q9272" s="60" t="str">
        <f t="shared" si="615"/>
        <v/>
      </c>
    </row>
    <row r="9273" spans="14:17" x14ac:dyDescent="0.4">
      <c r="N9273" s="60" t="str">
        <f t="shared" si="616"/>
        <v/>
      </c>
      <c r="O9273" s="60" t="str">
        <f t="shared" si="614"/>
        <v/>
      </c>
      <c r="P9273" s="60" t="str">
        <f t="shared" si="617"/>
        <v/>
      </c>
      <c r="Q9273" s="60" t="str">
        <f t="shared" si="615"/>
        <v/>
      </c>
    </row>
    <row r="9274" spans="14:17" x14ac:dyDescent="0.4">
      <c r="N9274" s="60" t="str">
        <f t="shared" si="616"/>
        <v/>
      </c>
      <c r="O9274" s="60" t="str">
        <f t="shared" si="614"/>
        <v/>
      </c>
      <c r="P9274" s="60" t="str">
        <f t="shared" si="617"/>
        <v/>
      </c>
      <c r="Q9274" s="60" t="str">
        <f t="shared" si="615"/>
        <v/>
      </c>
    </row>
    <row r="9275" spans="14:17" x14ac:dyDescent="0.4">
      <c r="N9275" s="60" t="str">
        <f t="shared" si="616"/>
        <v/>
      </c>
      <c r="O9275" s="60" t="str">
        <f t="shared" si="614"/>
        <v/>
      </c>
      <c r="P9275" s="60" t="str">
        <f t="shared" si="617"/>
        <v/>
      </c>
      <c r="Q9275" s="60" t="str">
        <f t="shared" si="615"/>
        <v/>
      </c>
    </row>
    <row r="9276" spans="14:17" x14ac:dyDescent="0.4">
      <c r="N9276" s="60" t="str">
        <f t="shared" si="616"/>
        <v/>
      </c>
      <c r="O9276" s="60" t="str">
        <f t="shared" si="614"/>
        <v/>
      </c>
      <c r="P9276" s="60" t="str">
        <f t="shared" si="617"/>
        <v/>
      </c>
      <c r="Q9276" s="60" t="str">
        <f t="shared" si="615"/>
        <v/>
      </c>
    </row>
    <row r="9277" spans="14:17" x14ac:dyDescent="0.4">
      <c r="N9277" s="60" t="str">
        <f t="shared" si="616"/>
        <v/>
      </c>
      <c r="O9277" s="60" t="str">
        <f t="shared" ref="O9277:O9340" si="618">IF(N9277&lt;&gt;"",O9276+N9277,"")</f>
        <v/>
      </c>
      <c r="P9277" s="60" t="str">
        <f t="shared" si="617"/>
        <v/>
      </c>
      <c r="Q9277" s="60" t="str">
        <f t="shared" ref="Q9277:Q9340" si="619">IF(P9277&lt;&gt;"",Q9276+P9277,"")</f>
        <v/>
      </c>
    </row>
    <row r="9278" spans="14:17" x14ac:dyDescent="0.4">
      <c r="N9278" s="60" t="str">
        <f t="shared" si="616"/>
        <v/>
      </c>
      <c r="O9278" s="60" t="str">
        <f t="shared" si="618"/>
        <v/>
      </c>
      <c r="P9278" s="60" t="str">
        <f t="shared" si="617"/>
        <v/>
      </c>
      <c r="Q9278" s="60" t="str">
        <f t="shared" si="619"/>
        <v/>
      </c>
    </row>
    <row r="9279" spans="14:17" x14ac:dyDescent="0.4">
      <c r="N9279" s="60" t="str">
        <f t="shared" si="616"/>
        <v/>
      </c>
      <c r="O9279" s="60" t="str">
        <f t="shared" si="618"/>
        <v/>
      </c>
      <c r="P9279" s="60" t="str">
        <f t="shared" si="617"/>
        <v/>
      </c>
      <c r="Q9279" s="60" t="str">
        <f t="shared" si="619"/>
        <v/>
      </c>
    </row>
    <row r="9280" spans="14:17" x14ac:dyDescent="0.4">
      <c r="N9280" s="60" t="str">
        <f t="shared" si="616"/>
        <v/>
      </c>
      <c r="O9280" s="60" t="str">
        <f t="shared" si="618"/>
        <v/>
      </c>
      <c r="P9280" s="60" t="str">
        <f t="shared" si="617"/>
        <v/>
      </c>
      <c r="Q9280" s="60" t="str">
        <f t="shared" si="619"/>
        <v/>
      </c>
    </row>
    <row r="9281" spans="14:17" x14ac:dyDescent="0.4">
      <c r="N9281" s="60" t="str">
        <f t="shared" si="616"/>
        <v/>
      </c>
      <c r="O9281" s="60" t="str">
        <f t="shared" si="618"/>
        <v/>
      </c>
      <c r="P9281" s="60" t="str">
        <f t="shared" si="617"/>
        <v/>
      </c>
      <c r="Q9281" s="60" t="str">
        <f t="shared" si="619"/>
        <v/>
      </c>
    </row>
    <row r="9282" spans="14:17" x14ac:dyDescent="0.4">
      <c r="N9282" s="60" t="str">
        <f t="shared" si="616"/>
        <v/>
      </c>
      <c r="O9282" s="60" t="str">
        <f t="shared" si="618"/>
        <v/>
      </c>
      <c r="P9282" s="60" t="str">
        <f t="shared" si="617"/>
        <v/>
      </c>
      <c r="Q9282" s="60" t="str">
        <f t="shared" si="619"/>
        <v/>
      </c>
    </row>
    <row r="9283" spans="14:17" x14ac:dyDescent="0.4">
      <c r="N9283" s="60" t="str">
        <f t="shared" si="616"/>
        <v/>
      </c>
      <c r="O9283" s="60" t="str">
        <f t="shared" si="618"/>
        <v/>
      </c>
      <c r="P9283" s="60" t="str">
        <f t="shared" si="617"/>
        <v/>
      </c>
      <c r="Q9283" s="60" t="str">
        <f t="shared" si="619"/>
        <v/>
      </c>
    </row>
    <row r="9284" spans="14:17" x14ac:dyDescent="0.4">
      <c r="N9284" s="60" t="str">
        <f t="shared" si="616"/>
        <v/>
      </c>
      <c r="O9284" s="60" t="str">
        <f t="shared" si="618"/>
        <v/>
      </c>
      <c r="P9284" s="60" t="str">
        <f t="shared" si="617"/>
        <v/>
      </c>
      <c r="Q9284" s="60" t="str">
        <f t="shared" si="619"/>
        <v/>
      </c>
    </row>
    <row r="9285" spans="14:17" x14ac:dyDescent="0.4">
      <c r="N9285" s="60" t="str">
        <f t="shared" si="616"/>
        <v/>
      </c>
      <c r="O9285" s="60" t="str">
        <f t="shared" si="618"/>
        <v/>
      </c>
      <c r="P9285" s="60" t="str">
        <f t="shared" si="617"/>
        <v/>
      </c>
      <c r="Q9285" s="60" t="str">
        <f t="shared" si="619"/>
        <v/>
      </c>
    </row>
    <row r="9286" spans="14:17" x14ac:dyDescent="0.4">
      <c r="N9286" s="60" t="str">
        <f t="shared" si="616"/>
        <v/>
      </c>
      <c r="O9286" s="60" t="str">
        <f t="shared" si="618"/>
        <v/>
      </c>
      <c r="P9286" s="60" t="str">
        <f t="shared" si="617"/>
        <v/>
      </c>
      <c r="Q9286" s="60" t="str">
        <f t="shared" si="619"/>
        <v/>
      </c>
    </row>
    <row r="9287" spans="14:17" x14ac:dyDescent="0.4">
      <c r="N9287" s="60" t="str">
        <f t="shared" si="616"/>
        <v/>
      </c>
      <c r="O9287" s="60" t="str">
        <f t="shared" si="618"/>
        <v/>
      </c>
      <c r="P9287" s="60" t="str">
        <f t="shared" si="617"/>
        <v/>
      </c>
      <c r="Q9287" s="60" t="str">
        <f t="shared" si="619"/>
        <v/>
      </c>
    </row>
    <row r="9288" spans="14:17" x14ac:dyDescent="0.4">
      <c r="N9288" s="60" t="str">
        <f t="shared" ref="N9288:N9351" si="620">IF(OR(J9288="",J9288="-"),"",IF(J9288="V",0,IF(J9288="W",IF(G9288="B",ROUND(((F9288-1)*H9288)-(I9288*((F9288-1)*H9288)),2)*(IF(ISBLANK(L9288),1,1-L9288)),H9288),IF(J9288="P",((H9288/2)*((F9288-1)/K9288)) *(IF(ISBLANK(L9288),1,1-L9288))-(H9288/2),IF(J9288="EWW",IF(OR(G9288="B", G9288="EW"),H9288/2*(F9288-1)+(H9288/2)*((F9288-1)/K9288)) *(IF(ISBLANK(L9288),1,1-L9288)),IF(J9288="L",IF(G9288="B",-(H9288),IF(G9288="EW",-(H9288),-(ROUND(((F9288-1)*H9288)-(I9288*((F9288-1)*H9288)),2))))))))))</f>
        <v/>
      </c>
      <c r="O9288" s="60" t="str">
        <f t="shared" si="618"/>
        <v/>
      </c>
      <c r="P9288" s="60" t="str">
        <f t="shared" ref="P9288:P9351" si="621">IF(OR(J9288="",J9288="-"),"",IF(J9288="V",0,IF(J9288="W",IF(G9288="B",ROUND(((F9288-1)*1)-(I9288*((F9288-1)*1)),2) *(IF(ISBLANK(L9288),1,1-L9288)),1),IF(J9288="P",((1/2)*((F9288-1)/K9288)) *(IF(ISBLANK(L9288),1,1-L9288))-(1/2),IF(J9288="EWW",IF(OR(G9288="B", G9288="EW"),1/2*(F9288-1)+(1/2)*((F9288-1)/K9288)) *(IF(ISBLANK(L9288),1,1-L9288)),IF(J9288="L",IF(G9288="B",-(1),IF(G9288="EW",-(1),-(ROUND(((F9288-1)*1)-(I9288*((F9288-1)*1)),2))))))))))</f>
        <v/>
      </c>
      <c r="Q9288" s="60" t="str">
        <f t="shared" si="619"/>
        <v/>
      </c>
    </row>
    <row r="9289" spans="14:17" x14ac:dyDescent="0.4">
      <c r="N9289" s="60" t="str">
        <f t="shared" si="620"/>
        <v/>
      </c>
      <c r="O9289" s="60" t="str">
        <f t="shared" si="618"/>
        <v/>
      </c>
      <c r="P9289" s="60" t="str">
        <f t="shared" si="621"/>
        <v/>
      </c>
      <c r="Q9289" s="60" t="str">
        <f t="shared" si="619"/>
        <v/>
      </c>
    </row>
    <row r="9290" spans="14:17" x14ac:dyDescent="0.4">
      <c r="N9290" s="60" t="str">
        <f t="shared" si="620"/>
        <v/>
      </c>
      <c r="O9290" s="60" t="str">
        <f t="shared" si="618"/>
        <v/>
      </c>
      <c r="P9290" s="60" t="str">
        <f t="shared" si="621"/>
        <v/>
      </c>
      <c r="Q9290" s="60" t="str">
        <f t="shared" si="619"/>
        <v/>
      </c>
    </row>
    <row r="9291" spans="14:17" x14ac:dyDescent="0.4">
      <c r="N9291" s="60" t="str">
        <f t="shared" si="620"/>
        <v/>
      </c>
      <c r="O9291" s="60" t="str">
        <f t="shared" si="618"/>
        <v/>
      </c>
      <c r="P9291" s="60" t="str">
        <f t="shared" si="621"/>
        <v/>
      </c>
      <c r="Q9291" s="60" t="str">
        <f t="shared" si="619"/>
        <v/>
      </c>
    </row>
    <row r="9292" spans="14:17" x14ac:dyDescent="0.4">
      <c r="N9292" s="60" t="str">
        <f t="shared" si="620"/>
        <v/>
      </c>
      <c r="O9292" s="60" t="str">
        <f t="shared" si="618"/>
        <v/>
      </c>
      <c r="P9292" s="60" t="str">
        <f t="shared" si="621"/>
        <v/>
      </c>
      <c r="Q9292" s="60" t="str">
        <f t="shared" si="619"/>
        <v/>
      </c>
    </row>
    <row r="9293" spans="14:17" x14ac:dyDescent="0.4">
      <c r="N9293" s="60" t="str">
        <f t="shared" si="620"/>
        <v/>
      </c>
      <c r="O9293" s="60" t="str">
        <f t="shared" si="618"/>
        <v/>
      </c>
      <c r="P9293" s="60" t="str">
        <f t="shared" si="621"/>
        <v/>
      </c>
      <c r="Q9293" s="60" t="str">
        <f t="shared" si="619"/>
        <v/>
      </c>
    </row>
    <row r="9294" spans="14:17" x14ac:dyDescent="0.4">
      <c r="N9294" s="60" t="str">
        <f t="shared" si="620"/>
        <v/>
      </c>
      <c r="O9294" s="60" t="str">
        <f t="shared" si="618"/>
        <v/>
      </c>
      <c r="P9294" s="60" t="str">
        <f t="shared" si="621"/>
        <v/>
      </c>
      <c r="Q9294" s="60" t="str">
        <f t="shared" si="619"/>
        <v/>
      </c>
    </row>
    <row r="9295" spans="14:17" x14ac:dyDescent="0.4">
      <c r="N9295" s="60" t="str">
        <f t="shared" si="620"/>
        <v/>
      </c>
      <c r="O9295" s="60" t="str">
        <f t="shared" si="618"/>
        <v/>
      </c>
      <c r="P9295" s="60" t="str">
        <f t="shared" si="621"/>
        <v/>
      </c>
      <c r="Q9295" s="60" t="str">
        <f t="shared" si="619"/>
        <v/>
      </c>
    </row>
    <row r="9296" spans="14:17" x14ac:dyDescent="0.4">
      <c r="N9296" s="60" t="str">
        <f t="shared" si="620"/>
        <v/>
      </c>
      <c r="O9296" s="60" t="str">
        <f t="shared" si="618"/>
        <v/>
      </c>
      <c r="P9296" s="60" t="str">
        <f t="shared" si="621"/>
        <v/>
      </c>
      <c r="Q9296" s="60" t="str">
        <f t="shared" si="619"/>
        <v/>
      </c>
    </row>
    <row r="9297" spans="14:17" x14ac:dyDescent="0.4">
      <c r="N9297" s="60" t="str">
        <f t="shared" si="620"/>
        <v/>
      </c>
      <c r="O9297" s="60" t="str">
        <f t="shared" si="618"/>
        <v/>
      </c>
      <c r="P9297" s="60" t="str">
        <f t="shared" si="621"/>
        <v/>
      </c>
      <c r="Q9297" s="60" t="str">
        <f t="shared" si="619"/>
        <v/>
      </c>
    </row>
    <row r="9298" spans="14:17" x14ac:dyDescent="0.4">
      <c r="N9298" s="60" t="str">
        <f t="shared" si="620"/>
        <v/>
      </c>
      <c r="O9298" s="60" t="str">
        <f t="shared" si="618"/>
        <v/>
      </c>
      <c r="P9298" s="60" t="str">
        <f t="shared" si="621"/>
        <v/>
      </c>
      <c r="Q9298" s="60" t="str">
        <f t="shared" si="619"/>
        <v/>
      </c>
    </row>
    <row r="9299" spans="14:17" x14ac:dyDescent="0.4">
      <c r="N9299" s="60" t="str">
        <f t="shared" si="620"/>
        <v/>
      </c>
      <c r="O9299" s="60" t="str">
        <f t="shared" si="618"/>
        <v/>
      </c>
      <c r="P9299" s="60" t="str">
        <f t="shared" si="621"/>
        <v/>
      </c>
      <c r="Q9299" s="60" t="str">
        <f t="shared" si="619"/>
        <v/>
      </c>
    </row>
    <row r="9300" spans="14:17" x14ac:dyDescent="0.4">
      <c r="N9300" s="60" t="str">
        <f t="shared" si="620"/>
        <v/>
      </c>
      <c r="O9300" s="60" t="str">
        <f t="shared" si="618"/>
        <v/>
      </c>
      <c r="P9300" s="60" t="str">
        <f t="shared" si="621"/>
        <v/>
      </c>
      <c r="Q9300" s="60" t="str">
        <f t="shared" si="619"/>
        <v/>
      </c>
    </row>
    <row r="9301" spans="14:17" x14ac:dyDescent="0.4">
      <c r="N9301" s="60" t="str">
        <f t="shared" si="620"/>
        <v/>
      </c>
      <c r="O9301" s="60" t="str">
        <f t="shared" si="618"/>
        <v/>
      </c>
      <c r="P9301" s="60" t="str">
        <f t="shared" si="621"/>
        <v/>
      </c>
      <c r="Q9301" s="60" t="str">
        <f t="shared" si="619"/>
        <v/>
      </c>
    </row>
    <row r="9302" spans="14:17" x14ac:dyDescent="0.4">
      <c r="N9302" s="60" t="str">
        <f t="shared" si="620"/>
        <v/>
      </c>
      <c r="O9302" s="60" t="str">
        <f t="shared" si="618"/>
        <v/>
      </c>
      <c r="P9302" s="60" t="str">
        <f t="shared" si="621"/>
        <v/>
      </c>
      <c r="Q9302" s="60" t="str">
        <f t="shared" si="619"/>
        <v/>
      </c>
    </row>
    <row r="9303" spans="14:17" x14ac:dyDescent="0.4">
      <c r="N9303" s="60" t="str">
        <f t="shared" si="620"/>
        <v/>
      </c>
      <c r="O9303" s="60" t="str">
        <f t="shared" si="618"/>
        <v/>
      </c>
      <c r="P9303" s="60" t="str">
        <f t="shared" si="621"/>
        <v/>
      </c>
      <c r="Q9303" s="60" t="str">
        <f t="shared" si="619"/>
        <v/>
      </c>
    </row>
    <row r="9304" spans="14:17" x14ac:dyDescent="0.4">
      <c r="N9304" s="60" t="str">
        <f t="shared" si="620"/>
        <v/>
      </c>
      <c r="O9304" s="60" t="str">
        <f t="shared" si="618"/>
        <v/>
      </c>
      <c r="P9304" s="60" t="str">
        <f t="shared" si="621"/>
        <v/>
      </c>
      <c r="Q9304" s="60" t="str">
        <f t="shared" si="619"/>
        <v/>
      </c>
    </row>
    <row r="9305" spans="14:17" x14ac:dyDescent="0.4">
      <c r="N9305" s="60" t="str">
        <f t="shared" si="620"/>
        <v/>
      </c>
      <c r="O9305" s="60" t="str">
        <f t="shared" si="618"/>
        <v/>
      </c>
      <c r="P9305" s="60" t="str">
        <f t="shared" si="621"/>
        <v/>
      </c>
      <c r="Q9305" s="60" t="str">
        <f t="shared" si="619"/>
        <v/>
      </c>
    </row>
    <row r="9306" spans="14:17" x14ac:dyDescent="0.4">
      <c r="N9306" s="60" t="str">
        <f t="shared" si="620"/>
        <v/>
      </c>
      <c r="O9306" s="60" t="str">
        <f t="shared" si="618"/>
        <v/>
      </c>
      <c r="P9306" s="60" t="str">
        <f t="shared" si="621"/>
        <v/>
      </c>
      <c r="Q9306" s="60" t="str">
        <f t="shared" si="619"/>
        <v/>
      </c>
    </row>
    <row r="9307" spans="14:17" x14ac:dyDescent="0.4">
      <c r="N9307" s="60" t="str">
        <f t="shared" si="620"/>
        <v/>
      </c>
      <c r="O9307" s="60" t="str">
        <f t="shared" si="618"/>
        <v/>
      </c>
      <c r="P9307" s="60" t="str">
        <f t="shared" si="621"/>
        <v/>
      </c>
      <c r="Q9307" s="60" t="str">
        <f t="shared" si="619"/>
        <v/>
      </c>
    </row>
    <row r="9308" spans="14:17" x14ac:dyDescent="0.4">
      <c r="N9308" s="60" t="str">
        <f t="shared" si="620"/>
        <v/>
      </c>
      <c r="O9308" s="60" t="str">
        <f t="shared" si="618"/>
        <v/>
      </c>
      <c r="P9308" s="60" t="str">
        <f t="shared" si="621"/>
        <v/>
      </c>
      <c r="Q9308" s="60" t="str">
        <f t="shared" si="619"/>
        <v/>
      </c>
    </row>
    <row r="9309" spans="14:17" x14ac:dyDescent="0.4">
      <c r="N9309" s="60" t="str">
        <f t="shared" si="620"/>
        <v/>
      </c>
      <c r="O9309" s="60" t="str">
        <f t="shared" si="618"/>
        <v/>
      </c>
      <c r="P9309" s="60" t="str">
        <f t="shared" si="621"/>
        <v/>
      </c>
      <c r="Q9309" s="60" t="str">
        <f t="shared" si="619"/>
        <v/>
      </c>
    </row>
    <row r="9310" spans="14:17" x14ac:dyDescent="0.4">
      <c r="N9310" s="60" t="str">
        <f t="shared" si="620"/>
        <v/>
      </c>
      <c r="O9310" s="60" t="str">
        <f t="shared" si="618"/>
        <v/>
      </c>
      <c r="P9310" s="60" t="str">
        <f t="shared" si="621"/>
        <v/>
      </c>
      <c r="Q9310" s="60" t="str">
        <f t="shared" si="619"/>
        <v/>
      </c>
    </row>
    <row r="9311" spans="14:17" x14ac:dyDescent="0.4">
      <c r="N9311" s="60" t="str">
        <f t="shared" si="620"/>
        <v/>
      </c>
      <c r="O9311" s="60" t="str">
        <f t="shared" si="618"/>
        <v/>
      </c>
      <c r="P9311" s="60" t="str">
        <f t="shared" si="621"/>
        <v/>
      </c>
      <c r="Q9311" s="60" t="str">
        <f t="shared" si="619"/>
        <v/>
      </c>
    </row>
    <row r="9312" spans="14:17" x14ac:dyDescent="0.4">
      <c r="N9312" s="60" t="str">
        <f t="shared" si="620"/>
        <v/>
      </c>
      <c r="O9312" s="60" t="str">
        <f t="shared" si="618"/>
        <v/>
      </c>
      <c r="P9312" s="60" t="str">
        <f t="shared" si="621"/>
        <v/>
      </c>
      <c r="Q9312" s="60" t="str">
        <f t="shared" si="619"/>
        <v/>
      </c>
    </row>
    <row r="9313" spans="14:17" x14ac:dyDescent="0.4">
      <c r="N9313" s="60" t="str">
        <f t="shared" si="620"/>
        <v/>
      </c>
      <c r="O9313" s="60" t="str">
        <f t="shared" si="618"/>
        <v/>
      </c>
      <c r="P9313" s="60" t="str">
        <f t="shared" si="621"/>
        <v/>
      </c>
      <c r="Q9313" s="60" t="str">
        <f t="shared" si="619"/>
        <v/>
      </c>
    </row>
    <row r="9314" spans="14:17" x14ac:dyDescent="0.4">
      <c r="N9314" s="60" t="str">
        <f t="shared" si="620"/>
        <v/>
      </c>
      <c r="O9314" s="60" t="str">
        <f t="shared" si="618"/>
        <v/>
      </c>
      <c r="P9314" s="60" t="str">
        <f t="shared" si="621"/>
        <v/>
      </c>
      <c r="Q9314" s="60" t="str">
        <f t="shared" si="619"/>
        <v/>
      </c>
    </row>
    <row r="9315" spans="14:17" x14ac:dyDescent="0.4">
      <c r="N9315" s="60" t="str">
        <f t="shared" si="620"/>
        <v/>
      </c>
      <c r="O9315" s="60" t="str">
        <f t="shared" si="618"/>
        <v/>
      </c>
      <c r="P9315" s="60" t="str">
        <f t="shared" si="621"/>
        <v/>
      </c>
      <c r="Q9315" s="60" t="str">
        <f t="shared" si="619"/>
        <v/>
      </c>
    </row>
    <row r="9316" spans="14:17" x14ac:dyDescent="0.4">
      <c r="N9316" s="60" t="str">
        <f t="shared" si="620"/>
        <v/>
      </c>
      <c r="O9316" s="60" t="str">
        <f t="shared" si="618"/>
        <v/>
      </c>
      <c r="P9316" s="60" t="str">
        <f t="shared" si="621"/>
        <v/>
      </c>
      <c r="Q9316" s="60" t="str">
        <f t="shared" si="619"/>
        <v/>
      </c>
    </row>
    <row r="9317" spans="14:17" x14ac:dyDescent="0.4">
      <c r="N9317" s="60" t="str">
        <f t="shared" si="620"/>
        <v/>
      </c>
      <c r="O9317" s="60" t="str">
        <f t="shared" si="618"/>
        <v/>
      </c>
      <c r="P9317" s="60" t="str">
        <f t="shared" si="621"/>
        <v/>
      </c>
      <c r="Q9317" s="60" t="str">
        <f t="shared" si="619"/>
        <v/>
      </c>
    </row>
    <row r="9318" spans="14:17" x14ac:dyDescent="0.4">
      <c r="N9318" s="60" t="str">
        <f t="shared" si="620"/>
        <v/>
      </c>
      <c r="O9318" s="60" t="str">
        <f t="shared" si="618"/>
        <v/>
      </c>
      <c r="P9318" s="60" t="str">
        <f t="shared" si="621"/>
        <v/>
      </c>
      <c r="Q9318" s="60" t="str">
        <f t="shared" si="619"/>
        <v/>
      </c>
    </row>
    <row r="9319" spans="14:17" x14ac:dyDescent="0.4">
      <c r="N9319" s="60" t="str">
        <f t="shared" si="620"/>
        <v/>
      </c>
      <c r="O9319" s="60" t="str">
        <f t="shared" si="618"/>
        <v/>
      </c>
      <c r="P9319" s="60" t="str">
        <f t="shared" si="621"/>
        <v/>
      </c>
      <c r="Q9319" s="60" t="str">
        <f t="shared" si="619"/>
        <v/>
      </c>
    </row>
    <row r="9320" spans="14:17" x14ac:dyDescent="0.4">
      <c r="N9320" s="60" t="str">
        <f t="shared" si="620"/>
        <v/>
      </c>
      <c r="O9320" s="60" t="str">
        <f t="shared" si="618"/>
        <v/>
      </c>
      <c r="P9320" s="60" t="str">
        <f t="shared" si="621"/>
        <v/>
      </c>
      <c r="Q9320" s="60" t="str">
        <f t="shared" si="619"/>
        <v/>
      </c>
    </row>
    <row r="9321" spans="14:17" x14ac:dyDescent="0.4">
      <c r="N9321" s="60" t="str">
        <f t="shared" si="620"/>
        <v/>
      </c>
      <c r="O9321" s="60" t="str">
        <f t="shared" si="618"/>
        <v/>
      </c>
      <c r="P9321" s="60" t="str">
        <f t="shared" si="621"/>
        <v/>
      </c>
      <c r="Q9321" s="60" t="str">
        <f t="shared" si="619"/>
        <v/>
      </c>
    </row>
    <row r="9322" spans="14:17" x14ac:dyDescent="0.4">
      <c r="N9322" s="60" t="str">
        <f t="shared" si="620"/>
        <v/>
      </c>
      <c r="O9322" s="60" t="str">
        <f t="shared" si="618"/>
        <v/>
      </c>
      <c r="P9322" s="60" t="str">
        <f t="shared" si="621"/>
        <v/>
      </c>
      <c r="Q9322" s="60" t="str">
        <f t="shared" si="619"/>
        <v/>
      </c>
    </row>
    <row r="9323" spans="14:17" x14ac:dyDescent="0.4">
      <c r="N9323" s="60" t="str">
        <f t="shared" si="620"/>
        <v/>
      </c>
      <c r="O9323" s="60" t="str">
        <f t="shared" si="618"/>
        <v/>
      </c>
      <c r="P9323" s="60" t="str">
        <f t="shared" si="621"/>
        <v/>
      </c>
      <c r="Q9323" s="60" t="str">
        <f t="shared" si="619"/>
        <v/>
      </c>
    </row>
    <row r="9324" spans="14:17" x14ac:dyDescent="0.4">
      <c r="N9324" s="60" t="str">
        <f t="shared" si="620"/>
        <v/>
      </c>
      <c r="O9324" s="60" t="str">
        <f t="shared" si="618"/>
        <v/>
      </c>
      <c r="P9324" s="60" t="str">
        <f t="shared" si="621"/>
        <v/>
      </c>
      <c r="Q9324" s="60" t="str">
        <f t="shared" si="619"/>
        <v/>
      </c>
    </row>
    <row r="9325" spans="14:17" x14ac:dyDescent="0.4">
      <c r="N9325" s="60" t="str">
        <f t="shared" si="620"/>
        <v/>
      </c>
      <c r="O9325" s="60" t="str">
        <f t="shared" si="618"/>
        <v/>
      </c>
      <c r="P9325" s="60" t="str">
        <f t="shared" si="621"/>
        <v/>
      </c>
      <c r="Q9325" s="60" t="str">
        <f t="shared" si="619"/>
        <v/>
      </c>
    </row>
    <row r="9326" spans="14:17" x14ac:dyDescent="0.4">
      <c r="N9326" s="60" t="str">
        <f t="shared" si="620"/>
        <v/>
      </c>
      <c r="O9326" s="60" t="str">
        <f t="shared" si="618"/>
        <v/>
      </c>
      <c r="P9326" s="60" t="str">
        <f t="shared" si="621"/>
        <v/>
      </c>
      <c r="Q9326" s="60" t="str">
        <f t="shared" si="619"/>
        <v/>
      </c>
    </row>
    <row r="9327" spans="14:17" x14ac:dyDescent="0.4">
      <c r="N9327" s="60" t="str">
        <f t="shared" si="620"/>
        <v/>
      </c>
      <c r="O9327" s="60" t="str">
        <f t="shared" si="618"/>
        <v/>
      </c>
      <c r="P9327" s="60" t="str">
        <f t="shared" si="621"/>
        <v/>
      </c>
      <c r="Q9327" s="60" t="str">
        <f t="shared" si="619"/>
        <v/>
      </c>
    </row>
    <row r="9328" spans="14:17" x14ac:dyDescent="0.4">
      <c r="N9328" s="60" t="str">
        <f t="shared" si="620"/>
        <v/>
      </c>
      <c r="O9328" s="60" t="str">
        <f t="shared" si="618"/>
        <v/>
      </c>
      <c r="P9328" s="60" t="str">
        <f t="shared" si="621"/>
        <v/>
      </c>
      <c r="Q9328" s="60" t="str">
        <f t="shared" si="619"/>
        <v/>
      </c>
    </row>
    <row r="9329" spans="14:17" x14ac:dyDescent="0.4">
      <c r="N9329" s="60" t="str">
        <f t="shared" si="620"/>
        <v/>
      </c>
      <c r="O9329" s="60" t="str">
        <f t="shared" si="618"/>
        <v/>
      </c>
      <c r="P9329" s="60" t="str">
        <f t="shared" si="621"/>
        <v/>
      </c>
      <c r="Q9329" s="60" t="str">
        <f t="shared" si="619"/>
        <v/>
      </c>
    </row>
    <row r="9330" spans="14:17" x14ac:dyDescent="0.4">
      <c r="N9330" s="60" t="str">
        <f t="shared" si="620"/>
        <v/>
      </c>
      <c r="O9330" s="60" t="str">
        <f t="shared" si="618"/>
        <v/>
      </c>
      <c r="P9330" s="60" t="str">
        <f t="shared" si="621"/>
        <v/>
      </c>
      <c r="Q9330" s="60" t="str">
        <f t="shared" si="619"/>
        <v/>
      </c>
    </row>
    <row r="9331" spans="14:17" x14ac:dyDescent="0.4">
      <c r="N9331" s="60" t="str">
        <f t="shared" si="620"/>
        <v/>
      </c>
      <c r="O9331" s="60" t="str">
        <f t="shared" si="618"/>
        <v/>
      </c>
      <c r="P9331" s="60" t="str">
        <f t="shared" si="621"/>
        <v/>
      </c>
      <c r="Q9331" s="60" t="str">
        <f t="shared" si="619"/>
        <v/>
      </c>
    </row>
    <row r="9332" spans="14:17" x14ac:dyDescent="0.4">
      <c r="N9332" s="60" t="str">
        <f t="shared" si="620"/>
        <v/>
      </c>
      <c r="O9332" s="60" t="str">
        <f t="shared" si="618"/>
        <v/>
      </c>
      <c r="P9332" s="60" t="str">
        <f t="shared" si="621"/>
        <v/>
      </c>
      <c r="Q9332" s="60" t="str">
        <f t="shared" si="619"/>
        <v/>
      </c>
    </row>
    <row r="9333" spans="14:17" x14ac:dyDescent="0.4">
      <c r="N9333" s="60" t="str">
        <f t="shared" si="620"/>
        <v/>
      </c>
      <c r="O9333" s="60" t="str">
        <f t="shared" si="618"/>
        <v/>
      </c>
      <c r="P9333" s="60" t="str">
        <f t="shared" si="621"/>
        <v/>
      </c>
      <c r="Q9333" s="60" t="str">
        <f t="shared" si="619"/>
        <v/>
      </c>
    </row>
    <row r="9334" spans="14:17" x14ac:dyDescent="0.4">
      <c r="N9334" s="60" t="str">
        <f t="shared" si="620"/>
        <v/>
      </c>
      <c r="O9334" s="60" t="str">
        <f t="shared" si="618"/>
        <v/>
      </c>
      <c r="P9334" s="60" t="str">
        <f t="shared" si="621"/>
        <v/>
      </c>
      <c r="Q9334" s="60" t="str">
        <f t="shared" si="619"/>
        <v/>
      </c>
    </row>
    <row r="9335" spans="14:17" x14ac:dyDescent="0.4">
      <c r="N9335" s="60" t="str">
        <f t="shared" si="620"/>
        <v/>
      </c>
      <c r="O9335" s="60" t="str">
        <f t="shared" si="618"/>
        <v/>
      </c>
      <c r="P9335" s="60" t="str">
        <f t="shared" si="621"/>
        <v/>
      </c>
      <c r="Q9335" s="60" t="str">
        <f t="shared" si="619"/>
        <v/>
      </c>
    </row>
    <row r="9336" spans="14:17" x14ac:dyDescent="0.4">
      <c r="N9336" s="60" t="str">
        <f t="shared" si="620"/>
        <v/>
      </c>
      <c r="O9336" s="60" t="str">
        <f t="shared" si="618"/>
        <v/>
      </c>
      <c r="P9336" s="60" t="str">
        <f t="shared" si="621"/>
        <v/>
      </c>
      <c r="Q9336" s="60" t="str">
        <f t="shared" si="619"/>
        <v/>
      </c>
    </row>
    <row r="9337" spans="14:17" x14ac:dyDescent="0.4">
      <c r="N9337" s="60" t="str">
        <f t="shared" si="620"/>
        <v/>
      </c>
      <c r="O9337" s="60" t="str">
        <f t="shared" si="618"/>
        <v/>
      </c>
      <c r="P9337" s="60" t="str">
        <f t="shared" si="621"/>
        <v/>
      </c>
      <c r="Q9337" s="60" t="str">
        <f t="shared" si="619"/>
        <v/>
      </c>
    </row>
    <row r="9338" spans="14:17" x14ac:dyDescent="0.4">
      <c r="N9338" s="60" t="str">
        <f t="shared" si="620"/>
        <v/>
      </c>
      <c r="O9338" s="60" t="str">
        <f t="shared" si="618"/>
        <v/>
      </c>
      <c r="P9338" s="60" t="str">
        <f t="shared" si="621"/>
        <v/>
      </c>
      <c r="Q9338" s="60" t="str">
        <f t="shared" si="619"/>
        <v/>
      </c>
    </row>
    <row r="9339" spans="14:17" x14ac:dyDescent="0.4">
      <c r="N9339" s="60" t="str">
        <f t="shared" si="620"/>
        <v/>
      </c>
      <c r="O9339" s="60" t="str">
        <f t="shared" si="618"/>
        <v/>
      </c>
      <c r="P9339" s="60" t="str">
        <f t="shared" si="621"/>
        <v/>
      </c>
      <c r="Q9339" s="60" t="str">
        <f t="shared" si="619"/>
        <v/>
      </c>
    </row>
    <row r="9340" spans="14:17" x14ac:dyDescent="0.4">
      <c r="N9340" s="60" t="str">
        <f t="shared" si="620"/>
        <v/>
      </c>
      <c r="O9340" s="60" t="str">
        <f t="shared" si="618"/>
        <v/>
      </c>
      <c r="P9340" s="60" t="str">
        <f t="shared" si="621"/>
        <v/>
      </c>
      <c r="Q9340" s="60" t="str">
        <f t="shared" si="619"/>
        <v/>
      </c>
    </row>
    <row r="9341" spans="14:17" x14ac:dyDescent="0.4">
      <c r="N9341" s="60" t="str">
        <f t="shared" si="620"/>
        <v/>
      </c>
      <c r="O9341" s="60" t="str">
        <f t="shared" ref="O9341:O9404" si="622">IF(N9341&lt;&gt;"",O9340+N9341,"")</f>
        <v/>
      </c>
      <c r="P9341" s="60" t="str">
        <f t="shared" si="621"/>
        <v/>
      </c>
      <c r="Q9341" s="60" t="str">
        <f t="shared" ref="Q9341:Q9404" si="623">IF(P9341&lt;&gt;"",Q9340+P9341,"")</f>
        <v/>
      </c>
    </row>
    <row r="9342" spans="14:17" x14ac:dyDescent="0.4">
      <c r="N9342" s="60" t="str">
        <f t="shared" si="620"/>
        <v/>
      </c>
      <c r="O9342" s="60" t="str">
        <f t="shared" si="622"/>
        <v/>
      </c>
      <c r="P9342" s="60" t="str">
        <f t="shared" si="621"/>
        <v/>
      </c>
      <c r="Q9342" s="60" t="str">
        <f t="shared" si="623"/>
        <v/>
      </c>
    </row>
    <row r="9343" spans="14:17" x14ac:dyDescent="0.4">
      <c r="N9343" s="60" t="str">
        <f t="shared" si="620"/>
        <v/>
      </c>
      <c r="O9343" s="60" t="str">
        <f t="shared" si="622"/>
        <v/>
      </c>
      <c r="P9343" s="60" t="str">
        <f t="shared" si="621"/>
        <v/>
      </c>
      <c r="Q9343" s="60" t="str">
        <f t="shared" si="623"/>
        <v/>
      </c>
    </row>
    <row r="9344" spans="14:17" x14ac:dyDescent="0.4">
      <c r="N9344" s="60" t="str">
        <f t="shared" si="620"/>
        <v/>
      </c>
      <c r="O9344" s="60" t="str">
        <f t="shared" si="622"/>
        <v/>
      </c>
      <c r="P9344" s="60" t="str">
        <f t="shared" si="621"/>
        <v/>
      </c>
      <c r="Q9344" s="60" t="str">
        <f t="shared" si="623"/>
        <v/>
      </c>
    </row>
    <row r="9345" spans="14:17" x14ac:dyDescent="0.4">
      <c r="N9345" s="60" t="str">
        <f t="shared" si="620"/>
        <v/>
      </c>
      <c r="O9345" s="60" t="str">
        <f t="shared" si="622"/>
        <v/>
      </c>
      <c r="P9345" s="60" t="str">
        <f t="shared" si="621"/>
        <v/>
      </c>
      <c r="Q9345" s="60" t="str">
        <f t="shared" si="623"/>
        <v/>
      </c>
    </row>
    <row r="9346" spans="14:17" x14ac:dyDescent="0.4">
      <c r="N9346" s="60" t="str">
        <f t="shared" si="620"/>
        <v/>
      </c>
      <c r="O9346" s="60" t="str">
        <f t="shared" si="622"/>
        <v/>
      </c>
      <c r="P9346" s="60" t="str">
        <f t="shared" si="621"/>
        <v/>
      </c>
      <c r="Q9346" s="60" t="str">
        <f t="shared" si="623"/>
        <v/>
      </c>
    </row>
    <row r="9347" spans="14:17" x14ac:dyDescent="0.4">
      <c r="N9347" s="60" t="str">
        <f t="shared" si="620"/>
        <v/>
      </c>
      <c r="O9347" s="60" t="str">
        <f t="shared" si="622"/>
        <v/>
      </c>
      <c r="P9347" s="60" t="str">
        <f t="shared" si="621"/>
        <v/>
      </c>
      <c r="Q9347" s="60" t="str">
        <f t="shared" si="623"/>
        <v/>
      </c>
    </row>
    <row r="9348" spans="14:17" x14ac:dyDescent="0.4">
      <c r="N9348" s="60" t="str">
        <f t="shared" si="620"/>
        <v/>
      </c>
      <c r="O9348" s="60" t="str">
        <f t="shared" si="622"/>
        <v/>
      </c>
      <c r="P9348" s="60" t="str">
        <f t="shared" si="621"/>
        <v/>
      </c>
      <c r="Q9348" s="60" t="str">
        <f t="shared" si="623"/>
        <v/>
      </c>
    </row>
    <row r="9349" spans="14:17" x14ac:dyDescent="0.4">
      <c r="N9349" s="60" t="str">
        <f t="shared" si="620"/>
        <v/>
      </c>
      <c r="O9349" s="60" t="str">
        <f t="shared" si="622"/>
        <v/>
      </c>
      <c r="P9349" s="60" t="str">
        <f t="shared" si="621"/>
        <v/>
      </c>
      <c r="Q9349" s="60" t="str">
        <f t="shared" si="623"/>
        <v/>
      </c>
    </row>
    <row r="9350" spans="14:17" x14ac:dyDescent="0.4">
      <c r="N9350" s="60" t="str">
        <f t="shared" si="620"/>
        <v/>
      </c>
      <c r="O9350" s="60" t="str">
        <f t="shared" si="622"/>
        <v/>
      </c>
      <c r="P9350" s="60" t="str">
        <f t="shared" si="621"/>
        <v/>
      </c>
      <c r="Q9350" s="60" t="str">
        <f t="shared" si="623"/>
        <v/>
      </c>
    </row>
    <row r="9351" spans="14:17" x14ac:dyDescent="0.4">
      <c r="N9351" s="60" t="str">
        <f t="shared" si="620"/>
        <v/>
      </c>
      <c r="O9351" s="60" t="str">
        <f t="shared" si="622"/>
        <v/>
      </c>
      <c r="P9351" s="60" t="str">
        <f t="shared" si="621"/>
        <v/>
      </c>
      <c r="Q9351" s="60" t="str">
        <f t="shared" si="623"/>
        <v/>
      </c>
    </row>
    <row r="9352" spans="14:17" x14ac:dyDescent="0.4">
      <c r="N9352" s="60" t="str">
        <f t="shared" ref="N9352:N9415" si="624">IF(OR(J9352="",J9352="-"),"",IF(J9352="V",0,IF(J9352="W",IF(G9352="B",ROUND(((F9352-1)*H9352)-(I9352*((F9352-1)*H9352)),2)*(IF(ISBLANK(L9352),1,1-L9352)),H9352),IF(J9352="P",((H9352/2)*((F9352-1)/K9352)) *(IF(ISBLANK(L9352),1,1-L9352))-(H9352/2),IF(J9352="EWW",IF(OR(G9352="B", G9352="EW"),H9352/2*(F9352-1)+(H9352/2)*((F9352-1)/K9352)) *(IF(ISBLANK(L9352),1,1-L9352)),IF(J9352="L",IF(G9352="B",-(H9352),IF(G9352="EW",-(H9352),-(ROUND(((F9352-1)*H9352)-(I9352*((F9352-1)*H9352)),2))))))))))</f>
        <v/>
      </c>
      <c r="O9352" s="60" t="str">
        <f t="shared" si="622"/>
        <v/>
      </c>
      <c r="P9352" s="60" t="str">
        <f t="shared" ref="P9352:P9415" si="625">IF(OR(J9352="",J9352="-"),"",IF(J9352="V",0,IF(J9352="W",IF(G9352="B",ROUND(((F9352-1)*1)-(I9352*((F9352-1)*1)),2) *(IF(ISBLANK(L9352),1,1-L9352)),1),IF(J9352="P",((1/2)*((F9352-1)/K9352)) *(IF(ISBLANK(L9352),1,1-L9352))-(1/2),IF(J9352="EWW",IF(OR(G9352="B", G9352="EW"),1/2*(F9352-1)+(1/2)*((F9352-1)/K9352)) *(IF(ISBLANK(L9352),1,1-L9352)),IF(J9352="L",IF(G9352="B",-(1),IF(G9352="EW",-(1),-(ROUND(((F9352-1)*1)-(I9352*((F9352-1)*1)),2))))))))))</f>
        <v/>
      </c>
      <c r="Q9352" s="60" t="str">
        <f t="shared" si="623"/>
        <v/>
      </c>
    </row>
    <row r="9353" spans="14:17" x14ac:dyDescent="0.4">
      <c r="N9353" s="60" t="str">
        <f t="shared" si="624"/>
        <v/>
      </c>
      <c r="O9353" s="60" t="str">
        <f t="shared" si="622"/>
        <v/>
      </c>
      <c r="P9353" s="60" t="str">
        <f t="shared" si="625"/>
        <v/>
      </c>
      <c r="Q9353" s="60" t="str">
        <f t="shared" si="623"/>
        <v/>
      </c>
    </row>
    <row r="9354" spans="14:17" x14ac:dyDescent="0.4">
      <c r="N9354" s="60" t="str">
        <f t="shared" si="624"/>
        <v/>
      </c>
      <c r="O9354" s="60" t="str">
        <f t="shared" si="622"/>
        <v/>
      </c>
      <c r="P9354" s="60" t="str">
        <f t="shared" si="625"/>
        <v/>
      </c>
      <c r="Q9354" s="60" t="str">
        <f t="shared" si="623"/>
        <v/>
      </c>
    </row>
    <row r="9355" spans="14:17" x14ac:dyDescent="0.4">
      <c r="N9355" s="60" t="str">
        <f t="shared" si="624"/>
        <v/>
      </c>
      <c r="O9355" s="60" t="str">
        <f t="shared" si="622"/>
        <v/>
      </c>
      <c r="P9355" s="60" t="str">
        <f t="shared" si="625"/>
        <v/>
      </c>
      <c r="Q9355" s="60" t="str">
        <f t="shared" si="623"/>
        <v/>
      </c>
    </row>
    <row r="9356" spans="14:17" x14ac:dyDescent="0.4">
      <c r="N9356" s="60" t="str">
        <f t="shared" si="624"/>
        <v/>
      </c>
      <c r="O9356" s="60" t="str">
        <f t="shared" si="622"/>
        <v/>
      </c>
      <c r="P9356" s="60" t="str">
        <f t="shared" si="625"/>
        <v/>
      </c>
      <c r="Q9356" s="60" t="str">
        <f t="shared" si="623"/>
        <v/>
      </c>
    </row>
    <row r="9357" spans="14:17" x14ac:dyDescent="0.4">
      <c r="N9357" s="60" t="str">
        <f t="shared" si="624"/>
        <v/>
      </c>
      <c r="O9357" s="60" t="str">
        <f t="shared" si="622"/>
        <v/>
      </c>
      <c r="P9357" s="60" t="str">
        <f t="shared" si="625"/>
        <v/>
      </c>
      <c r="Q9357" s="60" t="str">
        <f t="shared" si="623"/>
        <v/>
      </c>
    </row>
    <row r="9358" spans="14:17" x14ac:dyDescent="0.4">
      <c r="N9358" s="60" t="str">
        <f t="shared" si="624"/>
        <v/>
      </c>
      <c r="O9358" s="60" t="str">
        <f t="shared" si="622"/>
        <v/>
      </c>
      <c r="P9358" s="60" t="str">
        <f t="shared" si="625"/>
        <v/>
      </c>
      <c r="Q9358" s="60" t="str">
        <f t="shared" si="623"/>
        <v/>
      </c>
    </row>
    <row r="9359" spans="14:17" x14ac:dyDescent="0.4">
      <c r="N9359" s="60" t="str">
        <f t="shared" si="624"/>
        <v/>
      </c>
      <c r="O9359" s="60" t="str">
        <f t="shared" si="622"/>
        <v/>
      </c>
      <c r="P9359" s="60" t="str">
        <f t="shared" si="625"/>
        <v/>
      </c>
      <c r="Q9359" s="60" t="str">
        <f t="shared" si="623"/>
        <v/>
      </c>
    </row>
    <row r="9360" spans="14:17" x14ac:dyDescent="0.4">
      <c r="N9360" s="60" t="str">
        <f t="shared" si="624"/>
        <v/>
      </c>
      <c r="O9360" s="60" t="str">
        <f t="shared" si="622"/>
        <v/>
      </c>
      <c r="P9360" s="60" t="str">
        <f t="shared" si="625"/>
        <v/>
      </c>
      <c r="Q9360" s="60" t="str">
        <f t="shared" si="623"/>
        <v/>
      </c>
    </row>
    <row r="9361" spans="14:17" x14ac:dyDescent="0.4">
      <c r="N9361" s="60" t="str">
        <f t="shared" si="624"/>
        <v/>
      </c>
      <c r="O9361" s="60" t="str">
        <f t="shared" si="622"/>
        <v/>
      </c>
      <c r="P9361" s="60" t="str">
        <f t="shared" si="625"/>
        <v/>
      </c>
      <c r="Q9361" s="60" t="str">
        <f t="shared" si="623"/>
        <v/>
      </c>
    </row>
    <row r="9362" spans="14:17" x14ac:dyDescent="0.4">
      <c r="N9362" s="60" t="str">
        <f t="shared" si="624"/>
        <v/>
      </c>
      <c r="O9362" s="60" t="str">
        <f t="shared" si="622"/>
        <v/>
      </c>
      <c r="P9362" s="60" t="str">
        <f t="shared" si="625"/>
        <v/>
      </c>
      <c r="Q9362" s="60" t="str">
        <f t="shared" si="623"/>
        <v/>
      </c>
    </row>
    <row r="9363" spans="14:17" x14ac:dyDescent="0.4">
      <c r="N9363" s="60" t="str">
        <f t="shared" si="624"/>
        <v/>
      </c>
      <c r="O9363" s="60" t="str">
        <f t="shared" si="622"/>
        <v/>
      </c>
      <c r="P9363" s="60" t="str">
        <f t="shared" si="625"/>
        <v/>
      </c>
      <c r="Q9363" s="60" t="str">
        <f t="shared" si="623"/>
        <v/>
      </c>
    </row>
    <row r="9364" spans="14:17" x14ac:dyDescent="0.4">
      <c r="N9364" s="60" t="str">
        <f t="shared" si="624"/>
        <v/>
      </c>
      <c r="O9364" s="60" t="str">
        <f t="shared" si="622"/>
        <v/>
      </c>
      <c r="P9364" s="60" t="str">
        <f t="shared" si="625"/>
        <v/>
      </c>
      <c r="Q9364" s="60" t="str">
        <f t="shared" si="623"/>
        <v/>
      </c>
    </row>
    <row r="9365" spans="14:17" x14ac:dyDescent="0.4">
      <c r="N9365" s="60" t="str">
        <f t="shared" si="624"/>
        <v/>
      </c>
      <c r="O9365" s="60" t="str">
        <f t="shared" si="622"/>
        <v/>
      </c>
      <c r="P9365" s="60" t="str">
        <f t="shared" si="625"/>
        <v/>
      </c>
      <c r="Q9365" s="60" t="str">
        <f t="shared" si="623"/>
        <v/>
      </c>
    </row>
    <row r="9366" spans="14:17" x14ac:dyDescent="0.4">
      <c r="N9366" s="60" t="str">
        <f t="shared" si="624"/>
        <v/>
      </c>
      <c r="O9366" s="60" t="str">
        <f t="shared" si="622"/>
        <v/>
      </c>
      <c r="P9366" s="60" t="str">
        <f t="shared" si="625"/>
        <v/>
      </c>
      <c r="Q9366" s="60" t="str">
        <f t="shared" si="623"/>
        <v/>
      </c>
    </row>
    <row r="9367" spans="14:17" x14ac:dyDescent="0.4">
      <c r="N9367" s="60" t="str">
        <f t="shared" si="624"/>
        <v/>
      </c>
      <c r="O9367" s="60" t="str">
        <f t="shared" si="622"/>
        <v/>
      </c>
      <c r="P9367" s="60" t="str">
        <f t="shared" si="625"/>
        <v/>
      </c>
      <c r="Q9367" s="60" t="str">
        <f t="shared" si="623"/>
        <v/>
      </c>
    </row>
    <row r="9368" spans="14:17" x14ac:dyDescent="0.4">
      <c r="N9368" s="60" t="str">
        <f t="shared" si="624"/>
        <v/>
      </c>
      <c r="O9368" s="60" t="str">
        <f t="shared" si="622"/>
        <v/>
      </c>
      <c r="P9368" s="60" t="str">
        <f t="shared" si="625"/>
        <v/>
      </c>
      <c r="Q9368" s="60" t="str">
        <f t="shared" si="623"/>
        <v/>
      </c>
    </row>
    <row r="9369" spans="14:17" x14ac:dyDescent="0.4">
      <c r="N9369" s="60" t="str">
        <f t="shared" si="624"/>
        <v/>
      </c>
      <c r="O9369" s="60" t="str">
        <f t="shared" si="622"/>
        <v/>
      </c>
      <c r="P9369" s="60" t="str">
        <f t="shared" si="625"/>
        <v/>
      </c>
      <c r="Q9369" s="60" t="str">
        <f t="shared" si="623"/>
        <v/>
      </c>
    </row>
    <row r="9370" spans="14:17" x14ac:dyDescent="0.4">
      <c r="N9370" s="60" t="str">
        <f t="shared" si="624"/>
        <v/>
      </c>
      <c r="O9370" s="60" t="str">
        <f t="shared" si="622"/>
        <v/>
      </c>
      <c r="P9370" s="60" t="str">
        <f t="shared" si="625"/>
        <v/>
      </c>
      <c r="Q9370" s="60" t="str">
        <f t="shared" si="623"/>
        <v/>
      </c>
    </row>
    <row r="9371" spans="14:17" x14ac:dyDescent="0.4">
      <c r="N9371" s="60" t="str">
        <f t="shared" si="624"/>
        <v/>
      </c>
      <c r="O9371" s="60" t="str">
        <f t="shared" si="622"/>
        <v/>
      </c>
      <c r="P9371" s="60" t="str">
        <f t="shared" si="625"/>
        <v/>
      </c>
      <c r="Q9371" s="60" t="str">
        <f t="shared" si="623"/>
        <v/>
      </c>
    </row>
    <row r="9372" spans="14:17" x14ac:dyDescent="0.4">
      <c r="N9372" s="60" t="str">
        <f t="shared" si="624"/>
        <v/>
      </c>
      <c r="O9372" s="60" t="str">
        <f t="shared" si="622"/>
        <v/>
      </c>
      <c r="P9372" s="60" t="str">
        <f t="shared" si="625"/>
        <v/>
      </c>
      <c r="Q9372" s="60" t="str">
        <f t="shared" si="623"/>
        <v/>
      </c>
    </row>
    <row r="9373" spans="14:17" x14ac:dyDescent="0.4">
      <c r="N9373" s="60" t="str">
        <f t="shared" si="624"/>
        <v/>
      </c>
      <c r="O9373" s="60" t="str">
        <f t="shared" si="622"/>
        <v/>
      </c>
      <c r="P9373" s="60" t="str">
        <f t="shared" si="625"/>
        <v/>
      </c>
      <c r="Q9373" s="60" t="str">
        <f t="shared" si="623"/>
        <v/>
      </c>
    </row>
    <row r="9374" spans="14:17" x14ac:dyDescent="0.4">
      <c r="N9374" s="60" t="str">
        <f t="shared" si="624"/>
        <v/>
      </c>
      <c r="O9374" s="60" t="str">
        <f t="shared" si="622"/>
        <v/>
      </c>
      <c r="P9374" s="60" t="str">
        <f t="shared" si="625"/>
        <v/>
      </c>
      <c r="Q9374" s="60" t="str">
        <f t="shared" si="623"/>
        <v/>
      </c>
    </row>
    <row r="9375" spans="14:17" x14ac:dyDescent="0.4">
      <c r="N9375" s="60" t="str">
        <f t="shared" si="624"/>
        <v/>
      </c>
      <c r="O9375" s="60" t="str">
        <f t="shared" si="622"/>
        <v/>
      </c>
      <c r="P9375" s="60" t="str">
        <f t="shared" si="625"/>
        <v/>
      </c>
      <c r="Q9375" s="60" t="str">
        <f t="shared" si="623"/>
        <v/>
      </c>
    </row>
    <row r="9376" spans="14:17" x14ac:dyDescent="0.4">
      <c r="N9376" s="60" t="str">
        <f t="shared" si="624"/>
        <v/>
      </c>
      <c r="O9376" s="60" t="str">
        <f t="shared" si="622"/>
        <v/>
      </c>
      <c r="P9376" s="60" t="str">
        <f t="shared" si="625"/>
        <v/>
      </c>
      <c r="Q9376" s="60" t="str">
        <f t="shared" si="623"/>
        <v/>
      </c>
    </row>
    <row r="9377" spans="14:17" x14ac:dyDescent="0.4">
      <c r="N9377" s="60" t="str">
        <f t="shared" si="624"/>
        <v/>
      </c>
      <c r="O9377" s="60" t="str">
        <f t="shared" si="622"/>
        <v/>
      </c>
      <c r="P9377" s="60" t="str">
        <f t="shared" si="625"/>
        <v/>
      </c>
      <c r="Q9377" s="60" t="str">
        <f t="shared" si="623"/>
        <v/>
      </c>
    </row>
    <row r="9378" spans="14:17" x14ac:dyDescent="0.4">
      <c r="N9378" s="60" t="str">
        <f t="shared" si="624"/>
        <v/>
      </c>
      <c r="O9378" s="60" t="str">
        <f t="shared" si="622"/>
        <v/>
      </c>
      <c r="P9378" s="60" t="str">
        <f t="shared" si="625"/>
        <v/>
      </c>
      <c r="Q9378" s="60" t="str">
        <f t="shared" si="623"/>
        <v/>
      </c>
    </row>
    <row r="9379" spans="14:17" x14ac:dyDescent="0.4">
      <c r="N9379" s="60" t="str">
        <f t="shared" si="624"/>
        <v/>
      </c>
      <c r="O9379" s="60" t="str">
        <f t="shared" si="622"/>
        <v/>
      </c>
      <c r="P9379" s="60" t="str">
        <f t="shared" si="625"/>
        <v/>
      </c>
      <c r="Q9379" s="60" t="str">
        <f t="shared" si="623"/>
        <v/>
      </c>
    </row>
    <row r="9380" spans="14:17" x14ac:dyDescent="0.4">
      <c r="N9380" s="60" t="str">
        <f t="shared" si="624"/>
        <v/>
      </c>
      <c r="O9380" s="60" t="str">
        <f t="shared" si="622"/>
        <v/>
      </c>
      <c r="P9380" s="60" t="str">
        <f t="shared" si="625"/>
        <v/>
      </c>
      <c r="Q9380" s="60" t="str">
        <f t="shared" si="623"/>
        <v/>
      </c>
    </row>
    <row r="9381" spans="14:17" x14ac:dyDescent="0.4">
      <c r="N9381" s="60" t="str">
        <f t="shared" si="624"/>
        <v/>
      </c>
      <c r="O9381" s="60" t="str">
        <f t="shared" si="622"/>
        <v/>
      </c>
      <c r="P9381" s="60" t="str">
        <f t="shared" si="625"/>
        <v/>
      </c>
      <c r="Q9381" s="60" t="str">
        <f t="shared" si="623"/>
        <v/>
      </c>
    </row>
    <row r="9382" spans="14:17" x14ac:dyDescent="0.4">
      <c r="N9382" s="60" t="str">
        <f t="shared" si="624"/>
        <v/>
      </c>
      <c r="O9382" s="60" t="str">
        <f t="shared" si="622"/>
        <v/>
      </c>
      <c r="P9382" s="60" t="str">
        <f t="shared" si="625"/>
        <v/>
      </c>
      <c r="Q9382" s="60" t="str">
        <f t="shared" si="623"/>
        <v/>
      </c>
    </row>
    <row r="9383" spans="14:17" x14ac:dyDescent="0.4">
      <c r="N9383" s="60" t="str">
        <f t="shared" si="624"/>
        <v/>
      </c>
      <c r="O9383" s="60" t="str">
        <f t="shared" si="622"/>
        <v/>
      </c>
      <c r="P9383" s="60" t="str">
        <f t="shared" si="625"/>
        <v/>
      </c>
      <c r="Q9383" s="60" t="str">
        <f t="shared" si="623"/>
        <v/>
      </c>
    </row>
    <row r="9384" spans="14:17" x14ac:dyDescent="0.4">
      <c r="N9384" s="60" t="str">
        <f t="shared" si="624"/>
        <v/>
      </c>
      <c r="O9384" s="60" t="str">
        <f t="shared" si="622"/>
        <v/>
      </c>
      <c r="P9384" s="60" t="str">
        <f t="shared" si="625"/>
        <v/>
      </c>
      <c r="Q9384" s="60" t="str">
        <f t="shared" si="623"/>
        <v/>
      </c>
    </row>
    <row r="9385" spans="14:17" x14ac:dyDescent="0.4">
      <c r="N9385" s="60" t="str">
        <f t="shared" si="624"/>
        <v/>
      </c>
      <c r="O9385" s="60" t="str">
        <f t="shared" si="622"/>
        <v/>
      </c>
      <c r="P9385" s="60" t="str">
        <f t="shared" si="625"/>
        <v/>
      </c>
      <c r="Q9385" s="60" t="str">
        <f t="shared" si="623"/>
        <v/>
      </c>
    </row>
    <row r="9386" spans="14:17" x14ac:dyDescent="0.4">
      <c r="N9386" s="60" t="str">
        <f t="shared" si="624"/>
        <v/>
      </c>
      <c r="O9386" s="60" t="str">
        <f t="shared" si="622"/>
        <v/>
      </c>
      <c r="P9386" s="60" t="str">
        <f t="shared" si="625"/>
        <v/>
      </c>
      <c r="Q9386" s="60" t="str">
        <f t="shared" si="623"/>
        <v/>
      </c>
    </row>
    <row r="9387" spans="14:17" x14ac:dyDescent="0.4">
      <c r="N9387" s="60" t="str">
        <f t="shared" si="624"/>
        <v/>
      </c>
      <c r="O9387" s="60" t="str">
        <f t="shared" si="622"/>
        <v/>
      </c>
      <c r="P9387" s="60" t="str">
        <f t="shared" si="625"/>
        <v/>
      </c>
      <c r="Q9387" s="60" t="str">
        <f t="shared" si="623"/>
        <v/>
      </c>
    </row>
    <row r="9388" spans="14:17" x14ac:dyDescent="0.4">
      <c r="N9388" s="60" t="str">
        <f t="shared" si="624"/>
        <v/>
      </c>
      <c r="O9388" s="60" t="str">
        <f t="shared" si="622"/>
        <v/>
      </c>
      <c r="P9388" s="60" t="str">
        <f t="shared" si="625"/>
        <v/>
      </c>
      <c r="Q9388" s="60" t="str">
        <f t="shared" si="623"/>
        <v/>
      </c>
    </row>
    <row r="9389" spans="14:17" x14ac:dyDescent="0.4">
      <c r="N9389" s="60" t="str">
        <f t="shared" si="624"/>
        <v/>
      </c>
      <c r="O9389" s="60" t="str">
        <f t="shared" si="622"/>
        <v/>
      </c>
      <c r="P9389" s="60" t="str">
        <f t="shared" si="625"/>
        <v/>
      </c>
      <c r="Q9389" s="60" t="str">
        <f t="shared" si="623"/>
        <v/>
      </c>
    </row>
    <row r="9390" spans="14:17" x14ac:dyDescent="0.4">
      <c r="N9390" s="60" t="str">
        <f t="shared" si="624"/>
        <v/>
      </c>
      <c r="O9390" s="60" t="str">
        <f t="shared" si="622"/>
        <v/>
      </c>
      <c r="P9390" s="60" t="str">
        <f t="shared" si="625"/>
        <v/>
      </c>
      <c r="Q9390" s="60" t="str">
        <f t="shared" si="623"/>
        <v/>
      </c>
    </row>
    <row r="9391" spans="14:17" x14ac:dyDescent="0.4">
      <c r="N9391" s="60" t="str">
        <f t="shared" si="624"/>
        <v/>
      </c>
      <c r="O9391" s="60" t="str">
        <f t="shared" si="622"/>
        <v/>
      </c>
      <c r="P9391" s="60" t="str">
        <f t="shared" si="625"/>
        <v/>
      </c>
      <c r="Q9391" s="60" t="str">
        <f t="shared" si="623"/>
        <v/>
      </c>
    </row>
    <row r="9392" spans="14:17" x14ac:dyDescent="0.4">
      <c r="N9392" s="60" t="str">
        <f t="shared" si="624"/>
        <v/>
      </c>
      <c r="O9392" s="60" t="str">
        <f t="shared" si="622"/>
        <v/>
      </c>
      <c r="P9392" s="60" t="str">
        <f t="shared" si="625"/>
        <v/>
      </c>
      <c r="Q9392" s="60" t="str">
        <f t="shared" si="623"/>
        <v/>
      </c>
    </row>
    <row r="9393" spans="14:17" x14ac:dyDescent="0.4">
      <c r="N9393" s="60" t="str">
        <f t="shared" si="624"/>
        <v/>
      </c>
      <c r="O9393" s="60" t="str">
        <f t="shared" si="622"/>
        <v/>
      </c>
      <c r="P9393" s="60" t="str">
        <f t="shared" si="625"/>
        <v/>
      </c>
      <c r="Q9393" s="60" t="str">
        <f t="shared" si="623"/>
        <v/>
      </c>
    </row>
    <row r="9394" spans="14:17" x14ac:dyDescent="0.4">
      <c r="N9394" s="60" t="str">
        <f t="shared" si="624"/>
        <v/>
      </c>
      <c r="O9394" s="60" t="str">
        <f t="shared" si="622"/>
        <v/>
      </c>
      <c r="P9394" s="60" t="str">
        <f t="shared" si="625"/>
        <v/>
      </c>
      <c r="Q9394" s="60" t="str">
        <f t="shared" si="623"/>
        <v/>
      </c>
    </row>
    <row r="9395" spans="14:17" x14ac:dyDescent="0.4">
      <c r="N9395" s="60" t="str">
        <f t="shared" si="624"/>
        <v/>
      </c>
      <c r="O9395" s="60" t="str">
        <f t="shared" si="622"/>
        <v/>
      </c>
      <c r="P9395" s="60" t="str">
        <f t="shared" si="625"/>
        <v/>
      </c>
      <c r="Q9395" s="60" t="str">
        <f t="shared" si="623"/>
        <v/>
      </c>
    </row>
    <row r="9396" spans="14:17" x14ac:dyDescent="0.4">
      <c r="N9396" s="60" t="str">
        <f t="shared" si="624"/>
        <v/>
      </c>
      <c r="O9396" s="60" t="str">
        <f t="shared" si="622"/>
        <v/>
      </c>
      <c r="P9396" s="60" t="str">
        <f t="shared" si="625"/>
        <v/>
      </c>
      <c r="Q9396" s="60" t="str">
        <f t="shared" si="623"/>
        <v/>
      </c>
    </row>
    <row r="9397" spans="14:17" x14ac:dyDescent="0.4">
      <c r="N9397" s="60" t="str">
        <f t="shared" si="624"/>
        <v/>
      </c>
      <c r="O9397" s="60" t="str">
        <f t="shared" si="622"/>
        <v/>
      </c>
      <c r="P9397" s="60" t="str">
        <f t="shared" si="625"/>
        <v/>
      </c>
      <c r="Q9397" s="60" t="str">
        <f t="shared" si="623"/>
        <v/>
      </c>
    </row>
    <row r="9398" spans="14:17" x14ac:dyDescent="0.4">
      <c r="N9398" s="60" t="str">
        <f t="shared" si="624"/>
        <v/>
      </c>
      <c r="O9398" s="60" t="str">
        <f t="shared" si="622"/>
        <v/>
      </c>
      <c r="P9398" s="60" t="str">
        <f t="shared" si="625"/>
        <v/>
      </c>
      <c r="Q9398" s="60" t="str">
        <f t="shared" si="623"/>
        <v/>
      </c>
    </row>
    <row r="9399" spans="14:17" x14ac:dyDescent="0.4">
      <c r="N9399" s="60" t="str">
        <f t="shared" si="624"/>
        <v/>
      </c>
      <c r="O9399" s="60" t="str">
        <f t="shared" si="622"/>
        <v/>
      </c>
      <c r="P9399" s="60" t="str">
        <f t="shared" si="625"/>
        <v/>
      </c>
      <c r="Q9399" s="60" t="str">
        <f t="shared" si="623"/>
        <v/>
      </c>
    </row>
    <row r="9400" spans="14:17" x14ac:dyDescent="0.4">
      <c r="N9400" s="60" t="str">
        <f t="shared" si="624"/>
        <v/>
      </c>
      <c r="O9400" s="60" t="str">
        <f t="shared" si="622"/>
        <v/>
      </c>
      <c r="P9400" s="60" t="str">
        <f t="shared" si="625"/>
        <v/>
      </c>
      <c r="Q9400" s="60" t="str">
        <f t="shared" si="623"/>
        <v/>
      </c>
    </row>
    <row r="9401" spans="14:17" x14ac:dyDescent="0.4">
      <c r="N9401" s="60" t="str">
        <f t="shared" si="624"/>
        <v/>
      </c>
      <c r="O9401" s="60" t="str">
        <f t="shared" si="622"/>
        <v/>
      </c>
      <c r="P9401" s="60" t="str">
        <f t="shared" si="625"/>
        <v/>
      </c>
      <c r="Q9401" s="60" t="str">
        <f t="shared" si="623"/>
        <v/>
      </c>
    </row>
    <row r="9402" spans="14:17" x14ac:dyDescent="0.4">
      <c r="N9402" s="60" t="str">
        <f t="shared" si="624"/>
        <v/>
      </c>
      <c r="O9402" s="60" t="str">
        <f t="shared" si="622"/>
        <v/>
      </c>
      <c r="P9402" s="60" t="str">
        <f t="shared" si="625"/>
        <v/>
      </c>
      <c r="Q9402" s="60" t="str">
        <f t="shared" si="623"/>
        <v/>
      </c>
    </row>
    <row r="9403" spans="14:17" x14ac:dyDescent="0.4">
      <c r="N9403" s="60" t="str">
        <f t="shared" si="624"/>
        <v/>
      </c>
      <c r="O9403" s="60" t="str">
        <f t="shared" si="622"/>
        <v/>
      </c>
      <c r="P9403" s="60" t="str">
        <f t="shared" si="625"/>
        <v/>
      </c>
      <c r="Q9403" s="60" t="str">
        <f t="shared" si="623"/>
        <v/>
      </c>
    </row>
    <row r="9404" spans="14:17" x14ac:dyDescent="0.4">
      <c r="N9404" s="60" t="str">
        <f t="shared" si="624"/>
        <v/>
      </c>
      <c r="O9404" s="60" t="str">
        <f t="shared" si="622"/>
        <v/>
      </c>
      <c r="P9404" s="60" t="str">
        <f t="shared" si="625"/>
        <v/>
      </c>
      <c r="Q9404" s="60" t="str">
        <f t="shared" si="623"/>
        <v/>
      </c>
    </row>
    <row r="9405" spans="14:17" x14ac:dyDescent="0.4">
      <c r="N9405" s="60" t="str">
        <f t="shared" si="624"/>
        <v/>
      </c>
      <c r="O9405" s="60" t="str">
        <f t="shared" ref="O9405:O9468" si="626">IF(N9405&lt;&gt;"",O9404+N9405,"")</f>
        <v/>
      </c>
      <c r="P9405" s="60" t="str">
        <f t="shared" si="625"/>
        <v/>
      </c>
      <c r="Q9405" s="60" t="str">
        <f t="shared" ref="Q9405:Q9468" si="627">IF(P9405&lt;&gt;"",Q9404+P9405,"")</f>
        <v/>
      </c>
    </row>
    <row r="9406" spans="14:17" x14ac:dyDescent="0.4">
      <c r="N9406" s="60" t="str">
        <f t="shared" si="624"/>
        <v/>
      </c>
      <c r="O9406" s="60" t="str">
        <f t="shared" si="626"/>
        <v/>
      </c>
      <c r="P9406" s="60" t="str">
        <f t="shared" si="625"/>
        <v/>
      </c>
      <c r="Q9406" s="60" t="str">
        <f t="shared" si="627"/>
        <v/>
      </c>
    </row>
    <row r="9407" spans="14:17" x14ac:dyDescent="0.4">
      <c r="N9407" s="60" t="str">
        <f t="shared" si="624"/>
        <v/>
      </c>
      <c r="O9407" s="60" t="str">
        <f t="shared" si="626"/>
        <v/>
      </c>
      <c r="P9407" s="60" t="str">
        <f t="shared" si="625"/>
        <v/>
      </c>
      <c r="Q9407" s="60" t="str">
        <f t="shared" si="627"/>
        <v/>
      </c>
    </row>
    <row r="9408" spans="14:17" x14ac:dyDescent="0.4">
      <c r="N9408" s="60" t="str">
        <f t="shared" si="624"/>
        <v/>
      </c>
      <c r="O9408" s="60" t="str">
        <f t="shared" si="626"/>
        <v/>
      </c>
      <c r="P9408" s="60" t="str">
        <f t="shared" si="625"/>
        <v/>
      </c>
      <c r="Q9408" s="60" t="str">
        <f t="shared" si="627"/>
        <v/>
      </c>
    </row>
    <row r="9409" spans="14:17" x14ac:dyDescent="0.4">
      <c r="N9409" s="60" t="str">
        <f t="shared" si="624"/>
        <v/>
      </c>
      <c r="O9409" s="60" t="str">
        <f t="shared" si="626"/>
        <v/>
      </c>
      <c r="P9409" s="60" t="str">
        <f t="shared" si="625"/>
        <v/>
      </c>
      <c r="Q9409" s="60" t="str">
        <f t="shared" si="627"/>
        <v/>
      </c>
    </row>
    <row r="9410" spans="14:17" x14ac:dyDescent="0.4">
      <c r="N9410" s="60" t="str">
        <f t="shared" si="624"/>
        <v/>
      </c>
      <c r="O9410" s="60" t="str">
        <f t="shared" si="626"/>
        <v/>
      </c>
      <c r="P9410" s="60" t="str">
        <f t="shared" si="625"/>
        <v/>
      </c>
      <c r="Q9410" s="60" t="str">
        <f t="shared" si="627"/>
        <v/>
      </c>
    </row>
    <row r="9411" spans="14:17" x14ac:dyDescent="0.4">
      <c r="N9411" s="60" t="str">
        <f t="shared" si="624"/>
        <v/>
      </c>
      <c r="O9411" s="60" t="str">
        <f t="shared" si="626"/>
        <v/>
      </c>
      <c r="P9411" s="60" t="str">
        <f t="shared" si="625"/>
        <v/>
      </c>
      <c r="Q9411" s="60" t="str">
        <f t="shared" si="627"/>
        <v/>
      </c>
    </row>
    <row r="9412" spans="14:17" x14ac:dyDescent="0.4">
      <c r="N9412" s="60" t="str">
        <f t="shared" si="624"/>
        <v/>
      </c>
      <c r="O9412" s="60" t="str">
        <f t="shared" si="626"/>
        <v/>
      </c>
      <c r="P9412" s="60" t="str">
        <f t="shared" si="625"/>
        <v/>
      </c>
      <c r="Q9412" s="60" t="str">
        <f t="shared" si="627"/>
        <v/>
      </c>
    </row>
    <row r="9413" spans="14:17" x14ac:dyDescent="0.4">
      <c r="N9413" s="60" t="str">
        <f t="shared" si="624"/>
        <v/>
      </c>
      <c r="O9413" s="60" t="str">
        <f t="shared" si="626"/>
        <v/>
      </c>
      <c r="P9413" s="60" t="str">
        <f t="shared" si="625"/>
        <v/>
      </c>
      <c r="Q9413" s="60" t="str">
        <f t="shared" si="627"/>
        <v/>
      </c>
    </row>
    <row r="9414" spans="14:17" x14ac:dyDescent="0.4">
      <c r="N9414" s="60" t="str">
        <f t="shared" si="624"/>
        <v/>
      </c>
      <c r="O9414" s="60" t="str">
        <f t="shared" si="626"/>
        <v/>
      </c>
      <c r="P9414" s="60" t="str">
        <f t="shared" si="625"/>
        <v/>
      </c>
      <c r="Q9414" s="60" t="str">
        <f t="shared" si="627"/>
        <v/>
      </c>
    </row>
    <row r="9415" spans="14:17" x14ac:dyDescent="0.4">
      <c r="N9415" s="60" t="str">
        <f t="shared" si="624"/>
        <v/>
      </c>
      <c r="O9415" s="60" t="str">
        <f t="shared" si="626"/>
        <v/>
      </c>
      <c r="P9415" s="60" t="str">
        <f t="shared" si="625"/>
        <v/>
      </c>
      <c r="Q9415" s="60" t="str">
        <f t="shared" si="627"/>
        <v/>
      </c>
    </row>
    <row r="9416" spans="14:17" x14ac:dyDescent="0.4">
      <c r="N9416" s="60" t="str">
        <f t="shared" ref="N9416:N9479" si="628">IF(OR(J9416="",J9416="-"),"",IF(J9416="V",0,IF(J9416="W",IF(G9416="B",ROUND(((F9416-1)*H9416)-(I9416*((F9416-1)*H9416)),2)*(IF(ISBLANK(L9416),1,1-L9416)),H9416),IF(J9416="P",((H9416/2)*((F9416-1)/K9416)) *(IF(ISBLANK(L9416),1,1-L9416))-(H9416/2),IF(J9416="EWW",IF(OR(G9416="B", G9416="EW"),H9416/2*(F9416-1)+(H9416/2)*((F9416-1)/K9416)) *(IF(ISBLANK(L9416),1,1-L9416)),IF(J9416="L",IF(G9416="B",-(H9416),IF(G9416="EW",-(H9416),-(ROUND(((F9416-1)*H9416)-(I9416*((F9416-1)*H9416)),2))))))))))</f>
        <v/>
      </c>
      <c r="O9416" s="60" t="str">
        <f t="shared" si="626"/>
        <v/>
      </c>
      <c r="P9416" s="60" t="str">
        <f t="shared" ref="P9416:P9479" si="629">IF(OR(J9416="",J9416="-"),"",IF(J9416="V",0,IF(J9416="W",IF(G9416="B",ROUND(((F9416-1)*1)-(I9416*((F9416-1)*1)),2) *(IF(ISBLANK(L9416),1,1-L9416)),1),IF(J9416="P",((1/2)*((F9416-1)/K9416)) *(IF(ISBLANK(L9416),1,1-L9416))-(1/2),IF(J9416="EWW",IF(OR(G9416="B", G9416="EW"),1/2*(F9416-1)+(1/2)*((F9416-1)/K9416)) *(IF(ISBLANK(L9416),1,1-L9416)),IF(J9416="L",IF(G9416="B",-(1),IF(G9416="EW",-(1),-(ROUND(((F9416-1)*1)-(I9416*((F9416-1)*1)),2))))))))))</f>
        <v/>
      </c>
      <c r="Q9416" s="60" t="str">
        <f t="shared" si="627"/>
        <v/>
      </c>
    </row>
    <row r="9417" spans="14:17" x14ac:dyDescent="0.4">
      <c r="N9417" s="60" t="str">
        <f t="shared" si="628"/>
        <v/>
      </c>
      <c r="O9417" s="60" t="str">
        <f t="shared" si="626"/>
        <v/>
      </c>
      <c r="P9417" s="60" t="str">
        <f t="shared" si="629"/>
        <v/>
      </c>
      <c r="Q9417" s="60" t="str">
        <f t="shared" si="627"/>
        <v/>
      </c>
    </row>
    <row r="9418" spans="14:17" x14ac:dyDescent="0.4">
      <c r="N9418" s="60" t="str">
        <f t="shared" si="628"/>
        <v/>
      </c>
      <c r="O9418" s="60" t="str">
        <f t="shared" si="626"/>
        <v/>
      </c>
      <c r="P9418" s="60" t="str">
        <f t="shared" si="629"/>
        <v/>
      </c>
      <c r="Q9418" s="60" t="str">
        <f t="shared" si="627"/>
        <v/>
      </c>
    </row>
    <row r="9419" spans="14:17" x14ac:dyDescent="0.4">
      <c r="N9419" s="60" t="str">
        <f t="shared" si="628"/>
        <v/>
      </c>
      <c r="O9419" s="60" t="str">
        <f t="shared" si="626"/>
        <v/>
      </c>
      <c r="P9419" s="60" t="str">
        <f t="shared" si="629"/>
        <v/>
      </c>
      <c r="Q9419" s="60" t="str">
        <f t="shared" si="627"/>
        <v/>
      </c>
    </row>
    <row r="9420" spans="14:17" x14ac:dyDescent="0.4">
      <c r="N9420" s="60" t="str">
        <f t="shared" si="628"/>
        <v/>
      </c>
      <c r="O9420" s="60" t="str">
        <f t="shared" si="626"/>
        <v/>
      </c>
      <c r="P9420" s="60" t="str">
        <f t="shared" si="629"/>
        <v/>
      </c>
      <c r="Q9420" s="60" t="str">
        <f t="shared" si="627"/>
        <v/>
      </c>
    </row>
    <row r="9421" spans="14:17" x14ac:dyDescent="0.4">
      <c r="N9421" s="60" t="str">
        <f t="shared" si="628"/>
        <v/>
      </c>
      <c r="O9421" s="60" t="str">
        <f t="shared" si="626"/>
        <v/>
      </c>
      <c r="P9421" s="60" t="str">
        <f t="shared" si="629"/>
        <v/>
      </c>
      <c r="Q9421" s="60" t="str">
        <f t="shared" si="627"/>
        <v/>
      </c>
    </row>
    <row r="9422" spans="14:17" x14ac:dyDescent="0.4">
      <c r="N9422" s="60" t="str">
        <f t="shared" si="628"/>
        <v/>
      </c>
      <c r="O9422" s="60" t="str">
        <f t="shared" si="626"/>
        <v/>
      </c>
      <c r="P9422" s="60" t="str">
        <f t="shared" si="629"/>
        <v/>
      </c>
      <c r="Q9422" s="60" t="str">
        <f t="shared" si="627"/>
        <v/>
      </c>
    </row>
    <row r="9423" spans="14:17" x14ac:dyDescent="0.4">
      <c r="N9423" s="60" t="str">
        <f t="shared" si="628"/>
        <v/>
      </c>
      <c r="O9423" s="60" t="str">
        <f t="shared" si="626"/>
        <v/>
      </c>
      <c r="P9423" s="60" t="str">
        <f t="shared" si="629"/>
        <v/>
      </c>
      <c r="Q9423" s="60" t="str">
        <f t="shared" si="627"/>
        <v/>
      </c>
    </row>
    <row r="9424" spans="14:17" x14ac:dyDescent="0.4">
      <c r="N9424" s="60" t="str">
        <f t="shared" si="628"/>
        <v/>
      </c>
      <c r="O9424" s="60" t="str">
        <f t="shared" si="626"/>
        <v/>
      </c>
      <c r="P9424" s="60" t="str">
        <f t="shared" si="629"/>
        <v/>
      </c>
      <c r="Q9424" s="60" t="str">
        <f t="shared" si="627"/>
        <v/>
      </c>
    </row>
    <row r="9425" spans="14:17" x14ac:dyDescent="0.4">
      <c r="N9425" s="60" t="str">
        <f t="shared" si="628"/>
        <v/>
      </c>
      <c r="O9425" s="60" t="str">
        <f t="shared" si="626"/>
        <v/>
      </c>
      <c r="P9425" s="60" t="str">
        <f t="shared" si="629"/>
        <v/>
      </c>
      <c r="Q9425" s="60" t="str">
        <f t="shared" si="627"/>
        <v/>
      </c>
    </row>
    <row r="9426" spans="14:17" x14ac:dyDescent="0.4">
      <c r="N9426" s="60" t="str">
        <f t="shared" si="628"/>
        <v/>
      </c>
      <c r="O9426" s="60" t="str">
        <f t="shared" si="626"/>
        <v/>
      </c>
      <c r="P9426" s="60" t="str">
        <f t="shared" si="629"/>
        <v/>
      </c>
      <c r="Q9426" s="60" t="str">
        <f t="shared" si="627"/>
        <v/>
      </c>
    </row>
    <row r="9427" spans="14:17" x14ac:dyDescent="0.4">
      <c r="N9427" s="60" t="str">
        <f t="shared" si="628"/>
        <v/>
      </c>
      <c r="O9427" s="60" t="str">
        <f t="shared" si="626"/>
        <v/>
      </c>
      <c r="P9427" s="60" t="str">
        <f t="shared" si="629"/>
        <v/>
      </c>
      <c r="Q9427" s="60" t="str">
        <f t="shared" si="627"/>
        <v/>
      </c>
    </row>
    <row r="9428" spans="14:17" x14ac:dyDescent="0.4">
      <c r="N9428" s="60" t="str">
        <f t="shared" si="628"/>
        <v/>
      </c>
      <c r="O9428" s="60" t="str">
        <f t="shared" si="626"/>
        <v/>
      </c>
      <c r="P9428" s="60" t="str">
        <f t="shared" si="629"/>
        <v/>
      </c>
      <c r="Q9428" s="60" t="str">
        <f t="shared" si="627"/>
        <v/>
      </c>
    </row>
    <row r="9429" spans="14:17" x14ac:dyDescent="0.4">
      <c r="N9429" s="60" t="str">
        <f t="shared" si="628"/>
        <v/>
      </c>
      <c r="O9429" s="60" t="str">
        <f t="shared" si="626"/>
        <v/>
      </c>
      <c r="P9429" s="60" t="str">
        <f t="shared" si="629"/>
        <v/>
      </c>
      <c r="Q9429" s="60" t="str">
        <f t="shared" si="627"/>
        <v/>
      </c>
    </row>
    <row r="9430" spans="14:17" x14ac:dyDescent="0.4">
      <c r="N9430" s="60" t="str">
        <f t="shared" si="628"/>
        <v/>
      </c>
      <c r="O9430" s="60" t="str">
        <f t="shared" si="626"/>
        <v/>
      </c>
      <c r="P9430" s="60" t="str">
        <f t="shared" si="629"/>
        <v/>
      </c>
      <c r="Q9430" s="60" t="str">
        <f t="shared" si="627"/>
        <v/>
      </c>
    </row>
    <row r="9431" spans="14:17" x14ac:dyDescent="0.4">
      <c r="N9431" s="60" t="str">
        <f t="shared" si="628"/>
        <v/>
      </c>
      <c r="O9431" s="60" t="str">
        <f t="shared" si="626"/>
        <v/>
      </c>
      <c r="P9431" s="60" t="str">
        <f t="shared" si="629"/>
        <v/>
      </c>
      <c r="Q9431" s="60" t="str">
        <f t="shared" si="627"/>
        <v/>
      </c>
    </row>
    <row r="9432" spans="14:17" x14ac:dyDescent="0.4">
      <c r="N9432" s="60" t="str">
        <f t="shared" si="628"/>
        <v/>
      </c>
      <c r="O9432" s="60" t="str">
        <f t="shared" si="626"/>
        <v/>
      </c>
      <c r="P9432" s="60" t="str">
        <f t="shared" si="629"/>
        <v/>
      </c>
      <c r="Q9432" s="60" t="str">
        <f t="shared" si="627"/>
        <v/>
      </c>
    </row>
    <row r="9433" spans="14:17" x14ac:dyDescent="0.4">
      <c r="N9433" s="60" t="str">
        <f t="shared" si="628"/>
        <v/>
      </c>
      <c r="O9433" s="60" t="str">
        <f t="shared" si="626"/>
        <v/>
      </c>
      <c r="P9433" s="60" t="str">
        <f t="shared" si="629"/>
        <v/>
      </c>
      <c r="Q9433" s="60" t="str">
        <f t="shared" si="627"/>
        <v/>
      </c>
    </row>
    <row r="9434" spans="14:17" x14ac:dyDescent="0.4">
      <c r="N9434" s="60" t="str">
        <f t="shared" si="628"/>
        <v/>
      </c>
      <c r="O9434" s="60" t="str">
        <f t="shared" si="626"/>
        <v/>
      </c>
      <c r="P9434" s="60" t="str">
        <f t="shared" si="629"/>
        <v/>
      </c>
      <c r="Q9434" s="60" t="str">
        <f t="shared" si="627"/>
        <v/>
      </c>
    </row>
    <row r="9435" spans="14:17" x14ac:dyDescent="0.4">
      <c r="N9435" s="60" t="str">
        <f t="shared" si="628"/>
        <v/>
      </c>
      <c r="O9435" s="60" t="str">
        <f t="shared" si="626"/>
        <v/>
      </c>
      <c r="P9435" s="60" t="str">
        <f t="shared" si="629"/>
        <v/>
      </c>
      <c r="Q9435" s="60" t="str">
        <f t="shared" si="627"/>
        <v/>
      </c>
    </row>
    <row r="9436" spans="14:17" x14ac:dyDescent="0.4">
      <c r="N9436" s="60" t="str">
        <f t="shared" si="628"/>
        <v/>
      </c>
      <c r="O9436" s="60" t="str">
        <f t="shared" si="626"/>
        <v/>
      </c>
      <c r="P9436" s="60" t="str">
        <f t="shared" si="629"/>
        <v/>
      </c>
      <c r="Q9436" s="60" t="str">
        <f t="shared" si="627"/>
        <v/>
      </c>
    </row>
    <row r="9437" spans="14:17" x14ac:dyDescent="0.4">
      <c r="N9437" s="60" t="str">
        <f t="shared" si="628"/>
        <v/>
      </c>
      <c r="O9437" s="60" t="str">
        <f t="shared" si="626"/>
        <v/>
      </c>
      <c r="P9437" s="60" t="str">
        <f t="shared" si="629"/>
        <v/>
      </c>
      <c r="Q9437" s="60" t="str">
        <f t="shared" si="627"/>
        <v/>
      </c>
    </row>
    <row r="9438" spans="14:17" x14ac:dyDescent="0.4">
      <c r="N9438" s="60" t="str">
        <f t="shared" si="628"/>
        <v/>
      </c>
      <c r="O9438" s="60" t="str">
        <f t="shared" si="626"/>
        <v/>
      </c>
      <c r="P9438" s="60" t="str">
        <f t="shared" si="629"/>
        <v/>
      </c>
      <c r="Q9438" s="60" t="str">
        <f t="shared" si="627"/>
        <v/>
      </c>
    </row>
    <row r="9439" spans="14:17" x14ac:dyDescent="0.4">
      <c r="N9439" s="60" t="str">
        <f t="shared" si="628"/>
        <v/>
      </c>
      <c r="O9439" s="60" t="str">
        <f t="shared" si="626"/>
        <v/>
      </c>
      <c r="P9439" s="60" t="str">
        <f t="shared" si="629"/>
        <v/>
      </c>
      <c r="Q9439" s="60" t="str">
        <f t="shared" si="627"/>
        <v/>
      </c>
    </row>
    <row r="9440" spans="14:17" x14ac:dyDescent="0.4">
      <c r="N9440" s="60" t="str">
        <f t="shared" si="628"/>
        <v/>
      </c>
      <c r="O9440" s="60" t="str">
        <f t="shared" si="626"/>
        <v/>
      </c>
      <c r="P9440" s="60" t="str">
        <f t="shared" si="629"/>
        <v/>
      </c>
      <c r="Q9440" s="60" t="str">
        <f t="shared" si="627"/>
        <v/>
      </c>
    </row>
    <row r="9441" spans="14:17" x14ac:dyDescent="0.4">
      <c r="N9441" s="60" t="str">
        <f t="shared" si="628"/>
        <v/>
      </c>
      <c r="O9441" s="60" t="str">
        <f t="shared" si="626"/>
        <v/>
      </c>
      <c r="P9441" s="60" t="str">
        <f t="shared" si="629"/>
        <v/>
      </c>
      <c r="Q9441" s="60" t="str">
        <f t="shared" si="627"/>
        <v/>
      </c>
    </row>
    <row r="9442" spans="14:17" x14ac:dyDescent="0.4">
      <c r="N9442" s="60" t="str">
        <f t="shared" si="628"/>
        <v/>
      </c>
      <c r="O9442" s="60" t="str">
        <f t="shared" si="626"/>
        <v/>
      </c>
      <c r="P9442" s="60" t="str">
        <f t="shared" si="629"/>
        <v/>
      </c>
      <c r="Q9442" s="60" t="str">
        <f t="shared" si="627"/>
        <v/>
      </c>
    </row>
    <row r="9443" spans="14:17" x14ac:dyDescent="0.4">
      <c r="N9443" s="60" t="str">
        <f t="shared" si="628"/>
        <v/>
      </c>
      <c r="O9443" s="60" t="str">
        <f t="shared" si="626"/>
        <v/>
      </c>
      <c r="P9443" s="60" t="str">
        <f t="shared" si="629"/>
        <v/>
      </c>
      <c r="Q9443" s="60" t="str">
        <f t="shared" si="627"/>
        <v/>
      </c>
    </row>
    <row r="9444" spans="14:17" x14ac:dyDescent="0.4">
      <c r="N9444" s="60" t="str">
        <f t="shared" si="628"/>
        <v/>
      </c>
      <c r="O9444" s="60" t="str">
        <f t="shared" si="626"/>
        <v/>
      </c>
      <c r="P9444" s="60" t="str">
        <f t="shared" si="629"/>
        <v/>
      </c>
      <c r="Q9444" s="60" t="str">
        <f t="shared" si="627"/>
        <v/>
      </c>
    </row>
    <row r="9445" spans="14:17" x14ac:dyDescent="0.4">
      <c r="N9445" s="60" t="str">
        <f t="shared" si="628"/>
        <v/>
      </c>
      <c r="O9445" s="60" t="str">
        <f t="shared" si="626"/>
        <v/>
      </c>
      <c r="P9445" s="60" t="str">
        <f t="shared" si="629"/>
        <v/>
      </c>
      <c r="Q9445" s="60" t="str">
        <f t="shared" si="627"/>
        <v/>
      </c>
    </row>
    <row r="9446" spans="14:17" x14ac:dyDescent="0.4">
      <c r="N9446" s="60" t="str">
        <f t="shared" si="628"/>
        <v/>
      </c>
      <c r="O9446" s="60" t="str">
        <f t="shared" si="626"/>
        <v/>
      </c>
      <c r="P9446" s="60" t="str">
        <f t="shared" si="629"/>
        <v/>
      </c>
      <c r="Q9446" s="60" t="str">
        <f t="shared" si="627"/>
        <v/>
      </c>
    </row>
    <row r="9447" spans="14:17" x14ac:dyDescent="0.4">
      <c r="N9447" s="60" t="str">
        <f t="shared" si="628"/>
        <v/>
      </c>
      <c r="O9447" s="60" t="str">
        <f t="shared" si="626"/>
        <v/>
      </c>
      <c r="P9447" s="60" t="str">
        <f t="shared" si="629"/>
        <v/>
      </c>
      <c r="Q9447" s="60" t="str">
        <f t="shared" si="627"/>
        <v/>
      </c>
    </row>
    <row r="9448" spans="14:17" x14ac:dyDescent="0.4">
      <c r="N9448" s="60" t="str">
        <f t="shared" si="628"/>
        <v/>
      </c>
      <c r="O9448" s="60" t="str">
        <f t="shared" si="626"/>
        <v/>
      </c>
      <c r="P9448" s="60" t="str">
        <f t="shared" si="629"/>
        <v/>
      </c>
      <c r="Q9448" s="60" t="str">
        <f t="shared" si="627"/>
        <v/>
      </c>
    </row>
    <row r="9449" spans="14:17" x14ac:dyDescent="0.4">
      <c r="N9449" s="60" t="str">
        <f t="shared" si="628"/>
        <v/>
      </c>
      <c r="O9449" s="60" t="str">
        <f t="shared" si="626"/>
        <v/>
      </c>
      <c r="P9449" s="60" t="str">
        <f t="shared" si="629"/>
        <v/>
      </c>
      <c r="Q9449" s="60" t="str">
        <f t="shared" si="627"/>
        <v/>
      </c>
    </row>
    <row r="9450" spans="14:17" x14ac:dyDescent="0.4">
      <c r="N9450" s="60" t="str">
        <f t="shared" si="628"/>
        <v/>
      </c>
      <c r="O9450" s="60" t="str">
        <f t="shared" si="626"/>
        <v/>
      </c>
      <c r="P9450" s="60" t="str">
        <f t="shared" si="629"/>
        <v/>
      </c>
      <c r="Q9450" s="60" t="str">
        <f t="shared" si="627"/>
        <v/>
      </c>
    </row>
    <row r="9451" spans="14:17" x14ac:dyDescent="0.4">
      <c r="N9451" s="60" t="str">
        <f t="shared" si="628"/>
        <v/>
      </c>
      <c r="O9451" s="60" t="str">
        <f t="shared" si="626"/>
        <v/>
      </c>
      <c r="P9451" s="60" t="str">
        <f t="shared" si="629"/>
        <v/>
      </c>
      <c r="Q9451" s="60" t="str">
        <f t="shared" si="627"/>
        <v/>
      </c>
    </row>
    <row r="9452" spans="14:17" x14ac:dyDescent="0.4">
      <c r="N9452" s="60" t="str">
        <f t="shared" si="628"/>
        <v/>
      </c>
      <c r="O9452" s="60" t="str">
        <f t="shared" si="626"/>
        <v/>
      </c>
      <c r="P9452" s="60" t="str">
        <f t="shared" si="629"/>
        <v/>
      </c>
      <c r="Q9452" s="60" t="str">
        <f t="shared" si="627"/>
        <v/>
      </c>
    </row>
    <row r="9453" spans="14:17" x14ac:dyDescent="0.4">
      <c r="N9453" s="60" t="str">
        <f t="shared" si="628"/>
        <v/>
      </c>
      <c r="O9453" s="60" t="str">
        <f t="shared" si="626"/>
        <v/>
      </c>
      <c r="P9453" s="60" t="str">
        <f t="shared" si="629"/>
        <v/>
      </c>
      <c r="Q9453" s="60" t="str">
        <f t="shared" si="627"/>
        <v/>
      </c>
    </row>
    <row r="9454" spans="14:17" x14ac:dyDescent="0.4">
      <c r="N9454" s="60" t="str">
        <f t="shared" si="628"/>
        <v/>
      </c>
      <c r="O9454" s="60" t="str">
        <f t="shared" si="626"/>
        <v/>
      </c>
      <c r="P9454" s="60" t="str">
        <f t="shared" si="629"/>
        <v/>
      </c>
      <c r="Q9454" s="60" t="str">
        <f t="shared" si="627"/>
        <v/>
      </c>
    </row>
    <row r="9455" spans="14:17" x14ac:dyDescent="0.4">
      <c r="N9455" s="60" t="str">
        <f t="shared" si="628"/>
        <v/>
      </c>
      <c r="O9455" s="60" t="str">
        <f t="shared" si="626"/>
        <v/>
      </c>
      <c r="P9455" s="60" t="str">
        <f t="shared" si="629"/>
        <v/>
      </c>
      <c r="Q9455" s="60" t="str">
        <f t="shared" si="627"/>
        <v/>
      </c>
    </row>
    <row r="9456" spans="14:17" x14ac:dyDescent="0.4">
      <c r="N9456" s="60" t="str">
        <f t="shared" si="628"/>
        <v/>
      </c>
      <c r="O9456" s="60" t="str">
        <f t="shared" si="626"/>
        <v/>
      </c>
      <c r="P9456" s="60" t="str">
        <f t="shared" si="629"/>
        <v/>
      </c>
      <c r="Q9456" s="60" t="str">
        <f t="shared" si="627"/>
        <v/>
      </c>
    </row>
    <row r="9457" spans="14:17" x14ac:dyDescent="0.4">
      <c r="N9457" s="60" t="str">
        <f t="shared" si="628"/>
        <v/>
      </c>
      <c r="O9457" s="60" t="str">
        <f t="shared" si="626"/>
        <v/>
      </c>
      <c r="P9457" s="60" t="str">
        <f t="shared" si="629"/>
        <v/>
      </c>
      <c r="Q9457" s="60" t="str">
        <f t="shared" si="627"/>
        <v/>
      </c>
    </row>
    <row r="9458" spans="14:17" x14ac:dyDescent="0.4">
      <c r="N9458" s="60" t="str">
        <f t="shared" si="628"/>
        <v/>
      </c>
      <c r="O9458" s="60" t="str">
        <f t="shared" si="626"/>
        <v/>
      </c>
      <c r="P9458" s="60" t="str">
        <f t="shared" si="629"/>
        <v/>
      </c>
      <c r="Q9458" s="60" t="str">
        <f t="shared" si="627"/>
        <v/>
      </c>
    </row>
    <row r="9459" spans="14:17" x14ac:dyDescent="0.4">
      <c r="N9459" s="60" t="str">
        <f t="shared" si="628"/>
        <v/>
      </c>
      <c r="O9459" s="60" t="str">
        <f t="shared" si="626"/>
        <v/>
      </c>
      <c r="P9459" s="60" t="str">
        <f t="shared" si="629"/>
        <v/>
      </c>
      <c r="Q9459" s="60" t="str">
        <f t="shared" si="627"/>
        <v/>
      </c>
    </row>
    <row r="9460" spans="14:17" x14ac:dyDescent="0.4">
      <c r="N9460" s="60" t="str">
        <f t="shared" si="628"/>
        <v/>
      </c>
      <c r="O9460" s="60" t="str">
        <f t="shared" si="626"/>
        <v/>
      </c>
      <c r="P9460" s="60" t="str">
        <f t="shared" si="629"/>
        <v/>
      </c>
      <c r="Q9460" s="60" t="str">
        <f t="shared" si="627"/>
        <v/>
      </c>
    </row>
    <row r="9461" spans="14:17" x14ac:dyDescent="0.4">
      <c r="N9461" s="60" t="str">
        <f t="shared" si="628"/>
        <v/>
      </c>
      <c r="O9461" s="60" t="str">
        <f t="shared" si="626"/>
        <v/>
      </c>
      <c r="P9461" s="60" t="str">
        <f t="shared" si="629"/>
        <v/>
      </c>
      <c r="Q9461" s="60" t="str">
        <f t="shared" si="627"/>
        <v/>
      </c>
    </row>
    <row r="9462" spans="14:17" x14ac:dyDescent="0.4">
      <c r="N9462" s="60" t="str">
        <f t="shared" si="628"/>
        <v/>
      </c>
      <c r="O9462" s="60" t="str">
        <f t="shared" si="626"/>
        <v/>
      </c>
      <c r="P9462" s="60" t="str">
        <f t="shared" si="629"/>
        <v/>
      </c>
      <c r="Q9462" s="60" t="str">
        <f t="shared" si="627"/>
        <v/>
      </c>
    </row>
    <row r="9463" spans="14:17" x14ac:dyDescent="0.4">
      <c r="N9463" s="60" t="str">
        <f t="shared" si="628"/>
        <v/>
      </c>
      <c r="O9463" s="60" t="str">
        <f t="shared" si="626"/>
        <v/>
      </c>
      <c r="P9463" s="60" t="str">
        <f t="shared" si="629"/>
        <v/>
      </c>
      <c r="Q9463" s="60" t="str">
        <f t="shared" si="627"/>
        <v/>
      </c>
    </row>
    <row r="9464" spans="14:17" x14ac:dyDescent="0.4">
      <c r="N9464" s="60" t="str">
        <f t="shared" si="628"/>
        <v/>
      </c>
      <c r="O9464" s="60" t="str">
        <f t="shared" si="626"/>
        <v/>
      </c>
      <c r="P9464" s="60" t="str">
        <f t="shared" si="629"/>
        <v/>
      </c>
      <c r="Q9464" s="60" t="str">
        <f t="shared" si="627"/>
        <v/>
      </c>
    </row>
    <row r="9465" spans="14:17" x14ac:dyDescent="0.4">
      <c r="N9465" s="60" t="str">
        <f t="shared" si="628"/>
        <v/>
      </c>
      <c r="O9465" s="60" t="str">
        <f t="shared" si="626"/>
        <v/>
      </c>
      <c r="P9465" s="60" t="str">
        <f t="shared" si="629"/>
        <v/>
      </c>
      <c r="Q9465" s="60" t="str">
        <f t="shared" si="627"/>
        <v/>
      </c>
    </row>
    <row r="9466" spans="14:17" x14ac:dyDescent="0.4">
      <c r="N9466" s="60" t="str">
        <f t="shared" si="628"/>
        <v/>
      </c>
      <c r="O9466" s="60" t="str">
        <f t="shared" si="626"/>
        <v/>
      </c>
      <c r="P9466" s="60" t="str">
        <f t="shared" si="629"/>
        <v/>
      </c>
      <c r="Q9466" s="60" t="str">
        <f t="shared" si="627"/>
        <v/>
      </c>
    </row>
    <row r="9467" spans="14:17" x14ac:dyDescent="0.4">
      <c r="N9467" s="60" t="str">
        <f t="shared" si="628"/>
        <v/>
      </c>
      <c r="O9467" s="60" t="str">
        <f t="shared" si="626"/>
        <v/>
      </c>
      <c r="P9467" s="60" t="str">
        <f t="shared" si="629"/>
        <v/>
      </c>
      <c r="Q9467" s="60" t="str">
        <f t="shared" si="627"/>
        <v/>
      </c>
    </row>
    <row r="9468" spans="14:17" x14ac:dyDescent="0.4">
      <c r="N9468" s="60" t="str">
        <f t="shared" si="628"/>
        <v/>
      </c>
      <c r="O9468" s="60" t="str">
        <f t="shared" si="626"/>
        <v/>
      </c>
      <c r="P9468" s="60" t="str">
        <f t="shared" si="629"/>
        <v/>
      </c>
      <c r="Q9468" s="60" t="str">
        <f t="shared" si="627"/>
        <v/>
      </c>
    </row>
    <row r="9469" spans="14:17" x14ac:dyDescent="0.4">
      <c r="N9469" s="60" t="str">
        <f t="shared" si="628"/>
        <v/>
      </c>
      <c r="O9469" s="60" t="str">
        <f t="shared" ref="O9469:O9532" si="630">IF(N9469&lt;&gt;"",O9468+N9469,"")</f>
        <v/>
      </c>
      <c r="P9469" s="60" t="str">
        <f t="shared" si="629"/>
        <v/>
      </c>
      <c r="Q9469" s="60" t="str">
        <f t="shared" ref="Q9469:Q9532" si="631">IF(P9469&lt;&gt;"",Q9468+P9469,"")</f>
        <v/>
      </c>
    </row>
    <row r="9470" spans="14:17" x14ac:dyDescent="0.4">
      <c r="N9470" s="60" t="str">
        <f t="shared" si="628"/>
        <v/>
      </c>
      <c r="O9470" s="60" t="str">
        <f t="shared" si="630"/>
        <v/>
      </c>
      <c r="P9470" s="60" t="str">
        <f t="shared" si="629"/>
        <v/>
      </c>
      <c r="Q9470" s="60" t="str">
        <f t="shared" si="631"/>
        <v/>
      </c>
    </row>
    <row r="9471" spans="14:17" x14ac:dyDescent="0.4">
      <c r="N9471" s="60" t="str">
        <f t="shared" si="628"/>
        <v/>
      </c>
      <c r="O9471" s="60" t="str">
        <f t="shared" si="630"/>
        <v/>
      </c>
      <c r="P9471" s="60" t="str">
        <f t="shared" si="629"/>
        <v/>
      </c>
      <c r="Q9471" s="60" t="str">
        <f t="shared" si="631"/>
        <v/>
      </c>
    </row>
    <row r="9472" spans="14:17" x14ac:dyDescent="0.4">
      <c r="N9472" s="60" t="str">
        <f t="shared" si="628"/>
        <v/>
      </c>
      <c r="O9472" s="60" t="str">
        <f t="shared" si="630"/>
        <v/>
      </c>
      <c r="P9472" s="60" t="str">
        <f t="shared" si="629"/>
        <v/>
      </c>
      <c r="Q9472" s="60" t="str">
        <f t="shared" si="631"/>
        <v/>
      </c>
    </row>
    <row r="9473" spans="14:17" x14ac:dyDescent="0.4">
      <c r="N9473" s="60" t="str">
        <f t="shared" si="628"/>
        <v/>
      </c>
      <c r="O9473" s="60" t="str">
        <f t="shared" si="630"/>
        <v/>
      </c>
      <c r="P9473" s="60" t="str">
        <f t="shared" si="629"/>
        <v/>
      </c>
      <c r="Q9473" s="60" t="str">
        <f t="shared" si="631"/>
        <v/>
      </c>
    </row>
    <row r="9474" spans="14:17" x14ac:dyDescent="0.4">
      <c r="N9474" s="60" t="str">
        <f t="shared" si="628"/>
        <v/>
      </c>
      <c r="O9474" s="60" t="str">
        <f t="shared" si="630"/>
        <v/>
      </c>
      <c r="P9474" s="60" t="str">
        <f t="shared" si="629"/>
        <v/>
      </c>
      <c r="Q9474" s="60" t="str">
        <f t="shared" si="631"/>
        <v/>
      </c>
    </row>
    <row r="9475" spans="14:17" x14ac:dyDescent="0.4">
      <c r="N9475" s="60" t="str">
        <f t="shared" si="628"/>
        <v/>
      </c>
      <c r="O9475" s="60" t="str">
        <f t="shared" si="630"/>
        <v/>
      </c>
      <c r="P9475" s="60" t="str">
        <f t="shared" si="629"/>
        <v/>
      </c>
      <c r="Q9475" s="60" t="str">
        <f t="shared" si="631"/>
        <v/>
      </c>
    </row>
    <row r="9476" spans="14:17" x14ac:dyDescent="0.4">
      <c r="N9476" s="60" t="str">
        <f t="shared" si="628"/>
        <v/>
      </c>
      <c r="O9476" s="60" t="str">
        <f t="shared" si="630"/>
        <v/>
      </c>
      <c r="P9476" s="60" t="str">
        <f t="shared" si="629"/>
        <v/>
      </c>
      <c r="Q9476" s="60" t="str">
        <f t="shared" si="631"/>
        <v/>
      </c>
    </row>
    <row r="9477" spans="14:17" x14ac:dyDescent="0.4">
      <c r="N9477" s="60" t="str">
        <f t="shared" si="628"/>
        <v/>
      </c>
      <c r="O9477" s="60" t="str">
        <f t="shared" si="630"/>
        <v/>
      </c>
      <c r="P9477" s="60" t="str">
        <f t="shared" si="629"/>
        <v/>
      </c>
      <c r="Q9477" s="60" t="str">
        <f t="shared" si="631"/>
        <v/>
      </c>
    </row>
    <row r="9478" spans="14:17" x14ac:dyDescent="0.4">
      <c r="N9478" s="60" t="str">
        <f t="shared" si="628"/>
        <v/>
      </c>
      <c r="O9478" s="60" t="str">
        <f t="shared" si="630"/>
        <v/>
      </c>
      <c r="P9478" s="60" t="str">
        <f t="shared" si="629"/>
        <v/>
      </c>
      <c r="Q9478" s="60" t="str">
        <f t="shared" si="631"/>
        <v/>
      </c>
    </row>
    <row r="9479" spans="14:17" x14ac:dyDescent="0.4">
      <c r="N9479" s="60" t="str">
        <f t="shared" si="628"/>
        <v/>
      </c>
      <c r="O9479" s="60" t="str">
        <f t="shared" si="630"/>
        <v/>
      </c>
      <c r="P9479" s="60" t="str">
        <f t="shared" si="629"/>
        <v/>
      </c>
      <c r="Q9479" s="60" t="str">
        <f t="shared" si="631"/>
        <v/>
      </c>
    </row>
    <row r="9480" spans="14:17" x14ac:dyDescent="0.4">
      <c r="N9480" s="60" t="str">
        <f t="shared" ref="N9480:N9543" si="632">IF(OR(J9480="",J9480="-"),"",IF(J9480="V",0,IF(J9480="W",IF(G9480="B",ROUND(((F9480-1)*H9480)-(I9480*((F9480-1)*H9480)),2)*(IF(ISBLANK(L9480),1,1-L9480)),H9480),IF(J9480="P",((H9480/2)*((F9480-1)/K9480)) *(IF(ISBLANK(L9480),1,1-L9480))-(H9480/2),IF(J9480="EWW",IF(OR(G9480="B", G9480="EW"),H9480/2*(F9480-1)+(H9480/2)*((F9480-1)/K9480)) *(IF(ISBLANK(L9480),1,1-L9480)),IF(J9480="L",IF(G9480="B",-(H9480),IF(G9480="EW",-(H9480),-(ROUND(((F9480-1)*H9480)-(I9480*((F9480-1)*H9480)),2))))))))))</f>
        <v/>
      </c>
      <c r="O9480" s="60" t="str">
        <f t="shared" si="630"/>
        <v/>
      </c>
      <c r="P9480" s="60" t="str">
        <f t="shared" ref="P9480:P9543" si="633">IF(OR(J9480="",J9480="-"),"",IF(J9480="V",0,IF(J9480="W",IF(G9480="B",ROUND(((F9480-1)*1)-(I9480*((F9480-1)*1)),2) *(IF(ISBLANK(L9480),1,1-L9480)),1),IF(J9480="P",((1/2)*((F9480-1)/K9480)) *(IF(ISBLANK(L9480),1,1-L9480))-(1/2),IF(J9480="EWW",IF(OR(G9480="B", G9480="EW"),1/2*(F9480-1)+(1/2)*((F9480-1)/K9480)) *(IF(ISBLANK(L9480),1,1-L9480)),IF(J9480="L",IF(G9480="B",-(1),IF(G9480="EW",-(1),-(ROUND(((F9480-1)*1)-(I9480*((F9480-1)*1)),2))))))))))</f>
        <v/>
      </c>
      <c r="Q9480" s="60" t="str">
        <f t="shared" si="631"/>
        <v/>
      </c>
    </row>
    <row r="9481" spans="14:17" x14ac:dyDescent="0.4">
      <c r="N9481" s="60" t="str">
        <f t="shared" si="632"/>
        <v/>
      </c>
      <c r="O9481" s="60" t="str">
        <f t="shared" si="630"/>
        <v/>
      </c>
      <c r="P9481" s="60" t="str">
        <f t="shared" si="633"/>
        <v/>
      </c>
      <c r="Q9481" s="60" t="str">
        <f t="shared" si="631"/>
        <v/>
      </c>
    </row>
    <row r="9482" spans="14:17" x14ac:dyDescent="0.4">
      <c r="N9482" s="60" t="str">
        <f t="shared" si="632"/>
        <v/>
      </c>
      <c r="O9482" s="60" t="str">
        <f t="shared" si="630"/>
        <v/>
      </c>
      <c r="P9482" s="60" t="str">
        <f t="shared" si="633"/>
        <v/>
      </c>
      <c r="Q9482" s="60" t="str">
        <f t="shared" si="631"/>
        <v/>
      </c>
    </row>
    <row r="9483" spans="14:17" x14ac:dyDescent="0.4">
      <c r="N9483" s="60" t="str">
        <f t="shared" si="632"/>
        <v/>
      </c>
      <c r="O9483" s="60" t="str">
        <f t="shared" si="630"/>
        <v/>
      </c>
      <c r="P9483" s="60" t="str">
        <f t="shared" si="633"/>
        <v/>
      </c>
      <c r="Q9483" s="60" t="str">
        <f t="shared" si="631"/>
        <v/>
      </c>
    </row>
    <row r="9484" spans="14:17" x14ac:dyDescent="0.4">
      <c r="N9484" s="60" t="str">
        <f t="shared" si="632"/>
        <v/>
      </c>
      <c r="O9484" s="60" t="str">
        <f t="shared" si="630"/>
        <v/>
      </c>
      <c r="P9484" s="60" t="str">
        <f t="shared" si="633"/>
        <v/>
      </c>
      <c r="Q9484" s="60" t="str">
        <f t="shared" si="631"/>
        <v/>
      </c>
    </row>
    <row r="9485" spans="14:17" x14ac:dyDescent="0.4">
      <c r="N9485" s="60" t="str">
        <f t="shared" si="632"/>
        <v/>
      </c>
      <c r="O9485" s="60" t="str">
        <f t="shared" si="630"/>
        <v/>
      </c>
      <c r="P9485" s="60" t="str">
        <f t="shared" si="633"/>
        <v/>
      </c>
      <c r="Q9485" s="60" t="str">
        <f t="shared" si="631"/>
        <v/>
      </c>
    </row>
    <row r="9486" spans="14:17" x14ac:dyDescent="0.4">
      <c r="N9486" s="60" t="str">
        <f t="shared" si="632"/>
        <v/>
      </c>
      <c r="O9486" s="60" t="str">
        <f t="shared" si="630"/>
        <v/>
      </c>
      <c r="P9486" s="60" t="str">
        <f t="shared" si="633"/>
        <v/>
      </c>
      <c r="Q9486" s="60" t="str">
        <f t="shared" si="631"/>
        <v/>
      </c>
    </row>
    <row r="9487" spans="14:17" x14ac:dyDescent="0.4">
      <c r="N9487" s="60" t="str">
        <f t="shared" si="632"/>
        <v/>
      </c>
      <c r="O9487" s="60" t="str">
        <f t="shared" si="630"/>
        <v/>
      </c>
      <c r="P9487" s="60" t="str">
        <f t="shared" si="633"/>
        <v/>
      </c>
      <c r="Q9487" s="60" t="str">
        <f t="shared" si="631"/>
        <v/>
      </c>
    </row>
    <row r="9488" spans="14:17" x14ac:dyDescent="0.4">
      <c r="N9488" s="60" t="str">
        <f t="shared" si="632"/>
        <v/>
      </c>
      <c r="O9488" s="60" t="str">
        <f t="shared" si="630"/>
        <v/>
      </c>
      <c r="P9488" s="60" t="str">
        <f t="shared" si="633"/>
        <v/>
      </c>
      <c r="Q9488" s="60" t="str">
        <f t="shared" si="631"/>
        <v/>
      </c>
    </row>
    <row r="9489" spans="14:17" x14ac:dyDescent="0.4">
      <c r="N9489" s="60" t="str">
        <f t="shared" si="632"/>
        <v/>
      </c>
      <c r="O9489" s="60" t="str">
        <f t="shared" si="630"/>
        <v/>
      </c>
      <c r="P9489" s="60" t="str">
        <f t="shared" si="633"/>
        <v/>
      </c>
      <c r="Q9489" s="60" t="str">
        <f t="shared" si="631"/>
        <v/>
      </c>
    </row>
    <row r="9490" spans="14:17" x14ac:dyDescent="0.4">
      <c r="N9490" s="60" t="str">
        <f t="shared" si="632"/>
        <v/>
      </c>
      <c r="O9490" s="60" t="str">
        <f t="shared" si="630"/>
        <v/>
      </c>
      <c r="P9490" s="60" t="str">
        <f t="shared" si="633"/>
        <v/>
      </c>
      <c r="Q9490" s="60" t="str">
        <f t="shared" si="631"/>
        <v/>
      </c>
    </row>
    <row r="9491" spans="14:17" x14ac:dyDescent="0.4">
      <c r="N9491" s="60" t="str">
        <f t="shared" si="632"/>
        <v/>
      </c>
      <c r="O9491" s="60" t="str">
        <f t="shared" si="630"/>
        <v/>
      </c>
      <c r="P9491" s="60" t="str">
        <f t="shared" si="633"/>
        <v/>
      </c>
      <c r="Q9491" s="60" t="str">
        <f t="shared" si="631"/>
        <v/>
      </c>
    </row>
    <row r="9492" spans="14:17" x14ac:dyDescent="0.4">
      <c r="N9492" s="60" t="str">
        <f t="shared" si="632"/>
        <v/>
      </c>
      <c r="O9492" s="60" t="str">
        <f t="shared" si="630"/>
        <v/>
      </c>
      <c r="P9492" s="60" t="str">
        <f t="shared" si="633"/>
        <v/>
      </c>
      <c r="Q9492" s="60" t="str">
        <f t="shared" si="631"/>
        <v/>
      </c>
    </row>
    <row r="9493" spans="14:17" x14ac:dyDescent="0.4">
      <c r="N9493" s="60" t="str">
        <f t="shared" si="632"/>
        <v/>
      </c>
      <c r="O9493" s="60" t="str">
        <f t="shared" si="630"/>
        <v/>
      </c>
      <c r="P9493" s="60" t="str">
        <f t="shared" si="633"/>
        <v/>
      </c>
      <c r="Q9493" s="60" t="str">
        <f t="shared" si="631"/>
        <v/>
      </c>
    </row>
    <row r="9494" spans="14:17" x14ac:dyDescent="0.4">
      <c r="N9494" s="60" t="str">
        <f t="shared" si="632"/>
        <v/>
      </c>
      <c r="O9494" s="60" t="str">
        <f t="shared" si="630"/>
        <v/>
      </c>
      <c r="P9494" s="60" t="str">
        <f t="shared" si="633"/>
        <v/>
      </c>
      <c r="Q9494" s="60" t="str">
        <f t="shared" si="631"/>
        <v/>
      </c>
    </row>
    <row r="9495" spans="14:17" x14ac:dyDescent="0.4">
      <c r="N9495" s="60" t="str">
        <f t="shared" si="632"/>
        <v/>
      </c>
      <c r="O9495" s="60" t="str">
        <f t="shared" si="630"/>
        <v/>
      </c>
      <c r="P9495" s="60" t="str">
        <f t="shared" si="633"/>
        <v/>
      </c>
      <c r="Q9495" s="60" t="str">
        <f t="shared" si="631"/>
        <v/>
      </c>
    </row>
    <row r="9496" spans="14:17" x14ac:dyDescent="0.4">
      <c r="N9496" s="60" t="str">
        <f t="shared" si="632"/>
        <v/>
      </c>
      <c r="O9496" s="60" t="str">
        <f t="shared" si="630"/>
        <v/>
      </c>
      <c r="P9496" s="60" t="str">
        <f t="shared" si="633"/>
        <v/>
      </c>
      <c r="Q9496" s="60" t="str">
        <f t="shared" si="631"/>
        <v/>
      </c>
    </row>
    <row r="9497" spans="14:17" x14ac:dyDescent="0.4">
      <c r="N9497" s="60" t="str">
        <f t="shared" si="632"/>
        <v/>
      </c>
      <c r="O9497" s="60" t="str">
        <f t="shared" si="630"/>
        <v/>
      </c>
      <c r="P9497" s="60" t="str">
        <f t="shared" si="633"/>
        <v/>
      </c>
      <c r="Q9497" s="60" t="str">
        <f t="shared" si="631"/>
        <v/>
      </c>
    </row>
    <row r="9498" spans="14:17" x14ac:dyDescent="0.4">
      <c r="N9498" s="60" t="str">
        <f t="shared" si="632"/>
        <v/>
      </c>
      <c r="O9498" s="60" t="str">
        <f t="shared" si="630"/>
        <v/>
      </c>
      <c r="P9498" s="60" t="str">
        <f t="shared" si="633"/>
        <v/>
      </c>
      <c r="Q9498" s="60" t="str">
        <f t="shared" si="631"/>
        <v/>
      </c>
    </row>
    <row r="9499" spans="14:17" x14ac:dyDescent="0.4">
      <c r="N9499" s="60" t="str">
        <f t="shared" si="632"/>
        <v/>
      </c>
      <c r="O9499" s="60" t="str">
        <f t="shared" si="630"/>
        <v/>
      </c>
      <c r="P9499" s="60" t="str">
        <f t="shared" si="633"/>
        <v/>
      </c>
      <c r="Q9499" s="60" t="str">
        <f t="shared" si="631"/>
        <v/>
      </c>
    </row>
    <row r="9500" spans="14:17" x14ac:dyDescent="0.4">
      <c r="N9500" s="60" t="str">
        <f t="shared" si="632"/>
        <v/>
      </c>
      <c r="O9500" s="60" t="str">
        <f t="shared" si="630"/>
        <v/>
      </c>
      <c r="P9500" s="60" t="str">
        <f t="shared" si="633"/>
        <v/>
      </c>
      <c r="Q9500" s="60" t="str">
        <f t="shared" si="631"/>
        <v/>
      </c>
    </row>
    <row r="9501" spans="14:17" x14ac:dyDescent="0.4">
      <c r="N9501" s="60" t="str">
        <f t="shared" si="632"/>
        <v/>
      </c>
      <c r="O9501" s="60" t="str">
        <f t="shared" si="630"/>
        <v/>
      </c>
      <c r="P9501" s="60" t="str">
        <f t="shared" si="633"/>
        <v/>
      </c>
      <c r="Q9501" s="60" t="str">
        <f t="shared" si="631"/>
        <v/>
      </c>
    </row>
    <row r="9502" spans="14:17" x14ac:dyDescent="0.4">
      <c r="N9502" s="60" t="str">
        <f t="shared" si="632"/>
        <v/>
      </c>
      <c r="O9502" s="60" t="str">
        <f t="shared" si="630"/>
        <v/>
      </c>
      <c r="P9502" s="60" t="str">
        <f t="shared" si="633"/>
        <v/>
      </c>
      <c r="Q9502" s="60" t="str">
        <f t="shared" si="631"/>
        <v/>
      </c>
    </row>
    <row r="9503" spans="14:17" x14ac:dyDescent="0.4">
      <c r="N9503" s="60" t="str">
        <f t="shared" si="632"/>
        <v/>
      </c>
      <c r="O9503" s="60" t="str">
        <f t="shared" si="630"/>
        <v/>
      </c>
      <c r="P9503" s="60" t="str">
        <f t="shared" si="633"/>
        <v/>
      </c>
      <c r="Q9503" s="60" t="str">
        <f t="shared" si="631"/>
        <v/>
      </c>
    </row>
    <row r="9504" spans="14:17" x14ac:dyDescent="0.4">
      <c r="N9504" s="60" t="str">
        <f t="shared" si="632"/>
        <v/>
      </c>
      <c r="O9504" s="60" t="str">
        <f t="shared" si="630"/>
        <v/>
      </c>
      <c r="P9504" s="60" t="str">
        <f t="shared" si="633"/>
        <v/>
      </c>
      <c r="Q9504" s="60" t="str">
        <f t="shared" si="631"/>
        <v/>
      </c>
    </row>
    <row r="9505" spans="14:17" x14ac:dyDescent="0.4">
      <c r="N9505" s="60" t="str">
        <f t="shared" si="632"/>
        <v/>
      </c>
      <c r="O9505" s="60" t="str">
        <f t="shared" si="630"/>
        <v/>
      </c>
      <c r="P9505" s="60" t="str">
        <f t="shared" si="633"/>
        <v/>
      </c>
      <c r="Q9505" s="60" t="str">
        <f t="shared" si="631"/>
        <v/>
      </c>
    </row>
    <row r="9506" spans="14:17" x14ac:dyDescent="0.4">
      <c r="N9506" s="60" t="str">
        <f t="shared" si="632"/>
        <v/>
      </c>
      <c r="O9506" s="60" t="str">
        <f t="shared" si="630"/>
        <v/>
      </c>
      <c r="P9506" s="60" t="str">
        <f t="shared" si="633"/>
        <v/>
      </c>
      <c r="Q9506" s="60" t="str">
        <f t="shared" si="631"/>
        <v/>
      </c>
    </row>
    <row r="9507" spans="14:17" x14ac:dyDescent="0.4">
      <c r="N9507" s="60" t="str">
        <f t="shared" si="632"/>
        <v/>
      </c>
      <c r="O9507" s="60" t="str">
        <f t="shared" si="630"/>
        <v/>
      </c>
      <c r="P9507" s="60" t="str">
        <f t="shared" si="633"/>
        <v/>
      </c>
      <c r="Q9507" s="60" t="str">
        <f t="shared" si="631"/>
        <v/>
      </c>
    </row>
    <row r="9508" spans="14:17" x14ac:dyDescent="0.4">
      <c r="N9508" s="60" t="str">
        <f t="shared" si="632"/>
        <v/>
      </c>
      <c r="O9508" s="60" t="str">
        <f t="shared" si="630"/>
        <v/>
      </c>
      <c r="P9508" s="60" t="str">
        <f t="shared" si="633"/>
        <v/>
      </c>
      <c r="Q9508" s="60" t="str">
        <f t="shared" si="631"/>
        <v/>
      </c>
    </row>
    <row r="9509" spans="14:17" x14ac:dyDescent="0.4">
      <c r="N9509" s="60" t="str">
        <f t="shared" si="632"/>
        <v/>
      </c>
      <c r="O9509" s="60" t="str">
        <f t="shared" si="630"/>
        <v/>
      </c>
      <c r="P9509" s="60" t="str">
        <f t="shared" si="633"/>
        <v/>
      </c>
      <c r="Q9509" s="60" t="str">
        <f t="shared" si="631"/>
        <v/>
      </c>
    </row>
    <row r="9510" spans="14:17" x14ac:dyDescent="0.4">
      <c r="N9510" s="60" t="str">
        <f t="shared" si="632"/>
        <v/>
      </c>
      <c r="O9510" s="60" t="str">
        <f t="shared" si="630"/>
        <v/>
      </c>
      <c r="P9510" s="60" t="str">
        <f t="shared" si="633"/>
        <v/>
      </c>
      <c r="Q9510" s="60" t="str">
        <f t="shared" si="631"/>
        <v/>
      </c>
    </row>
    <row r="9511" spans="14:17" x14ac:dyDescent="0.4">
      <c r="N9511" s="60" t="str">
        <f t="shared" si="632"/>
        <v/>
      </c>
      <c r="O9511" s="60" t="str">
        <f t="shared" si="630"/>
        <v/>
      </c>
      <c r="P9511" s="60" t="str">
        <f t="shared" si="633"/>
        <v/>
      </c>
      <c r="Q9511" s="60" t="str">
        <f t="shared" si="631"/>
        <v/>
      </c>
    </row>
    <row r="9512" spans="14:17" x14ac:dyDescent="0.4">
      <c r="N9512" s="60" t="str">
        <f t="shared" si="632"/>
        <v/>
      </c>
      <c r="O9512" s="60" t="str">
        <f t="shared" si="630"/>
        <v/>
      </c>
      <c r="P9512" s="60" t="str">
        <f t="shared" si="633"/>
        <v/>
      </c>
      <c r="Q9512" s="60" t="str">
        <f t="shared" si="631"/>
        <v/>
      </c>
    </row>
    <row r="9513" spans="14:17" x14ac:dyDescent="0.4">
      <c r="N9513" s="60" t="str">
        <f t="shared" si="632"/>
        <v/>
      </c>
      <c r="O9513" s="60" t="str">
        <f t="shared" si="630"/>
        <v/>
      </c>
      <c r="P9513" s="60" t="str">
        <f t="shared" si="633"/>
        <v/>
      </c>
      <c r="Q9513" s="60" t="str">
        <f t="shared" si="631"/>
        <v/>
      </c>
    </row>
    <row r="9514" spans="14:17" x14ac:dyDescent="0.4">
      <c r="N9514" s="60" t="str">
        <f t="shared" si="632"/>
        <v/>
      </c>
      <c r="O9514" s="60" t="str">
        <f t="shared" si="630"/>
        <v/>
      </c>
      <c r="P9514" s="60" t="str">
        <f t="shared" si="633"/>
        <v/>
      </c>
      <c r="Q9514" s="60" t="str">
        <f t="shared" si="631"/>
        <v/>
      </c>
    </row>
    <row r="9515" spans="14:17" x14ac:dyDescent="0.4">
      <c r="N9515" s="60" t="str">
        <f t="shared" si="632"/>
        <v/>
      </c>
      <c r="O9515" s="60" t="str">
        <f t="shared" si="630"/>
        <v/>
      </c>
      <c r="P9515" s="60" t="str">
        <f t="shared" si="633"/>
        <v/>
      </c>
      <c r="Q9515" s="60" t="str">
        <f t="shared" si="631"/>
        <v/>
      </c>
    </row>
    <row r="9516" spans="14:17" x14ac:dyDescent="0.4">
      <c r="N9516" s="60" t="str">
        <f t="shared" si="632"/>
        <v/>
      </c>
      <c r="O9516" s="60" t="str">
        <f t="shared" si="630"/>
        <v/>
      </c>
      <c r="P9516" s="60" t="str">
        <f t="shared" si="633"/>
        <v/>
      </c>
      <c r="Q9516" s="60" t="str">
        <f t="shared" si="631"/>
        <v/>
      </c>
    </row>
    <row r="9517" spans="14:17" x14ac:dyDescent="0.4">
      <c r="N9517" s="60" t="str">
        <f t="shared" si="632"/>
        <v/>
      </c>
      <c r="O9517" s="60" t="str">
        <f t="shared" si="630"/>
        <v/>
      </c>
      <c r="P9517" s="60" t="str">
        <f t="shared" si="633"/>
        <v/>
      </c>
      <c r="Q9517" s="60" t="str">
        <f t="shared" si="631"/>
        <v/>
      </c>
    </row>
    <row r="9518" spans="14:17" x14ac:dyDescent="0.4">
      <c r="N9518" s="60" t="str">
        <f t="shared" si="632"/>
        <v/>
      </c>
      <c r="O9518" s="60" t="str">
        <f t="shared" si="630"/>
        <v/>
      </c>
      <c r="P9518" s="60" t="str">
        <f t="shared" si="633"/>
        <v/>
      </c>
      <c r="Q9518" s="60" t="str">
        <f t="shared" si="631"/>
        <v/>
      </c>
    </row>
    <row r="9519" spans="14:17" x14ac:dyDescent="0.4">
      <c r="N9519" s="60" t="str">
        <f t="shared" si="632"/>
        <v/>
      </c>
      <c r="O9519" s="60" t="str">
        <f t="shared" si="630"/>
        <v/>
      </c>
      <c r="P9519" s="60" t="str">
        <f t="shared" si="633"/>
        <v/>
      </c>
      <c r="Q9519" s="60" t="str">
        <f t="shared" si="631"/>
        <v/>
      </c>
    </row>
    <row r="9520" spans="14:17" x14ac:dyDescent="0.4">
      <c r="N9520" s="60" t="str">
        <f t="shared" si="632"/>
        <v/>
      </c>
      <c r="O9520" s="60" t="str">
        <f t="shared" si="630"/>
        <v/>
      </c>
      <c r="P9520" s="60" t="str">
        <f t="shared" si="633"/>
        <v/>
      </c>
      <c r="Q9520" s="60" t="str">
        <f t="shared" si="631"/>
        <v/>
      </c>
    </row>
    <row r="9521" spans="14:17" x14ac:dyDescent="0.4">
      <c r="N9521" s="60" t="str">
        <f t="shared" si="632"/>
        <v/>
      </c>
      <c r="O9521" s="60" t="str">
        <f t="shared" si="630"/>
        <v/>
      </c>
      <c r="P9521" s="60" t="str">
        <f t="shared" si="633"/>
        <v/>
      </c>
      <c r="Q9521" s="60" t="str">
        <f t="shared" si="631"/>
        <v/>
      </c>
    </row>
    <row r="9522" spans="14:17" x14ac:dyDescent="0.4">
      <c r="N9522" s="60" t="str">
        <f t="shared" si="632"/>
        <v/>
      </c>
      <c r="O9522" s="60" t="str">
        <f t="shared" si="630"/>
        <v/>
      </c>
      <c r="P9522" s="60" t="str">
        <f t="shared" si="633"/>
        <v/>
      </c>
      <c r="Q9522" s="60" t="str">
        <f t="shared" si="631"/>
        <v/>
      </c>
    </row>
    <row r="9523" spans="14:17" x14ac:dyDescent="0.4">
      <c r="N9523" s="60" t="str">
        <f t="shared" si="632"/>
        <v/>
      </c>
      <c r="O9523" s="60" t="str">
        <f t="shared" si="630"/>
        <v/>
      </c>
      <c r="P9523" s="60" t="str">
        <f t="shared" si="633"/>
        <v/>
      </c>
      <c r="Q9523" s="60" t="str">
        <f t="shared" si="631"/>
        <v/>
      </c>
    </row>
    <row r="9524" spans="14:17" x14ac:dyDescent="0.4">
      <c r="N9524" s="60" t="str">
        <f t="shared" si="632"/>
        <v/>
      </c>
      <c r="O9524" s="60" t="str">
        <f t="shared" si="630"/>
        <v/>
      </c>
      <c r="P9524" s="60" t="str">
        <f t="shared" si="633"/>
        <v/>
      </c>
      <c r="Q9524" s="60" t="str">
        <f t="shared" si="631"/>
        <v/>
      </c>
    </row>
    <row r="9525" spans="14:17" x14ac:dyDescent="0.4">
      <c r="N9525" s="60" t="str">
        <f t="shared" si="632"/>
        <v/>
      </c>
      <c r="O9525" s="60" t="str">
        <f t="shared" si="630"/>
        <v/>
      </c>
      <c r="P9525" s="60" t="str">
        <f t="shared" si="633"/>
        <v/>
      </c>
      <c r="Q9525" s="60" t="str">
        <f t="shared" si="631"/>
        <v/>
      </c>
    </row>
    <row r="9526" spans="14:17" x14ac:dyDescent="0.4">
      <c r="N9526" s="60" t="str">
        <f t="shared" si="632"/>
        <v/>
      </c>
      <c r="O9526" s="60" t="str">
        <f t="shared" si="630"/>
        <v/>
      </c>
      <c r="P9526" s="60" t="str">
        <f t="shared" si="633"/>
        <v/>
      </c>
      <c r="Q9526" s="60" t="str">
        <f t="shared" si="631"/>
        <v/>
      </c>
    </row>
    <row r="9527" spans="14:17" x14ac:dyDescent="0.4">
      <c r="N9527" s="60" t="str">
        <f t="shared" si="632"/>
        <v/>
      </c>
      <c r="O9527" s="60" t="str">
        <f t="shared" si="630"/>
        <v/>
      </c>
      <c r="P9527" s="60" t="str">
        <f t="shared" si="633"/>
        <v/>
      </c>
      <c r="Q9527" s="60" t="str">
        <f t="shared" si="631"/>
        <v/>
      </c>
    </row>
    <row r="9528" spans="14:17" x14ac:dyDescent="0.4">
      <c r="N9528" s="60" t="str">
        <f t="shared" si="632"/>
        <v/>
      </c>
      <c r="O9528" s="60" t="str">
        <f t="shared" si="630"/>
        <v/>
      </c>
      <c r="P9528" s="60" t="str">
        <f t="shared" si="633"/>
        <v/>
      </c>
      <c r="Q9528" s="60" t="str">
        <f t="shared" si="631"/>
        <v/>
      </c>
    </row>
    <row r="9529" spans="14:17" x14ac:dyDescent="0.4">
      <c r="N9529" s="60" t="str">
        <f t="shared" si="632"/>
        <v/>
      </c>
      <c r="O9529" s="60" t="str">
        <f t="shared" si="630"/>
        <v/>
      </c>
      <c r="P9529" s="60" t="str">
        <f t="shared" si="633"/>
        <v/>
      </c>
      <c r="Q9529" s="60" t="str">
        <f t="shared" si="631"/>
        <v/>
      </c>
    </row>
    <row r="9530" spans="14:17" x14ac:dyDescent="0.4">
      <c r="N9530" s="60" t="str">
        <f t="shared" si="632"/>
        <v/>
      </c>
      <c r="O9530" s="60" t="str">
        <f t="shared" si="630"/>
        <v/>
      </c>
      <c r="P9530" s="60" t="str">
        <f t="shared" si="633"/>
        <v/>
      </c>
      <c r="Q9530" s="60" t="str">
        <f t="shared" si="631"/>
        <v/>
      </c>
    </row>
    <row r="9531" spans="14:17" x14ac:dyDescent="0.4">
      <c r="N9531" s="60" t="str">
        <f t="shared" si="632"/>
        <v/>
      </c>
      <c r="O9531" s="60" t="str">
        <f t="shared" si="630"/>
        <v/>
      </c>
      <c r="P9531" s="60" t="str">
        <f t="shared" si="633"/>
        <v/>
      </c>
      <c r="Q9531" s="60" t="str">
        <f t="shared" si="631"/>
        <v/>
      </c>
    </row>
    <row r="9532" spans="14:17" x14ac:dyDescent="0.4">
      <c r="N9532" s="60" t="str">
        <f t="shared" si="632"/>
        <v/>
      </c>
      <c r="O9532" s="60" t="str">
        <f t="shared" si="630"/>
        <v/>
      </c>
      <c r="P9532" s="60" t="str">
        <f t="shared" si="633"/>
        <v/>
      </c>
      <c r="Q9532" s="60" t="str">
        <f t="shared" si="631"/>
        <v/>
      </c>
    </row>
    <row r="9533" spans="14:17" x14ac:dyDescent="0.4">
      <c r="N9533" s="60" t="str">
        <f t="shared" si="632"/>
        <v/>
      </c>
      <c r="O9533" s="60" t="str">
        <f t="shared" ref="O9533:O9596" si="634">IF(N9533&lt;&gt;"",O9532+N9533,"")</f>
        <v/>
      </c>
      <c r="P9533" s="60" t="str">
        <f t="shared" si="633"/>
        <v/>
      </c>
      <c r="Q9533" s="60" t="str">
        <f t="shared" ref="Q9533:Q9596" si="635">IF(P9533&lt;&gt;"",Q9532+P9533,"")</f>
        <v/>
      </c>
    </row>
    <row r="9534" spans="14:17" x14ac:dyDescent="0.4">
      <c r="N9534" s="60" t="str">
        <f t="shared" si="632"/>
        <v/>
      </c>
      <c r="O9534" s="60" t="str">
        <f t="shared" si="634"/>
        <v/>
      </c>
      <c r="P9534" s="60" t="str">
        <f t="shared" si="633"/>
        <v/>
      </c>
      <c r="Q9534" s="60" t="str">
        <f t="shared" si="635"/>
        <v/>
      </c>
    </row>
    <row r="9535" spans="14:17" x14ac:dyDescent="0.4">
      <c r="N9535" s="60" t="str">
        <f t="shared" si="632"/>
        <v/>
      </c>
      <c r="O9535" s="60" t="str">
        <f t="shared" si="634"/>
        <v/>
      </c>
      <c r="P9535" s="60" t="str">
        <f t="shared" si="633"/>
        <v/>
      </c>
      <c r="Q9535" s="60" t="str">
        <f t="shared" si="635"/>
        <v/>
      </c>
    </row>
    <row r="9536" spans="14:17" x14ac:dyDescent="0.4">
      <c r="N9536" s="60" t="str">
        <f t="shared" si="632"/>
        <v/>
      </c>
      <c r="O9536" s="60" t="str">
        <f t="shared" si="634"/>
        <v/>
      </c>
      <c r="P9536" s="60" t="str">
        <f t="shared" si="633"/>
        <v/>
      </c>
      <c r="Q9536" s="60" t="str">
        <f t="shared" si="635"/>
        <v/>
      </c>
    </row>
    <row r="9537" spans="14:17" x14ac:dyDescent="0.4">
      <c r="N9537" s="60" t="str">
        <f t="shared" si="632"/>
        <v/>
      </c>
      <c r="O9537" s="60" t="str">
        <f t="shared" si="634"/>
        <v/>
      </c>
      <c r="P9537" s="60" t="str">
        <f t="shared" si="633"/>
        <v/>
      </c>
      <c r="Q9537" s="60" t="str">
        <f t="shared" si="635"/>
        <v/>
      </c>
    </row>
    <row r="9538" spans="14:17" x14ac:dyDescent="0.4">
      <c r="N9538" s="60" t="str">
        <f t="shared" si="632"/>
        <v/>
      </c>
      <c r="O9538" s="60" t="str">
        <f t="shared" si="634"/>
        <v/>
      </c>
      <c r="P9538" s="60" t="str">
        <f t="shared" si="633"/>
        <v/>
      </c>
      <c r="Q9538" s="60" t="str">
        <f t="shared" si="635"/>
        <v/>
      </c>
    </row>
    <row r="9539" spans="14:17" x14ac:dyDescent="0.4">
      <c r="N9539" s="60" t="str">
        <f t="shared" si="632"/>
        <v/>
      </c>
      <c r="O9539" s="60" t="str">
        <f t="shared" si="634"/>
        <v/>
      </c>
      <c r="P9539" s="60" t="str">
        <f t="shared" si="633"/>
        <v/>
      </c>
      <c r="Q9539" s="60" t="str">
        <f t="shared" si="635"/>
        <v/>
      </c>
    </row>
    <row r="9540" spans="14:17" x14ac:dyDescent="0.4">
      <c r="N9540" s="60" t="str">
        <f t="shared" si="632"/>
        <v/>
      </c>
      <c r="O9540" s="60" t="str">
        <f t="shared" si="634"/>
        <v/>
      </c>
      <c r="P9540" s="60" t="str">
        <f t="shared" si="633"/>
        <v/>
      </c>
      <c r="Q9540" s="60" t="str">
        <f t="shared" si="635"/>
        <v/>
      </c>
    </row>
    <row r="9541" spans="14:17" x14ac:dyDescent="0.4">
      <c r="N9541" s="60" t="str">
        <f t="shared" si="632"/>
        <v/>
      </c>
      <c r="O9541" s="60" t="str">
        <f t="shared" si="634"/>
        <v/>
      </c>
      <c r="P9541" s="60" t="str">
        <f t="shared" si="633"/>
        <v/>
      </c>
      <c r="Q9541" s="60" t="str">
        <f t="shared" si="635"/>
        <v/>
      </c>
    </row>
    <row r="9542" spans="14:17" x14ac:dyDescent="0.4">
      <c r="N9542" s="60" t="str">
        <f t="shared" si="632"/>
        <v/>
      </c>
      <c r="O9542" s="60" t="str">
        <f t="shared" si="634"/>
        <v/>
      </c>
      <c r="P9542" s="60" t="str">
        <f t="shared" si="633"/>
        <v/>
      </c>
      <c r="Q9542" s="60" t="str">
        <f t="shared" si="635"/>
        <v/>
      </c>
    </row>
    <row r="9543" spans="14:17" x14ac:dyDescent="0.4">
      <c r="N9543" s="60" t="str">
        <f t="shared" si="632"/>
        <v/>
      </c>
      <c r="O9543" s="60" t="str">
        <f t="shared" si="634"/>
        <v/>
      </c>
      <c r="P9543" s="60" t="str">
        <f t="shared" si="633"/>
        <v/>
      </c>
      <c r="Q9543" s="60" t="str">
        <f t="shared" si="635"/>
        <v/>
      </c>
    </row>
    <row r="9544" spans="14:17" x14ac:dyDescent="0.4">
      <c r="N9544" s="60" t="str">
        <f t="shared" ref="N9544:N9607" si="636">IF(OR(J9544="",J9544="-"),"",IF(J9544="V",0,IF(J9544="W",IF(G9544="B",ROUND(((F9544-1)*H9544)-(I9544*((F9544-1)*H9544)),2)*(IF(ISBLANK(L9544),1,1-L9544)),H9544),IF(J9544="P",((H9544/2)*((F9544-1)/K9544)) *(IF(ISBLANK(L9544),1,1-L9544))-(H9544/2),IF(J9544="EWW",IF(OR(G9544="B", G9544="EW"),H9544/2*(F9544-1)+(H9544/2)*((F9544-1)/K9544)) *(IF(ISBLANK(L9544),1,1-L9544)),IF(J9544="L",IF(G9544="B",-(H9544),IF(G9544="EW",-(H9544),-(ROUND(((F9544-1)*H9544)-(I9544*((F9544-1)*H9544)),2))))))))))</f>
        <v/>
      </c>
      <c r="O9544" s="60" t="str">
        <f t="shared" si="634"/>
        <v/>
      </c>
      <c r="P9544" s="60" t="str">
        <f t="shared" ref="P9544:P9607" si="637">IF(OR(J9544="",J9544="-"),"",IF(J9544="V",0,IF(J9544="W",IF(G9544="B",ROUND(((F9544-1)*1)-(I9544*((F9544-1)*1)),2) *(IF(ISBLANK(L9544),1,1-L9544)),1),IF(J9544="P",((1/2)*((F9544-1)/K9544)) *(IF(ISBLANK(L9544),1,1-L9544))-(1/2),IF(J9544="EWW",IF(OR(G9544="B", G9544="EW"),1/2*(F9544-1)+(1/2)*((F9544-1)/K9544)) *(IF(ISBLANK(L9544),1,1-L9544)),IF(J9544="L",IF(G9544="B",-(1),IF(G9544="EW",-(1),-(ROUND(((F9544-1)*1)-(I9544*((F9544-1)*1)),2))))))))))</f>
        <v/>
      </c>
      <c r="Q9544" s="60" t="str">
        <f t="shared" si="635"/>
        <v/>
      </c>
    </row>
    <row r="9545" spans="14:17" x14ac:dyDescent="0.4">
      <c r="N9545" s="60" t="str">
        <f t="shared" si="636"/>
        <v/>
      </c>
      <c r="O9545" s="60" t="str">
        <f t="shared" si="634"/>
        <v/>
      </c>
      <c r="P9545" s="60" t="str">
        <f t="shared" si="637"/>
        <v/>
      </c>
      <c r="Q9545" s="60" t="str">
        <f t="shared" si="635"/>
        <v/>
      </c>
    </row>
    <row r="9546" spans="14:17" x14ac:dyDescent="0.4">
      <c r="N9546" s="60" t="str">
        <f t="shared" si="636"/>
        <v/>
      </c>
      <c r="O9546" s="60" t="str">
        <f t="shared" si="634"/>
        <v/>
      </c>
      <c r="P9546" s="60" t="str">
        <f t="shared" si="637"/>
        <v/>
      </c>
      <c r="Q9546" s="60" t="str">
        <f t="shared" si="635"/>
        <v/>
      </c>
    </row>
    <row r="9547" spans="14:17" x14ac:dyDescent="0.4">
      <c r="N9547" s="60" t="str">
        <f t="shared" si="636"/>
        <v/>
      </c>
      <c r="O9547" s="60" t="str">
        <f t="shared" si="634"/>
        <v/>
      </c>
      <c r="P9547" s="60" t="str">
        <f t="shared" si="637"/>
        <v/>
      </c>
      <c r="Q9547" s="60" t="str">
        <f t="shared" si="635"/>
        <v/>
      </c>
    </row>
    <row r="9548" spans="14:17" x14ac:dyDescent="0.4">
      <c r="N9548" s="60" t="str">
        <f t="shared" si="636"/>
        <v/>
      </c>
      <c r="O9548" s="60" t="str">
        <f t="shared" si="634"/>
        <v/>
      </c>
      <c r="P9548" s="60" t="str">
        <f t="shared" si="637"/>
        <v/>
      </c>
      <c r="Q9548" s="60" t="str">
        <f t="shared" si="635"/>
        <v/>
      </c>
    </row>
    <row r="9549" spans="14:17" x14ac:dyDescent="0.4">
      <c r="N9549" s="60" t="str">
        <f t="shared" si="636"/>
        <v/>
      </c>
      <c r="O9549" s="60" t="str">
        <f t="shared" si="634"/>
        <v/>
      </c>
      <c r="P9549" s="60" t="str">
        <f t="shared" si="637"/>
        <v/>
      </c>
      <c r="Q9549" s="60" t="str">
        <f t="shared" si="635"/>
        <v/>
      </c>
    </row>
    <row r="9550" spans="14:17" x14ac:dyDescent="0.4">
      <c r="N9550" s="60" t="str">
        <f t="shared" si="636"/>
        <v/>
      </c>
      <c r="O9550" s="60" t="str">
        <f t="shared" si="634"/>
        <v/>
      </c>
      <c r="P9550" s="60" t="str">
        <f t="shared" si="637"/>
        <v/>
      </c>
      <c r="Q9550" s="60" t="str">
        <f t="shared" si="635"/>
        <v/>
      </c>
    </row>
    <row r="9551" spans="14:17" x14ac:dyDescent="0.4">
      <c r="N9551" s="60" t="str">
        <f t="shared" si="636"/>
        <v/>
      </c>
      <c r="O9551" s="60" t="str">
        <f t="shared" si="634"/>
        <v/>
      </c>
      <c r="P9551" s="60" t="str">
        <f t="shared" si="637"/>
        <v/>
      </c>
      <c r="Q9551" s="60" t="str">
        <f t="shared" si="635"/>
        <v/>
      </c>
    </row>
    <row r="9552" spans="14:17" x14ac:dyDescent="0.4">
      <c r="N9552" s="60" t="str">
        <f t="shared" si="636"/>
        <v/>
      </c>
      <c r="O9552" s="60" t="str">
        <f t="shared" si="634"/>
        <v/>
      </c>
      <c r="P9552" s="60" t="str">
        <f t="shared" si="637"/>
        <v/>
      </c>
      <c r="Q9552" s="60" t="str">
        <f t="shared" si="635"/>
        <v/>
      </c>
    </row>
    <row r="9553" spans="14:17" x14ac:dyDescent="0.4">
      <c r="N9553" s="60" t="str">
        <f t="shared" si="636"/>
        <v/>
      </c>
      <c r="O9553" s="60" t="str">
        <f t="shared" si="634"/>
        <v/>
      </c>
      <c r="P9553" s="60" t="str">
        <f t="shared" si="637"/>
        <v/>
      </c>
      <c r="Q9553" s="60" t="str">
        <f t="shared" si="635"/>
        <v/>
      </c>
    </row>
    <row r="9554" spans="14:17" x14ac:dyDescent="0.4">
      <c r="N9554" s="60" t="str">
        <f t="shared" si="636"/>
        <v/>
      </c>
      <c r="O9554" s="60" t="str">
        <f t="shared" si="634"/>
        <v/>
      </c>
      <c r="P9554" s="60" t="str">
        <f t="shared" si="637"/>
        <v/>
      </c>
      <c r="Q9554" s="60" t="str">
        <f t="shared" si="635"/>
        <v/>
      </c>
    </row>
    <row r="9555" spans="14:17" x14ac:dyDescent="0.4">
      <c r="N9555" s="60" t="str">
        <f t="shared" si="636"/>
        <v/>
      </c>
      <c r="O9555" s="60" t="str">
        <f t="shared" si="634"/>
        <v/>
      </c>
      <c r="P9555" s="60" t="str">
        <f t="shared" si="637"/>
        <v/>
      </c>
      <c r="Q9555" s="60" t="str">
        <f t="shared" si="635"/>
        <v/>
      </c>
    </row>
    <row r="9556" spans="14:17" x14ac:dyDescent="0.4">
      <c r="N9556" s="60" t="str">
        <f t="shared" si="636"/>
        <v/>
      </c>
      <c r="O9556" s="60" t="str">
        <f t="shared" si="634"/>
        <v/>
      </c>
      <c r="P9556" s="60" t="str">
        <f t="shared" si="637"/>
        <v/>
      </c>
      <c r="Q9556" s="60" t="str">
        <f t="shared" si="635"/>
        <v/>
      </c>
    </row>
    <row r="9557" spans="14:17" x14ac:dyDescent="0.4">
      <c r="N9557" s="60" t="str">
        <f t="shared" si="636"/>
        <v/>
      </c>
      <c r="O9557" s="60" t="str">
        <f t="shared" si="634"/>
        <v/>
      </c>
      <c r="P9557" s="60" t="str">
        <f t="shared" si="637"/>
        <v/>
      </c>
      <c r="Q9557" s="60" t="str">
        <f t="shared" si="635"/>
        <v/>
      </c>
    </row>
    <row r="9558" spans="14:17" x14ac:dyDescent="0.4">
      <c r="N9558" s="60" t="str">
        <f t="shared" si="636"/>
        <v/>
      </c>
      <c r="O9558" s="60" t="str">
        <f t="shared" si="634"/>
        <v/>
      </c>
      <c r="P9558" s="60" t="str">
        <f t="shared" si="637"/>
        <v/>
      </c>
      <c r="Q9558" s="60" t="str">
        <f t="shared" si="635"/>
        <v/>
      </c>
    </row>
    <row r="9559" spans="14:17" x14ac:dyDescent="0.4">
      <c r="N9559" s="60" t="str">
        <f t="shared" si="636"/>
        <v/>
      </c>
      <c r="O9559" s="60" t="str">
        <f t="shared" si="634"/>
        <v/>
      </c>
      <c r="P9559" s="60" t="str">
        <f t="shared" si="637"/>
        <v/>
      </c>
      <c r="Q9559" s="60" t="str">
        <f t="shared" si="635"/>
        <v/>
      </c>
    </row>
    <row r="9560" spans="14:17" x14ac:dyDescent="0.4">
      <c r="N9560" s="60" t="str">
        <f t="shared" si="636"/>
        <v/>
      </c>
      <c r="O9560" s="60" t="str">
        <f t="shared" si="634"/>
        <v/>
      </c>
      <c r="P9560" s="60" t="str">
        <f t="shared" si="637"/>
        <v/>
      </c>
      <c r="Q9560" s="60" t="str">
        <f t="shared" si="635"/>
        <v/>
      </c>
    </row>
    <row r="9561" spans="14:17" x14ac:dyDescent="0.4">
      <c r="N9561" s="60" t="str">
        <f t="shared" si="636"/>
        <v/>
      </c>
      <c r="O9561" s="60" t="str">
        <f t="shared" si="634"/>
        <v/>
      </c>
      <c r="P9561" s="60" t="str">
        <f t="shared" si="637"/>
        <v/>
      </c>
      <c r="Q9561" s="60" t="str">
        <f t="shared" si="635"/>
        <v/>
      </c>
    </row>
    <row r="9562" spans="14:17" x14ac:dyDescent="0.4">
      <c r="N9562" s="60" t="str">
        <f t="shared" si="636"/>
        <v/>
      </c>
      <c r="O9562" s="60" t="str">
        <f t="shared" si="634"/>
        <v/>
      </c>
      <c r="P9562" s="60" t="str">
        <f t="shared" si="637"/>
        <v/>
      </c>
      <c r="Q9562" s="60" t="str">
        <f t="shared" si="635"/>
        <v/>
      </c>
    </row>
    <row r="9563" spans="14:17" x14ac:dyDescent="0.4">
      <c r="N9563" s="60" t="str">
        <f t="shared" si="636"/>
        <v/>
      </c>
      <c r="O9563" s="60" t="str">
        <f t="shared" si="634"/>
        <v/>
      </c>
      <c r="P9563" s="60" t="str">
        <f t="shared" si="637"/>
        <v/>
      </c>
      <c r="Q9563" s="60" t="str">
        <f t="shared" si="635"/>
        <v/>
      </c>
    </row>
    <row r="9564" spans="14:17" x14ac:dyDescent="0.4">
      <c r="N9564" s="60" t="str">
        <f t="shared" si="636"/>
        <v/>
      </c>
      <c r="O9564" s="60" t="str">
        <f t="shared" si="634"/>
        <v/>
      </c>
      <c r="P9564" s="60" t="str">
        <f t="shared" si="637"/>
        <v/>
      </c>
      <c r="Q9564" s="60" t="str">
        <f t="shared" si="635"/>
        <v/>
      </c>
    </row>
    <row r="9565" spans="14:17" x14ac:dyDescent="0.4">
      <c r="N9565" s="60" t="str">
        <f t="shared" si="636"/>
        <v/>
      </c>
      <c r="O9565" s="60" t="str">
        <f t="shared" si="634"/>
        <v/>
      </c>
      <c r="P9565" s="60" t="str">
        <f t="shared" si="637"/>
        <v/>
      </c>
      <c r="Q9565" s="60" t="str">
        <f t="shared" si="635"/>
        <v/>
      </c>
    </row>
    <row r="9566" spans="14:17" x14ac:dyDescent="0.4">
      <c r="N9566" s="60" t="str">
        <f t="shared" si="636"/>
        <v/>
      </c>
      <c r="O9566" s="60" t="str">
        <f t="shared" si="634"/>
        <v/>
      </c>
      <c r="P9566" s="60" t="str">
        <f t="shared" si="637"/>
        <v/>
      </c>
      <c r="Q9566" s="60" t="str">
        <f t="shared" si="635"/>
        <v/>
      </c>
    </row>
    <row r="9567" spans="14:17" x14ac:dyDescent="0.4">
      <c r="N9567" s="60" t="str">
        <f t="shared" si="636"/>
        <v/>
      </c>
      <c r="O9567" s="60" t="str">
        <f t="shared" si="634"/>
        <v/>
      </c>
      <c r="P9567" s="60" t="str">
        <f t="shared" si="637"/>
        <v/>
      </c>
      <c r="Q9567" s="60" t="str">
        <f t="shared" si="635"/>
        <v/>
      </c>
    </row>
    <row r="9568" spans="14:17" x14ac:dyDescent="0.4">
      <c r="N9568" s="60" t="str">
        <f t="shared" si="636"/>
        <v/>
      </c>
      <c r="O9568" s="60" t="str">
        <f t="shared" si="634"/>
        <v/>
      </c>
      <c r="P9568" s="60" t="str">
        <f t="shared" si="637"/>
        <v/>
      </c>
      <c r="Q9568" s="60" t="str">
        <f t="shared" si="635"/>
        <v/>
      </c>
    </row>
    <row r="9569" spans="14:17" x14ac:dyDescent="0.4">
      <c r="N9569" s="60" t="str">
        <f t="shared" si="636"/>
        <v/>
      </c>
      <c r="O9569" s="60" t="str">
        <f t="shared" si="634"/>
        <v/>
      </c>
      <c r="P9569" s="60" t="str">
        <f t="shared" si="637"/>
        <v/>
      </c>
      <c r="Q9569" s="60" t="str">
        <f t="shared" si="635"/>
        <v/>
      </c>
    </row>
    <row r="9570" spans="14:17" x14ac:dyDescent="0.4">
      <c r="N9570" s="60" t="str">
        <f t="shared" si="636"/>
        <v/>
      </c>
      <c r="O9570" s="60" t="str">
        <f t="shared" si="634"/>
        <v/>
      </c>
      <c r="P9570" s="60" t="str">
        <f t="shared" si="637"/>
        <v/>
      </c>
      <c r="Q9570" s="60" t="str">
        <f t="shared" si="635"/>
        <v/>
      </c>
    </row>
    <row r="9571" spans="14:17" x14ac:dyDescent="0.4">
      <c r="N9571" s="60" t="str">
        <f t="shared" si="636"/>
        <v/>
      </c>
      <c r="O9571" s="60" t="str">
        <f t="shared" si="634"/>
        <v/>
      </c>
      <c r="P9571" s="60" t="str">
        <f t="shared" si="637"/>
        <v/>
      </c>
      <c r="Q9571" s="60" t="str">
        <f t="shared" si="635"/>
        <v/>
      </c>
    </row>
    <row r="9572" spans="14:17" x14ac:dyDescent="0.4">
      <c r="N9572" s="60" t="str">
        <f t="shared" si="636"/>
        <v/>
      </c>
      <c r="O9572" s="60" t="str">
        <f t="shared" si="634"/>
        <v/>
      </c>
      <c r="P9572" s="60" t="str">
        <f t="shared" si="637"/>
        <v/>
      </c>
      <c r="Q9572" s="60" t="str">
        <f t="shared" si="635"/>
        <v/>
      </c>
    </row>
    <row r="9573" spans="14:17" x14ac:dyDescent="0.4">
      <c r="N9573" s="60" t="str">
        <f t="shared" si="636"/>
        <v/>
      </c>
      <c r="O9573" s="60" t="str">
        <f t="shared" si="634"/>
        <v/>
      </c>
      <c r="P9573" s="60" t="str">
        <f t="shared" si="637"/>
        <v/>
      </c>
      <c r="Q9573" s="60" t="str">
        <f t="shared" si="635"/>
        <v/>
      </c>
    </row>
    <row r="9574" spans="14:17" x14ac:dyDescent="0.4">
      <c r="N9574" s="60" t="str">
        <f t="shared" si="636"/>
        <v/>
      </c>
      <c r="O9574" s="60" t="str">
        <f t="shared" si="634"/>
        <v/>
      </c>
      <c r="P9574" s="60" t="str">
        <f t="shared" si="637"/>
        <v/>
      </c>
      <c r="Q9574" s="60" t="str">
        <f t="shared" si="635"/>
        <v/>
      </c>
    </row>
    <row r="9575" spans="14:17" x14ac:dyDescent="0.4">
      <c r="N9575" s="60" t="str">
        <f t="shared" si="636"/>
        <v/>
      </c>
      <c r="O9575" s="60" t="str">
        <f t="shared" si="634"/>
        <v/>
      </c>
      <c r="P9575" s="60" t="str">
        <f t="shared" si="637"/>
        <v/>
      </c>
      <c r="Q9575" s="60" t="str">
        <f t="shared" si="635"/>
        <v/>
      </c>
    </row>
    <row r="9576" spans="14:17" x14ac:dyDescent="0.4">
      <c r="N9576" s="60" t="str">
        <f t="shared" si="636"/>
        <v/>
      </c>
      <c r="O9576" s="60" t="str">
        <f t="shared" si="634"/>
        <v/>
      </c>
      <c r="P9576" s="60" t="str">
        <f t="shared" si="637"/>
        <v/>
      </c>
      <c r="Q9576" s="60" t="str">
        <f t="shared" si="635"/>
        <v/>
      </c>
    </row>
    <row r="9577" spans="14:17" x14ac:dyDescent="0.4">
      <c r="N9577" s="60" t="str">
        <f t="shared" si="636"/>
        <v/>
      </c>
      <c r="O9577" s="60" t="str">
        <f t="shared" si="634"/>
        <v/>
      </c>
      <c r="P9577" s="60" t="str">
        <f t="shared" si="637"/>
        <v/>
      </c>
      <c r="Q9577" s="60" t="str">
        <f t="shared" si="635"/>
        <v/>
      </c>
    </row>
    <row r="9578" spans="14:17" x14ac:dyDescent="0.4">
      <c r="N9578" s="60" t="str">
        <f t="shared" si="636"/>
        <v/>
      </c>
      <c r="O9578" s="60" t="str">
        <f t="shared" si="634"/>
        <v/>
      </c>
      <c r="P9578" s="60" t="str">
        <f t="shared" si="637"/>
        <v/>
      </c>
      <c r="Q9578" s="60" t="str">
        <f t="shared" si="635"/>
        <v/>
      </c>
    </row>
    <row r="9579" spans="14:17" x14ac:dyDescent="0.4">
      <c r="N9579" s="60" t="str">
        <f t="shared" si="636"/>
        <v/>
      </c>
      <c r="O9579" s="60" t="str">
        <f t="shared" si="634"/>
        <v/>
      </c>
      <c r="P9579" s="60" t="str">
        <f t="shared" si="637"/>
        <v/>
      </c>
      <c r="Q9579" s="60" t="str">
        <f t="shared" si="635"/>
        <v/>
      </c>
    </row>
    <row r="9580" spans="14:17" x14ac:dyDescent="0.4">
      <c r="N9580" s="60" t="str">
        <f t="shared" si="636"/>
        <v/>
      </c>
      <c r="O9580" s="60" t="str">
        <f t="shared" si="634"/>
        <v/>
      </c>
      <c r="P9580" s="60" t="str">
        <f t="shared" si="637"/>
        <v/>
      </c>
      <c r="Q9580" s="60" t="str">
        <f t="shared" si="635"/>
        <v/>
      </c>
    </row>
    <row r="9581" spans="14:17" x14ac:dyDescent="0.4">
      <c r="N9581" s="60" t="str">
        <f t="shared" si="636"/>
        <v/>
      </c>
      <c r="O9581" s="60" t="str">
        <f t="shared" si="634"/>
        <v/>
      </c>
      <c r="P9581" s="60" t="str">
        <f t="shared" si="637"/>
        <v/>
      </c>
      <c r="Q9581" s="60" t="str">
        <f t="shared" si="635"/>
        <v/>
      </c>
    </row>
    <row r="9582" spans="14:17" x14ac:dyDescent="0.4">
      <c r="N9582" s="60" t="str">
        <f t="shared" si="636"/>
        <v/>
      </c>
      <c r="O9582" s="60" t="str">
        <f t="shared" si="634"/>
        <v/>
      </c>
      <c r="P9582" s="60" t="str">
        <f t="shared" si="637"/>
        <v/>
      </c>
      <c r="Q9582" s="60" t="str">
        <f t="shared" si="635"/>
        <v/>
      </c>
    </row>
    <row r="9583" spans="14:17" x14ac:dyDescent="0.4">
      <c r="N9583" s="60" t="str">
        <f t="shared" si="636"/>
        <v/>
      </c>
      <c r="O9583" s="60" t="str">
        <f t="shared" si="634"/>
        <v/>
      </c>
      <c r="P9583" s="60" t="str">
        <f t="shared" si="637"/>
        <v/>
      </c>
      <c r="Q9583" s="60" t="str">
        <f t="shared" si="635"/>
        <v/>
      </c>
    </row>
    <row r="9584" spans="14:17" x14ac:dyDescent="0.4">
      <c r="N9584" s="60" t="str">
        <f t="shared" si="636"/>
        <v/>
      </c>
      <c r="O9584" s="60" t="str">
        <f t="shared" si="634"/>
        <v/>
      </c>
      <c r="P9584" s="60" t="str">
        <f t="shared" si="637"/>
        <v/>
      </c>
      <c r="Q9584" s="60" t="str">
        <f t="shared" si="635"/>
        <v/>
      </c>
    </row>
    <row r="9585" spans="14:17" x14ac:dyDescent="0.4">
      <c r="N9585" s="60" t="str">
        <f t="shared" si="636"/>
        <v/>
      </c>
      <c r="O9585" s="60" t="str">
        <f t="shared" si="634"/>
        <v/>
      </c>
      <c r="P9585" s="60" t="str">
        <f t="shared" si="637"/>
        <v/>
      </c>
      <c r="Q9585" s="60" t="str">
        <f t="shared" si="635"/>
        <v/>
      </c>
    </row>
    <row r="9586" spans="14:17" x14ac:dyDescent="0.4">
      <c r="N9586" s="60" t="str">
        <f t="shared" si="636"/>
        <v/>
      </c>
      <c r="O9586" s="60" t="str">
        <f t="shared" si="634"/>
        <v/>
      </c>
      <c r="P9586" s="60" t="str">
        <f t="shared" si="637"/>
        <v/>
      </c>
      <c r="Q9586" s="60" t="str">
        <f t="shared" si="635"/>
        <v/>
      </c>
    </row>
    <row r="9587" spans="14:17" x14ac:dyDescent="0.4">
      <c r="N9587" s="60" t="str">
        <f t="shared" si="636"/>
        <v/>
      </c>
      <c r="O9587" s="60" t="str">
        <f t="shared" si="634"/>
        <v/>
      </c>
      <c r="P9587" s="60" t="str">
        <f t="shared" si="637"/>
        <v/>
      </c>
      <c r="Q9587" s="60" t="str">
        <f t="shared" si="635"/>
        <v/>
      </c>
    </row>
    <row r="9588" spans="14:17" x14ac:dyDescent="0.4">
      <c r="N9588" s="60" t="str">
        <f t="shared" si="636"/>
        <v/>
      </c>
      <c r="O9588" s="60" t="str">
        <f t="shared" si="634"/>
        <v/>
      </c>
      <c r="P9588" s="60" t="str">
        <f t="shared" si="637"/>
        <v/>
      </c>
      <c r="Q9588" s="60" t="str">
        <f t="shared" si="635"/>
        <v/>
      </c>
    </row>
    <row r="9589" spans="14:17" x14ac:dyDescent="0.4">
      <c r="N9589" s="60" t="str">
        <f t="shared" si="636"/>
        <v/>
      </c>
      <c r="O9589" s="60" t="str">
        <f t="shared" si="634"/>
        <v/>
      </c>
      <c r="P9589" s="60" t="str">
        <f t="shared" si="637"/>
        <v/>
      </c>
      <c r="Q9589" s="60" t="str">
        <f t="shared" si="635"/>
        <v/>
      </c>
    </row>
    <row r="9590" spans="14:17" x14ac:dyDescent="0.4">
      <c r="N9590" s="60" t="str">
        <f t="shared" si="636"/>
        <v/>
      </c>
      <c r="O9590" s="60" t="str">
        <f t="shared" si="634"/>
        <v/>
      </c>
      <c r="P9590" s="60" t="str">
        <f t="shared" si="637"/>
        <v/>
      </c>
      <c r="Q9590" s="60" t="str">
        <f t="shared" si="635"/>
        <v/>
      </c>
    </row>
    <row r="9591" spans="14:17" x14ac:dyDescent="0.4">
      <c r="N9591" s="60" t="str">
        <f t="shared" si="636"/>
        <v/>
      </c>
      <c r="O9591" s="60" t="str">
        <f t="shared" si="634"/>
        <v/>
      </c>
      <c r="P9591" s="60" t="str">
        <f t="shared" si="637"/>
        <v/>
      </c>
      <c r="Q9591" s="60" t="str">
        <f t="shared" si="635"/>
        <v/>
      </c>
    </row>
    <row r="9592" spans="14:17" x14ac:dyDescent="0.4">
      <c r="N9592" s="60" t="str">
        <f t="shared" si="636"/>
        <v/>
      </c>
      <c r="O9592" s="60" t="str">
        <f t="shared" si="634"/>
        <v/>
      </c>
      <c r="P9592" s="60" t="str">
        <f t="shared" si="637"/>
        <v/>
      </c>
      <c r="Q9592" s="60" t="str">
        <f t="shared" si="635"/>
        <v/>
      </c>
    </row>
    <row r="9593" spans="14:17" x14ac:dyDescent="0.4">
      <c r="N9593" s="60" t="str">
        <f t="shared" si="636"/>
        <v/>
      </c>
      <c r="O9593" s="60" t="str">
        <f t="shared" si="634"/>
        <v/>
      </c>
      <c r="P9593" s="60" t="str">
        <f t="shared" si="637"/>
        <v/>
      </c>
      <c r="Q9593" s="60" t="str">
        <f t="shared" si="635"/>
        <v/>
      </c>
    </row>
    <row r="9594" spans="14:17" x14ac:dyDescent="0.4">
      <c r="N9594" s="60" t="str">
        <f t="shared" si="636"/>
        <v/>
      </c>
      <c r="O9594" s="60" t="str">
        <f t="shared" si="634"/>
        <v/>
      </c>
      <c r="P9594" s="60" t="str">
        <f t="shared" si="637"/>
        <v/>
      </c>
      <c r="Q9594" s="60" t="str">
        <f t="shared" si="635"/>
        <v/>
      </c>
    </row>
    <row r="9595" spans="14:17" x14ac:dyDescent="0.4">
      <c r="N9595" s="60" t="str">
        <f t="shared" si="636"/>
        <v/>
      </c>
      <c r="O9595" s="60" t="str">
        <f t="shared" si="634"/>
        <v/>
      </c>
      <c r="P9595" s="60" t="str">
        <f t="shared" si="637"/>
        <v/>
      </c>
      <c r="Q9595" s="60" t="str">
        <f t="shared" si="635"/>
        <v/>
      </c>
    </row>
    <row r="9596" spans="14:17" x14ac:dyDescent="0.4">
      <c r="N9596" s="60" t="str">
        <f t="shared" si="636"/>
        <v/>
      </c>
      <c r="O9596" s="60" t="str">
        <f t="shared" si="634"/>
        <v/>
      </c>
      <c r="P9596" s="60" t="str">
        <f t="shared" si="637"/>
        <v/>
      </c>
      <c r="Q9596" s="60" t="str">
        <f t="shared" si="635"/>
        <v/>
      </c>
    </row>
    <row r="9597" spans="14:17" x14ac:dyDescent="0.4">
      <c r="N9597" s="60" t="str">
        <f t="shared" si="636"/>
        <v/>
      </c>
      <c r="O9597" s="60" t="str">
        <f t="shared" ref="O9597:O9660" si="638">IF(N9597&lt;&gt;"",O9596+N9597,"")</f>
        <v/>
      </c>
      <c r="P9597" s="60" t="str">
        <f t="shared" si="637"/>
        <v/>
      </c>
      <c r="Q9597" s="60" t="str">
        <f t="shared" ref="Q9597:Q9660" si="639">IF(P9597&lt;&gt;"",Q9596+P9597,"")</f>
        <v/>
      </c>
    </row>
    <row r="9598" spans="14:17" x14ac:dyDescent="0.4">
      <c r="N9598" s="60" t="str">
        <f t="shared" si="636"/>
        <v/>
      </c>
      <c r="O9598" s="60" t="str">
        <f t="shared" si="638"/>
        <v/>
      </c>
      <c r="P9598" s="60" t="str">
        <f t="shared" si="637"/>
        <v/>
      </c>
      <c r="Q9598" s="60" t="str">
        <f t="shared" si="639"/>
        <v/>
      </c>
    </row>
    <row r="9599" spans="14:17" x14ac:dyDescent="0.4">
      <c r="N9599" s="60" t="str">
        <f t="shared" si="636"/>
        <v/>
      </c>
      <c r="O9599" s="60" t="str">
        <f t="shared" si="638"/>
        <v/>
      </c>
      <c r="P9599" s="60" t="str">
        <f t="shared" si="637"/>
        <v/>
      </c>
      <c r="Q9599" s="60" t="str">
        <f t="shared" si="639"/>
        <v/>
      </c>
    </row>
    <row r="9600" spans="14:17" x14ac:dyDescent="0.4">
      <c r="N9600" s="60" t="str">
        <f t="shared" si="636"/>
        <v/>
      </c>
      <c r="O9600" s="60" t="str">
        <f t="shared" si="638"/>
        <v/>
      </c>
      <c r="P9600" s="60" t="str">
        <f t="shared" si="637"/>
        <v/>
      </c>
      <c r="Q9600" s="60" t="str">
        <f t="shared" si="639"/>
        <v/>
      </c>
    </row>
    <row r="9601" spans="14:17" x14ac:dyDescent="0.4">
      <c r="N9601" s="60" t="str">
        <f t="shared" si="636"/>
        <v/>
      </c>
      <c r="O9601" s="60" t="str">
        <f t="shared" si="638"/>
        <v/>
      </c>
      <c r="P9601" s="60" t="str">
        <f t="shared" si="637"/>
        <v/>
      </c>
      <c r="Q9601" s="60" t="str">
        <f t="shared" si="639"/>
        <v/>
      </c>
    </row>
    <row r="9602" spans="14:17" x14ac:dyDescent="0.4">
      <c r="N9602" s="60" t="str">
        <f t="shared" si="636"/>
        <v/>
      </c>
      <c r="O9602" s="60" t="str">
        <f t="shared" si="638"/>
        <v/>
      </c>
      <c r="P9602" s="60" t="str">
        <f t="shared" si="637"/>
        <v/>
      </c>
      <c r="Q9602" s="60" t="str">
        <f t="shared" si="639"/>
        <v/>
      </c>
    </row>
    <row r="9603" spans="14:17" x14ac:dyDescent="0.4">
      <c r="N9603" s="60" t="str">
        <f t="shared" si="636"/>
        <v/>
      </c>
      <c r="O9603" s="60" t="str">
        <f t="shared" si="638"/>
        <v/>
      </c>
      <c r="P9603" s="60" t="str">
        <f t="shared" si="637"/>
        <v/>
      </c>
      <c r="Q9603" s="60" t="str">
        <f t="shared" si="639"/>
        <v/>
      </c>
    </row>
    <row r="9604" spans="14:17" x14ac:dyDescent="0.4">
      <c r="N9604" s="60" t="str">
        <f t="shared" si="636"/>
        <v/>
      </c>
      <c r="O9604" s="60" t="str">
        <f t="shared" si="638"/>
        <v/>
      </c>
      <c r="P9604" s="60" t="str">
        <f t="shared" si="637"/>
        <v/>
      </c>
      <c r="Q9604" s="60" t="str">
        <f t="shared" si="639"/>
        <v/>
      </c>
    </row>
    <row r="9605" spans="14:17" x14ac:dyDescent="0.4">
      <c r="N9605" s="60" t="str">
        <f t="shared" si="636"/>
        <v/>
      </c>
      <c r="O9605" s="60" t="str">
        <f t="shared" si="638"/>
        <v/>
      </c>
      <c r="P9605" s="60" t="str">
        <f t="shared" si="637"/>
        <v/>
      </c>
      <c r="Q9605" s="60" t="str">
        <f t="shared" si="639"/>
        <v/>
      </c>
    </row>
    <row r="9606" spans="14:17" x14ac:dyDescent="0.4">
      <c r="N9606" s="60" t="str">
        <f t="shared" si="636"/>
        <v/>
      </c>
      <c r="O9606" s="60" t="str">
        <f t="shared" si="638"/>
        <v/>
      </c>
      <c r="P9606" s="60" t="str">
        <f t="shared" si="637"/>
        <v/>
      </c>
      <c r="Q9606" s="60" t="str">
        <f t="shared" si="639"/>
        <v/>
      </c>
    </row>
    <row r="9607" spans="14:17" x14ac:dyDescent="0.4">
      <c r="N9607" s="60" t="str">
        <f t="shared" si="636"/>
        <v/>
      </c>
      <c r="O9607" s="60" t="str">
        <f t="shared" si="638"/>
        <v/>
      </c>
      <c r="P9607" s="60" t="str">
        <f t="shared" si="637"/>
        <v/>
      </c>
      <c r="Q9607" s="60" t="str">
        <f t="shared" si="639"/>
        <v/>
      </c>
    </row>
    <row r="9608" spans="14:17" x14ac:dyDescent="0.4">
      <c r="N9608" s="60" t="str">
        <f t="shared" ref="N9608:N9671" si="640">IF(OR(J9608="",J9608="-"),"",IF(J9608="V",0,IF(J9608="W",IF(G9608="B",ROUND(((F9608-1)*H9608)-(I9608*((F9608-1)*H9608)),2)*(IF(ISBLANK(L9608),1,1-L9608)),H9608),IF(J9608="P",((H9608/2)*((F9608-1)/K9608)) *(IF(ISBLANK(L9608),1,1-L9608))-(H9608/2),IF(J9608="EWW",IF(OR(G9608="B", G9608="EW"),H9608/2*(F9608-1)+(H9608/2)*((F9608-1)/K9608)) *(IF(ISBLANK(L9608),1,1-L9608)),IF(J9608="L",IF(G9608="B",-(H9608),IF(G9608="EW",-(H9608),-(ROUND(((F9608-1)*H9608)-(I9608*((F9608-1)*H9608)),2))))))))))</f>
        <v/>
      </c>
      <c r="O9608" s="60" t="str">
        <f t="shared" si="638"/>
        <v/>
      </c>
      <c r="P9608" s="60" t="str">
        <f t="shared" ref="P9608:P9671" si="641">IF(OR(J9608="",J9608="-"),"",IF(J9608="V",0,IF(J9608="W",IF(G9608="B",ROUND(((F9608-1)*1)-(I9608*((F9608-1)*1)),2) *(IF(ISBLANK(L9608),1,1-L9608)),1),IF(J9608="P",((1/2)*((F9608-1)/K9608)) *(IF(ISBLANK(L9608),1,1-L9608))-(1/2),IF(J9608="EWW",IF(OR(G9608="B", G9608="EW"),1/2*(F9608-1)+(1/2)*((F9608-1)/K9608)) *(IF(ISBLANK(L9608),1,1-L9608)),IF(J9608="L",IF(G9608="B",-(1),IF(G9608="EW",-(1),-(ROUND(((F9608-1)*1)-(I9608*((F9608-1)*1)),2))))))))))</f>
        <v/>
      </c>
      <c r="Q9608" s="60" t="str">
        <f t="shared" si="639"/>
        <v/>
      </c>
    </row>
    <row r="9609" spans="14:17" x14ac:dyDescent="0.4">
      <c r="N9609" s="60" t="str">
        <f t="shared" si="640"/>
        <v/>
      </c>
      <c r="O9609" s="60" t="str">
        <f t="shared" si="638"/>
        <v/>
      </c>
      <c r="P9609" s="60" t="str">
        <f t="shared" si="641"/>
        <v/>
      </c>
      <c r="Q9609" s="60" t="str">
        <f t="shared" si="639"/>
        <v/>
      </c>
    </row>
    <row r="9610" spans="14:17" x14ac:dyDescent="0.4">
      <c r="N9610" s="60" t="str">
        <f t="shared" si="640"/>
        <v/>
      </c>
      <c r="O9610" s="60" t="str">
        <f t="shared" si="638"/>
        <v/>
      </c>
      <c r="P9610" s="60" t="str">
        <f t="shared" si="641"/>
        <v/>
      </c>
      <c r="Q9610" s="60" t="str">
        <f t="shared" si="639"/>
        <v/>
      </c>
    </row>
    <row r="9611" spans="14:17" x14ac:dyDescent="0.4">
      <c r="N9611" s="60" t="str">
        <f t="shared" si="640"/>
        <v/>
      </c>
      <c r="O9611" s="60" t="str">
        <f t="shared" si="638"/>
        <v/>
      </c>
      <c r="P9611" s="60" t="str">
        <f t="shared" si="641"/>
        <v/>
      </c>
      <c r="Q9611" s="60" t="str">
        <f t="shared" si="639"/>
        <v/>
      </c>
    </row>
    <row r="9612" spans="14:17" x14ac:dyDescent="0.4">
      <c r="N9612" s="60" t="str">
        <f t="shared" si="640"/>
        <v/>
      </c>
      <c r="O9612" s="60" t="str">
        <f t="shared" si="638"/>
        <v/>
      </c>
      <c r="P9612" s="60" t="str">
        <f t="shared" si="641"/>
        <v/>
      </c>
      <c r="Q9612" s="60" t="str">
        <f t="shared" si="639"/>
        <v/>
      </c>
    </row>
    <row r="9613" spans="14:17" x14ac:dyDescent="0.4">
      <c r="N9613" s="60" t="str">
        <f t="shared" si="640"/>
        <v/>
      </c>
      <c r="O9613" s="60" t="str">
        <f t="shared" si="638"/>
        <v/>
      </c>
      <c r="P9613" s="60" t="str">
        <f t="shared" si="641"/>
        <v/>
      </c>
      <c r="Q9613" s="60" t="str">
        <f t="shared" si="639"/>
        <v/>
      </c>
    </row>
    <row r="9614" spans="14:17" x14ac:dyDescent="0.4">
      <c r="N9614" s="60" t="str">
        <f t="shared" si="640"/>
        <v/>
      </c>
      <c r="O9614" s="60" t="str">
        <f t="shared" si="638"/>
        <v/>
      </c>
      <c r="P9614" s="60" t="str">
        <f t="shared" si="641"/>
        <v/>
      </c>
      <c r="Q9614" s="60" t="str">
        <f t="shared" si="639"/>
        <v/>
      </c>
    </row>
    <row r="9615" spans="14:17" x14ac:dyDescent="0.4">
      <c r="N9615" s="60" t="str">
        <f t="shared" si="640"/>
        <v/>
      </c>
      <c r="O9615" s="60" t="str">
        <f t="shared" si="638"/>
        <v/>
      </c>
      <c r="P9615" s="60" t="str">
        <f t="shared" si="641"/>
        <v/>
      </c>
      <c r="Q9615" s="60" t="str">
        <f t="shared" si="639"/>
        <v/>
      </c>
    </row>
    <row r="9616" spans="14:17" x14ac:dyDescent="0.4">
      <c r="N9616" s="60" t="str">
        <f t="shared" si="640"/>
        <v/>
      </c>
      <c r="O9616" s="60" t="str">
        <f t="shared" si="638"/>
        <v/>
      </c>
      <c r="P9616" s="60" t="str">
        <f t="shared" si="641"/>
        <v/>
      </c>
      <c r="Q9616" s="60" t="str">
        <f t="shared" si="639"/>
        <v/>
      </c>
    </row>
    <row r="9617" spans="14:17" x14ac:dyDescent="0.4">
      <c r="N9617" s="60" t="str">
        <f t="shared" si="640"/>
        <v/>
      </c>
      <c r="O9617" s="60" t="str">
        <f t="shared" si="638"/>
        <v/>
      </c>
      <c r="P9617" s="60" t="str">
        <f t="shared" si="641"/>
        <v/>
      </c>
      <c r="Q9617" s="60" t="str">
        <f t="shared" si="639"/>
        <v/>
      </c>
    </row>
    <row r="9618" spans="14:17" x14ac:dyDescent="0.4">
      <c r="N9618" s="60" t="str">
        <f t="shared" si="640"/>
        <v/>
      </c>
      <c r="O9618" s="60" t="str">
        <f t="shared" si="638"/>
        <v/>
      </c>
      <c r="P9618" s="60" t="str">
        <f t="shared" si="641"/>
        <v/>
      </c>
      <c r="Q9618" s="60" t="str">
        <f t="shared" si="639"/>
        <v/>
      </c>
    </row>
    <row r="9619" spans="14:17" x14ac:dyDescent="0.4">
      <c r="N9619" s="60" t="str">
        <f t="shared" si="640"/>
        <v/>
      </c>
      <c r="O9619" s="60" t="str">
        <f t="shared" si="638"/>
        <v/>
      </c>
      <c r="P9619" s="60" t="str">
        <f t="shared" si="641"/>
        <v/>
      </c>
      <c r="Q9619" s="60" t="str">
        <f t="shared" si="639"/>
        <v/>
      </c>
    </row>
    <row r="9620" spans="14:17" x14ac:dyDescent="0.4">
      <c r="N9620" s="60" t="str">
        <f t="shared" si="640"/>
        <v/>
      </c>
      <c r="O9620" s="60" t="str">
        <f t="shared" si="638"/>
        <v/>
      </c>
      <c r="P9620" s="60" t="str">
        <f t="shared" si="641"/>
        <v/>
      </c>
      <c r="Q9620" s="60" t="str">
        <f t="shared" si="639"/>
        <v/>
      </c>
    </row>
    <row r="9621" spans="14:17" x14ac:dyDescent="0.4">
      <c r="N9621" s="60" t="str">
        <f t="shared" si="640"/>
        <v/>
      </c>
      <c r="O9621" s="60" t="str">
        <f t="shared" si="638"/>
        <v/>
      </c>
      <c r="P9621" s="60" t="str">
        <f t="shared" si="641"/>
        <v/>
      </c>
      <c r="Q9621" s="60" t="str">
        <f t="shared" si="639"/>
        <v/>
      </c>
    </row>
    <row r="9622" spans="14:17" x14ac:dyDescent="0.4">
      <c r="N9622" s="60" t="str">
        <f t="shared" si="640"/>
        <v/>
      </c>
      <c r="O9622" s="60" t="str">
        <f t="shared" si="638"/>
        <v/>
      </c>
      <c r="P9622" s="60" t="str">
        <f t="shared" si="641"/>
        <v/>
      </c>
      <c r="Q9622" s="60" t="str">
        <f t="shared" si="639"/>
        <v/>
      </c>
    </row>
    <row r="9623" spans="14:17" x14ac:dyDescent="0.4">
      <c r="N9623" s="60" t="str">
        <f t="shared" si="640"/>
        <v/>
      </c>
      <c r="O9623" s="60" t="str">
        <f t="shared" si="638"/>
        <v/>
      </c>
      <c r="P9623" s="60" t="str">
        <f t="shared" si="641"/>
        <v/>
      </c>
      <c r="Q9623" s="60" t="str">
        <f t="shared" si="639"/>
        <v/>
      </c>
    </row>
    <row r="9624" spans="14:17" x14ac:dyDescent="0.4">
      <c r="N9624" s="60" t="str">
        <f t="shared" si="640"/>
        <v/>
      </c>
      <c r="O9624" s="60" t="str">
        <f t="shared" si="638"/>
        <v/>
      </c>
      <c r="P9624" s="60" t="str">
        <f t="shared" si="641"/>
        <v/>
      </c>
      <c r="Q9624" s="60" t="str">
        <f t="shared" si="639"/>
        <v/>
      </c>
    </row>
    <row r="9625" spans="14:17" x14ac:dyDescent="0.4">
      <c r="N9625" s="60" t="str">
        <f t="shared" si="640"/>
        <v/>
      </c>
      <c r="O9625" s="60" t="str">
        <f t="shared" si="638"/>
        <v/>
      </c>
      <c r="P9625" s="60" t="str">
        <f t="shared" si="641"/>
        <v/>
      </c>
      <c r="Q9625" s="60" t="str">
        <f t="shared" si="639"/>
        <v/>
      </c>
    </row>
    <row r="9626" spans="14:17" x14ac:dyDescent="0.4">
      <c r="N9626" s="60" t="str">
        <f t="shared" si="640"/>
        <v/>
      </c>
      <c r="O9626" s="60" t="str">
        <f t="shared" si="638"/>
        <v/>
      </c>
      <c r="P9626" s="60" t="str">
        <f t="shared" si="641"/>
        <v/>
      </c>
      <c r="Q9626" s="60" t="str">
        <f t="shared" si="639"/>
        <v/>
      </c>
    </row>
    <row r="9627" spans="14:17" x14ac:dyDescent="0.4">
      <c r="N9627" s="60" t="str">
        <f t="shared" si="640"/>
        <v/>
      </c>
      <c r="O9627" s="60" t="str">
        <f t="shared" si="638"/>
        <v/>
      </c>
      <c r="P9627" s="60" t="str">
        <f t="shared" si="641"/>
        <v/>
      </c>
      <c r="Q9627" s="60" t="str">
        <f t="shared" si="639"/>
        <v/>
      </c>
    </row>
    <row r="9628" spans="14:17" x14ac:dyDescent="0.4">
      <c r="N9628" s="60" t="str">
        <f t="shared" si="640"/>
        <v/>
      </c>
      <c r="O9628" s="60" t="str">
        <f t="shared" si="638"/>
        <v/>
      </c>
      <c r="P9628" s="60" t="str">
        <f t="shared" si="641"/>
        <v/>
      </c>
      <c r="Q9628" s="60" t="str">
        <f t="shared" si="639"/>
        <v/>
      </c>
    </row>
    <row r="9629" spans="14:17" x14ac:dyDescent="0.4">
      <c r="N9629" s="60" t="str">
        <f t="shared" si="640"/>
        <v/>
      </c>
      <c r="O9629" s="60" t="str">
        <f t="shared" si="638"/>
        <v/>
      </c>
      <c r="P9629" s="60" t="str">
        <f t="shared" si="641"/>
        <v/>
      </c>
      <c r="Q9629" s="60" t="str">
        <f t="shared" si="639"/>
        <v/>
      </c>
    </row>
    <row r="9630" spans="14:17" x14ac:dyDescent="0.4">
      <c r="N9630" s="60" t="str">
        <f t="shared" si="640"/>
        <v/>
      </c>
      <c r="O9630" s="60" t="str">
        <f t="shared" si="638"/>
        <v/>
      </c>
      <c r="P9630" s="60" t="str">
        <f t="shared" si="641"/>
        <v/>
      </c>
      <c r="Q9630" s="60" t="str">
        <f t="shared" si="639"/>
        <v/>
      </c>
    </row>
    <row r="9631" spans="14:17" x14ac:dyDescent="0.4">
      <c r="N9631" s="60" t="str">
        <f t="shared" si="640"/>
        <v/>
      </c>
      <c r="O9631" s="60" t="str">
        <f t="shared" si="638"/>
        <v/>
      </c>
      <c r="P9631" s="60" t="str">
        <f t="shared" si="641"/>
        <v/>
      </c>
      <c r="Q9631" s="60" t="str">
        <f t="shared" si="639"/>
        <v/>
      </c>
    </row>
    <row r="9632" spans="14:17" x14ac:dyDescent="0.4">
      <c r="N9632" s="60" t="str">
        <f t="shared" si="640"/>
        <v/>
      </c>
      <c r="O9632" s="60" t="str">
        <f t="shared" si="638"/>
        <v/>
      </c>
      <c r="P9632" s="60" t="str">
        <f t="shared" si="641"/>
        <v/>
      </c>
      <c r="Q9632" s="60" t="str">
        <f t="shared" si="639"/>
        <v/>
      </c>
    </row>
    <row r="9633" spans="14:17" x14ac:dyDescent="0.4">
      <c r="N9633" s="60" t="str">
        <f t="shared" si="640"/>
        <v/>
      </c>
      <c r="O9633" s="60" t="str">
        <f t="shared" si="638"/>
        <v/>
      </c>
      <c r="P9633" s="60" t="str">
        <f t="shared" si="641"/>
        <v/>
      </c>
      <c r="Q9633" s="60" t="str">
        <f t="shared" si="639"/>
        <v/>
      </c>
    </row>
    <row r="9634" spans="14:17" x14ac:dyDescent="0.4">
      <c r="N9634" s="60" t="str">
        <f t="shared" si="640"/>
        <v/>
      </c>
      <c r="O9634" s="60" t="str">
        <f t="shared" si="638"/>
        <v/>
      </c>
      <c r="P9634" s="60" t="str">
        <f t="shared" si="641"/>
        <v/>
      </c>
      <c r="Q9634" s="60" t="str">
        <f t="shared" si="639"/>
        <v/>
      </c>
    </row>
    <row r="9635" spans="14:17" x14ac:dyDescent="0.4">
      <c r="N9635" s="60" t="str">
        <f t="shared" si="640"/>
        <v/>
      </c>
      <c r="O9635" s="60" t="str">
        <f t="shared" si="638"/>
        <v/>
      </c>
      <c r="P9635" s="60" t="str">
        <f t="shared" si="641"/>
        <v/>
      </c>
      <c r="Q9635" s="60" t="str">
        <f t="shared" si="639"/>
        <v/>
      </c>
    </row>
    <row r="9636" spans="14:17" x14ac:dyDescent="0.4">
      <c r="N9636" s="60" t="str">
        <f t="shared" si="640"/>
        <v/>
      </c>
      <c r="O9636" s="60" t="str">
        <f t="shared" si="638"/>
        <v/>
      </c>
      <c r="P9636" s="60" t="str">
        <f t="shared" si="641"/>
        <v/>
      </c>
      <c r="Q9636" s="60" t="str">
        <f t="shared" si="639"/>
        <v/>
      </c>
    </row>
    <row r="9637" spans="14:17" x14ac:dyDescent="0.4">
      <c r="N9637" s="60" t="str">
        <f t="shared" si="640"/>
        <v/>
      </c>
      <c r="O9637" s="60" t="str">
        <f t="shared" si="638"/>
        <v/>
      </c>
      <c r="P9637" s="60" t="str">
        <f t="shared" si="641"/>
        <v/>
      </c>
      <c r="Q9637" s="60" t="str">
        <f t="shared" si="639"/>
        <v/>
      </c>
    </row>
    <row r="9638" spans="14:17" x14ac:dyDescent="0.4">
      <c r="N9638" s="60" t="str">
        <f t="shared" si="640"/>
        <v/>
      </c>
      <c r="O9638" s="60" t="str">
        <f t="shared" si="638"/>
        <v/>
      </c>
      <c r="P9638" s="60" t="str">
        <f t="shared" si="641"/>
        <v/>
      </c>
      <c r="Q9638" s="60" t="str">
        <f t="shared" si="639"/>
        <v/>
      </c>
    </row>
    <row r="9639" spans="14:17" x14ac:dyDescent="0.4">
      <c r="N9639" s="60" t="str">
        <f t="shared" si="640"/>
        <v/>
      </c>
      <c r="O9639" s="60" t="str">
        <f t="shared" si="638"/>
        <v/>
      </c>
      <c r="P9639" s="60" t="str">
        <f t="shared" si="641"/>
        <v/>
      </c>
      <c r="Q9639" s="60" t="str">
        <f t="shared" si="639"/>
        <v/>
      </c>
    </row>
    <row r="9640" spans="14:17" x14ac:dyDescent="0.4">
      <c r="N9640" s="60" t="str">
        <f t="shared" si="640"/>
        <v/>
      </c>
      <c r="O9640" s="60" t="str">
        <f t="shared" si="638"/>
        <v/>
      </c>
      <c r="P9640" s="60" t="str">
        <f t="shared" si="641"/>
        <v/>
      </c>
      <c r="Q9640" s="60" t="str">
        <f t="shared" si="639"/>
        <v/>
      </c>
    </row>
    <row r="9641" spans="14:17" x14ac:dyDescent="0.4">
      <c r="N9641" s="60" t="str">
        <f t="shared" si="640"/>
        <v/>
      </c>
      <c r="O9641" s="60" t="str">
        <f t="shared" si="638"/>
        <v/>
      </c>
      <c r="P9641" s="60" t="str">
        <f t="shared" si="641"/>
        <v/>
      </c>
      <c r="Q9641" s="60" t="str">
        <f t="shared" si="639"/>
        <v/>
      </c>
    </row>
    <row r="9642" spans="14:17" x14ac:dyDescent="0.4">
      <c r="N9642" s="60" t="str">
        <f t="shared" si="640"/>
        <v/>
      </c>
      <c r="O9642" s="60" t="str">
        <f t="shared" si="638"/>
        <v/>
      </c>
      <c r="P9642" s="60" t="str">
        <f t="shared" si="641"/>
        <v/>
      </c>
      <c r="Q9642" s="60" t="str">
        <f t="shared" si="639"/>
        <v/>
      </c>
    </row>
    <row r="9643" spans="14:17" x14ac:dyDescent="0.4">
      <c r="N9643" s="60" t="str">
        <f t="shared" si="640"/>
        <v/>
      </c>
      <c r="O9643" s="60" t="str">
        <f t="shared" si="638"/>
        <v/>
      </c>
      <c r="P9643" s="60" t="str">
        <f t="shared" si="641"/>
        <v/>
      </c>
      <c r="Q9643" s="60" t="str">
        <f t="shared" si="639"/>
        <v/>
      </c>
    </row>
    <row r="9644" spans="14:17" x14ac:dyDescent="0.4">
      <c r="N9644" s="60" t="str">
        <f t="shared" si="640"/>
        <v/>
      </c>
      <c r="O9644" s="60" t="str">
        <f t="shared" si="638"/>
        <v/>
      </c>
      <c r="P9644" s="60" t="str">
        <f t="shared" si="641"/>
        <v/>
      </c>
      <c r="Q9644" s="60" t="str">
        <f t="shared" si="639"/>
        <v/>
      </c>
    </row>
    <row r="9645" spans="14:17" x14ac:dyDescent="0.4">
      <c r="N9645" s="60" t="str">
        <f t="shared" si="640"/>
        <v/>
      </c>
      <c r="O9645" s="60" t="str">
        <f t="shared" si="638"/>
        <v/>
      </c>
      <c r="P9645" s="60" t="str">
        <f t="shared" si="641"/>
        <v/>
      </c>
      <c r="Q9645" s="60" t="str">
        <f t="shared" si="639"/>
        <v/>
      </c>
    </row>
    <row r="9646" spans="14:17" x14ac:dyDescent="0.4">
      <c r="N9646" s="60" t="str">
        <f t="shared" si="640"/>
        <v/>
      </c>
      <c r="O9646" s="60" t="str">
        <f t="shared" si="638"/>
        <v/>
      </c>
      <c r="P9646" s="60" t="str">
        <f t="shared" si="641"/>
        <v/>
      </c>
      <c r="Q9646" s="60" t="str">
        <f t="shared" si="639"/>
        <v/>
      </c>
    </row>
    <row r="9647" spans="14:17" x14ac:dyDescent="0.4">
      <c r="N9647" s="60" t="str">
        <f t="shared" si="640"/>
        <v/>
      </c>
      <c r="O9647" s="60" t="str">
        <f t="shared" si="638"/>
        <v/>
      </c>
      <c r="P9647" s="60" t="str">
        <f t="shared" si="641"/>
        <v/>
      </c>
      <c r="Q9647" s="60" t="str">
        <f t="shared" si="639"/>
        <v/>
      </c>
    </row>
    <row r="9648" spans="14:17" x14ac:dyDescent="0.4">
      <c r="N9648" s="60" t="str">
        <f t="shared" si="640"/>
        <v/>
      </c>
      <c r="O9648" s="60" t="str">
        <f t="shared" si="638"/>
        <v/>
      </c>
      <c r="P9648" s="60" t="str">
        <f t="shared" si="641"/>
        <v/>
      </c>
      <c r="Q9648" s="60" t="str">
        <f t="shared" si="639"/>
        <v/>
      </c>
    </row>
    <row r="9649" spans="14:17" x14ac:dyDescent="0.4">
      <c r="N9649" s="60" t="str">
        <f t="shared" si="640"/>
        <v/>
      </c>
      <c r="O9649" s="60" t="str">
        <f t="shared" si="638"/>
        <v/>
      </c>
      <c r="P9649" s="60" t="str">
        <f t="shared" si="641"/>
        <v/>
      </c>
      <c r="Q9649" s="60" t="str">
        <f t="shared" si="639"/>
        <v/>
      </c>
    </row>
    <row r="9650" spans="14:17" x14ac:dyDescent="0.4">
      <c r="N9650" s="60" t="str">
        <f t="shared" si="640"/>
        <v/>
      </c>
      <c r="O9650" s="60" t="str">
        <f t="shared" si="638"/>
        <v/>
      </c>
      <c r="P9650" s="60" t="str">
        <f t="shared" si="641"/>
        <v/>
      </c>
      <c r="Q9650" s="60" t="str">
        <f t="shared" si="639"/>
        <v/>
      </c>
    </row>
    <row r="9651" spans="14:17" x14ac:dyDescent="0.4">
      <c r="N9651" s="60" t="str">
        <f t="shared" si="640"/>
        <v/>
      </c>
      <c r="O9651" s="60" t="str">
        <f t="shared" si="638"/>
        <v/>
      </c>
      <c r="P9651" s="60" t="str">
        <f t="shared" si="641"/>
        <v/>
      </c>
      <c r="Q9651" s="60" t="str">
        <f t="shared" si="639"/>
        <v/>
      </c>
    </row>
    <row r="9652" spans="14:17" x14ac:dyDescent="0.4">
      <c r="N9652" s="60" t="str">
        <f t="shared" si="640"/>
        <v/>
      </c>
      <c r="O9652" s="60" t="str">
        <f t="shared" si="638"/>
        <v/>
      </c>
      <c r="P9652" s="60" t="str">
        <f t="shared" si="641"/>
        <v/>
      </c>
      <c r="Q9652" s="60" t="str">
        <f t="shared" si="639"/>
        <v/>
      </c>
    </row>
    <row r="9653" spans="14:17" x14ac:dyDescent="0.4">
      <c r="N9653" s="60" t="str">
        <f t="shared" si="640"/>
        <v/>
      </c>
      <c r="O9653" s="60" t="str">
        <f t="shared" si="638"/>
        <v/>
      </c>
      <c r="P9653" s="60" t="str">
        <f t="shared" si="641"/>
        <v/>
      </c>
      <c r="Q9653" s="60" t="str">
        <f t="shared" si="639"/>
        <v/>
      </c>
    </row>
    <row r="9654" spans="14:17" x14ac:dyDescent="0.4">
      <c r="N9654" s="60" t="str">
        <f t="shared" si="640"/>
        <v/>
      </c>
      <c r="O9654" s="60" t="str">
        <f t="shared" si="638"/>
        <v/>
      </c>
      <c r="P9654" s="60" t="str">
        <f t="shared" si="641"/>
        <v/>
      </c>
      <c r="Q9654" s="60" t="str">
        <f t="shared" si="639"/>
        <v/>
      </c>
    </row>
    <row r="9655" spans="14:17" x14ac:dyDescent="0.4">
      <c r="N9655" s="60" t="str">
        <f t="shared" si="640"/>
        <v/>
      </c>
      <c r="O9655" s="60" t="str">
        <f t="shared" si="638"/>
        <v/>
      </c>
      <c r="P9655" s="60" t="str">
        <f t="shared" si="641"/>
        <v/>
      </c>
      <c r="Q9655" s="60" t="str">
        <f t="shared" si="639"/>
        <v/>
      </c>
    </row>
    <row r="9656" spans="14:17" x14ac:dyDescent="0.4">
      <c r="N9656" s="60" t="str">
        <f t="shared" si="640"/>
        <v/>
      </c>
      <c r="O9656" s="60" t="str">
        <f t="shared" si="638"/>
        <v/>
      </c>
      <c r="P9656" s="60" t="str">
        <f t="shared" si="641"/>
        <v/>
      </c>
      <c r="Q9656" s="60" t="str">
        <f t="shared" si="639"/>
        <v/>
      </c>
    </row>
    <row r="9657" spans="14:17" x14ac:dyDescent="0.4">
      <c r="N9657" s="60" t="str">
        <f t="shared" si="640"/>
        <v/>
      </c>
      <c r="O9657" s="60" t="str">
        <f t="shared" si="638"/>
        <v/>
      </c>
      <c r="P9657" s="60" t="str">
        <f t="shared" si="641"/>
        <v/>
      </c>
      <c r="Q9657" s="60" t="str">
        <f t="shared" si="639"/>
        <v/>
      </c>
    </row>
    <row r="9658" spans="14:17" x14ac:dyDescent="0.4">
      <c r="N9658" s="60" t="str">
        <f t="shared" si="640"/>
        <v/>
      </c>
      <c r="O9658" s="60" t="str">
        <f t="shared" si="638"/>
        <v/>
      </c>
      <c r="P9658" s="60" t="str">
        <f t="shared" si="641"/>
        <v/>
      </c>
      <c r="Q9658" s="60" t="str">
        <f t="shared" si="639"/>
        <v/>
      </c>
    </row>
    <row r="9659" spans="14:17" x14ac:dyDescent="0.4">
      <c r="N9659" s="60" t="str">
        <f t="shared" si="640"/>
        <v/>
      </c>
      <c r="O9659" s="60" t="str">
        <f t="shared" si="638"/>
        <v/>
      </c>
      <c r="P9659" s="60" t="str">
        <f t="shared" si="641"/>
        <v/>
      </c>
      <c r="Q9659" s="60" t="str">
        <f t="shared" si="639"/>
        <v/>
      </c>
    </row>
    <row r="9660" spans="14:17" x14ac:dyDescent="0.4">
      <c r="N9660" s="60" t="str">
        <f t="shared" si="640"/>
        <v/>
      </c>
      <c r="O9660" s="60" t="str">
        <f t="shared" si="638"/>
        <v/>
      </c>
      <c r="P9660" s="60" t="str">
        <f t="shared" si="641"/>
        <v/>
      </c>
      <c r="Q9660" s="60" t="str">
        <f t="shared" si="639"/>
        <v/>
      </c>
    </row>
    <row r="9661" spans="14:17" x14ac:dyDescent="0.4">
      <c r="N9661" s="60" t="str">
        <f t="shared" si="640"/>
        <v/>
      </c>
      <c r="O9661" s="60" t="str">
        <f t="shared" ref="O9661:O9724" si="642">IF(N9661&lt;&gt;"",O9660+N9661,"")</f>
        <v/>
      </c>
      <c r="P9661" s="60" t="str">
        <f t="shared" si="641"/>
        <v/>
      </c>
      <c r="Q9661" s="60" t="str">
        <f t="shared" ref="Q9661:Q9724" si="643">IF(P9661&lt;&gt;"",Q9660+P9661,"")</f>
        <v/>
      </c>
    </row>
    <row r="9662" spans="14:17" x14ac:dyDescent="0.4">
      <c r="N9662" s="60" t="str">
        <f t="shared" si="640"/>
        <v/>
      </c>
      <c r="O9662" s="60" t="str">
        <f t="shared" si="642"/>
        <v/>
      </c>
      <c r="P9662" s="60" t="str">
        <f t="shared" si="641"/>
        <v/>
      </c>
      <c r="Q9662" s="60" t="str">
        <f t="shared" si="643"/>
        <v/>
      </c>
    </row>
    <row r="9663" spans="14:17" x14ac:dyDescent="0.4">
      <c r="N9663" s="60" t="str">
        <f t="shared" si="640"/>
        <v/>
      </c>
      <c r="O9663" s="60" t="str">
        <f t="shared" si="642"/>
        <v/>
      </c>
      <c r="P9663" s="60" t="str">
        <f t="shared" si="641"/>
        <v/>
      </c>
      <c r="Q9663" s="60" t="str">
        <f t="shared" si="643"/>
        <v/>
      </c>
    </row>
    <row r="9664" spans="14:17" x14ac:dyDescent="0.4">
      <c r="N9664" s="60" t="str">
        <f t="shared" si="640"/>
        <v/>
      </c>
      <c r="O9664" s="60" t="str">
        <f t="shared" si="642"/>
        <v/>
      </c>
      <c r="P9664" s="60" t="str">
        <f t="shared" si="641"/>
        <v/>
      </c>
      <c r="Q9664" s="60" t="str">
        <f t="shared" si="643"/>
        <v/>
      </c>
    </row>
    <row r="9665" spans="14:17" x14ac:dyDescent="0.4">
      <c r="N9665" s="60" t="str">
        <f t="shared" si="640"/>
        <v/>
      </c>
      <c r="O9665" s="60" t="str">
        <f t="shared" si="642"/>
        <v/>
      </c>
      <c r="P9665" s="60" t="str">
        <f t="shared" si="641"/>
        <v/>
      </c>
      <c r="Q9665" s="60" t="str">
        <f t="shared" si="643"/>
        <v/>
      </c>
    </row>
    <row r="9666" spans="14:17" x14ac:dyDescent="0.4">
      <c r="N9666" s="60" t="str">
        <f t="shared" si="640"/>
        <v/>
      </c>
      <c r="O9666" s="60" t="str">
        <f t="shared" si="642"/>
        <v/>
      </c>
      <c r="P9666" s="60" t="str">
        <f t="shared" si="641"/>
        <v/>
      </c>
      <c r="Q9666" s="60" t="str">
        <f t="shared" si="643"/>
        <v/>
      </c>
    </row>
    <row r="9667" spans="14:17" x14ac:dyDescent="0.4">
      <c r="N9667" s="60" t="str">
        <f t="shared" si="640"/>
        <v/>
      </c>
      <c r="O9667" s="60" t="str">
        <f t="shared" si="642"/>
        <v/>
      </c>
      <c r="P9667" s="60" t="str">
        <f t="shared" si="641"/>
        <v/>
      </c>
      <c r="Q9667" s="60" t="str">
        <f t="shared" si="643"/>
        <v/>
      </c>
    </row>
    <row r="9668" spans="14:17" x14ac:dyDescent="0.4">
      <c r="N9668" s="60" t="str">
        <f t="shared" si="640"/>
        <v/>
      </c>
      <c r="O9668" s="60" t="str">
        <f t="shared" si="642"/>
        <v/>
      </c>
      <c r="P9668" s="60" t="str">
        <f t="shared" si="641"/>
        <v/>
      </c>
      <c r="Q9668" s="60" t="str">
        <f t="shared" si="643"/>
        <v/>
      </c>
    </row>
    <row r="9669" spans="14:17" x14ac:dyDescent="0.4">
      <c r="N9669" s="60" t="str">
        <f t="shared" si="640"/>
        <v/>
      </c>
      <c r="O9669" s="60" t="str">
        <f t="shared" si="642"/>
        <v/>
      </c>
      <c r="P9669" s="60" t="str">
        <f t="shared" si="641"/>
        <v/>
      </c>
      <c r="Q9669" s="60" t="str">
        <f t="shared" si="643"/>
        <v/>
      </c>
    </row>
    <row r="9670" spans="14:17" x14ac:dyDescent="0.4">
      <c r="N9670" s="60" t="str">
        <f t="shared" si="640"/>
        <v/>
      </c>
      <c r="O9670" s="60" t="str">
        <f t="shared" si="642"/>
        <v/>
      </c>
      <c r="P9670" s="60" t="str">
        <f t="shared" si="641"/>
        <v/>
      </c>
      <c r="Q9670" s="60" t="str">
        <f t="shared" si="643"/>
        <v/>
      </c>
    </row>
    <row r="9671" spans="14:17" x14ac:dyDescent="0.4">
      <c r="N9671" s="60" t="str">
        <f t="shared" si="640"/>
        <v/>
      </c>
      <c r="O9671" s="60" t="str">
        <f t="shared" si="642"/>
        <v/>
      </c>
      <c r="P9671" s="60" t="str">
        <f t="shared" si="641"/>
        <v/>
      </c>
      <c r="Q9671" s="60" t="str">
        <f t="shared" si="643"/>
        <v/>
      </c>
    </row>
    <row r="9672" spans="14:17" x14ac:dyDescent="0.4">
      <c r="N9672" s="60" t="str">
        <f t="shared" ref="N9672:N9735" si="644">IF(OR(J9672="",J9672="-"),"",IF(J9672="V",0,IF(J9672="W",IF(G9672="B",ROUND(((F9672-1)*H9672)-(I9672*((F9672-1)*H9672)),2)*(IF(ISBLANK(L9672),1,1-L9672)),H9672),IF(J9672="P",((H9672/2)*((F9672-1)/K9672)) *(IF(ISBLANK(L9672),1,1-L9672))-(H9672/2),IF(J9672="EWW",IF(OR(G9672="B", G9672="EW"),H9672/2*(F9672-1)+(H9672/2)*((F9672-1)/K9672)) *(IF(ISBLANK(L9672),1,1-L9672)),IF(J9672="L",IF(G9672="B",-(H9672),IF(G9672="EW",-(H9672),-(ROUND(((F9672-1)*H9672)-(I9672*((F9672-1)*H9672)),2))))))))))</f>
        <v/>
      </c>
      <c r="O9672" s="60" t="str">
        <f t="shared" si="642"/>
        <v/>
      </c>
      <c r="P9672" s="60" t="str">
        <f t="shared" ref="P9672:P9735" si="645">IF(OR(J9672="",J9672="-"),"",IF(J9672="V",0,IF(J9672="W",IF(G9672="B",ROUND(((F9672-1)*1)-(I9672*((F9672-1)*1)),2) *(IF(ISBLANK(L9672),1,1-L9672)),1),IF(J9672="P",((1/2)*((F9672-1)/K9672)) *(IF(ISBLANK(L9672),1,1-L9672))-(1/2),IF(J9672="EWW",IF(OR(G9672="B", G9672="EW"),1/2*(F9672-1)+(1/2)*((F9672-1)/K9672)) *(IF(ISBLANK(L9672),1,1-L9672)),IF(J9672="L",IF(G9672="B",-(1),IF(G9672="EW",-(1),-(ROUND(((F9672-1)*1)-(I9672*((F9672-1)*1)),2))))))))))</f>
        <v/>
      </c>
      <c r="Q9672" s="60" t="str">
        <f t="shared" si="643"/>
        <v/>
      </c>
    </row>
    <row r="9673" spans="14:17" x14ac:dyDescent="0.4">
      <c r="N9673" s="60" t="str">
        <f t="shared" si="644"/>
        <v/>
      </c>
      <c r="O9673" s="60" t="str">
        <f t="shared" si="642"/>
        <v/>
      </c>
      <c r="P9673" s="60" t="str">
        <f t="shared" si="645"/>
        <v/>
      </c>
      <c r="Q9673" s="60" t="str">
        <f t="shared" si="643"/>
        <v/>
      </c>
    </row>
    <row r="9674" spans="14:17" x14ac:dyDescent="0.4">
      <c r="N9674" s="60" t="str">
        <f t="shared" si="644"/>
        <v/>
      </c>
      <c r="O9674" s="60" t="str">
        <f t="shared" si="642"/>
        <v/>
      </c>
      <c r="P9674" s="60" t="str">
        <f t="shared" si="645"/>
        <v/>
      </c>
      <c r="Q9674" s="60" t="str">
        <f t="shared" si="643"/>
        <v/>
      </c>
    </row>
    <row r="9675" spans="14:17" x14ac:dyDescent="0.4">
      <c r="N9675" s="60" t="str">
        <f t="shared" si="644"/>
        <v/>
      </c>
      <c r="O9675" s="60" t="str">
        <f t="shared" si="642"/>
        <v/>
      </c>
      <c r="P9675" s="60" t="str">
        <f t="shared" si="645"/>
        <v/>
      </c>
      <c r="Q9675" s="60" t="str">
        <f t="shared" si="643"/>
        <v/>
      </c>
    </row>
    <row r="9676" spans="14:17" x14ac:dyDescent="0.4">
      <c r="N9676" s="60" t="str">
        <f t="shared" si="644"/>
        <v/>
      </c>
      <c r="O9676" s="60" t="str">
        <f t="shared" si="642"/>
        <v/>
      </c>
      <c r="P9676" s="60" t="str">
        <f t="shared" si="645"/>
        <v/>
      </c>
      <c r="Q9676" s="60" t="str">
        <f t="shared" si="643"/>
        <v/>
      </c>
    </row>
    <row r="9677" spans="14:17" x14ac:dyDescent="0.4">
      <c r="N9677" s="60" t="str">
        <f t="shared" si="644"/>
        <v/>
      </c>
      <c r="O9677" s="60" t="str">
        <f t="shared" si="642"/>
        <v/>
      </c>
      <c r="P9677" s="60" t="str">
        <f t="shared" si="645"/>
        <v/>
      </c>
      <c r="Q9677" s="60" t="str">
        <f t="shared" si="643"/>
        <v/>
      </c>
    </row>
    <row r="9678" spans="14:17" x14ac:dyDescent="0.4">
      <c r="N9678" s="60" t="str">
        <f t="shared" si="644"/>
        <v/>
      </c>
      <c r="O9678" s="60" t="str">
        <f t="shared" si="642"/>
        <v/>
      </c>
      <c r="P9678" s="60" t="str">
        <f t="shared" si="645"/>
        <v/>
      </c>
      <c r="Q9678" s="60" t="str">
        <f t="shared" si="643"/>
        <v/>
      </c>
    </row>
    <row r="9679" spans="14:17" x14ac:dyDescent="0.4">
      <c r="N9679" s="60" t="str">
        <f t="shared" si="644"/>
        <v/>
      </c>
      <c r="O9679" s="60" t="str">
        <f t="shared" si="642"/>
        <v/>
      </c>
      <c r="P9679" s="60" t="str">
        <f t="shared" si="645"/>
        <v/>
      </c>
      <c r="Q9679" s="60" t="str">
        <f t="shared" si="643"/>
        <v/>
      </c>
    </row>
    <row r="9680" spans="14:17" x14ac:dyDescent="0.4">
      <c r="N9680" s="60" t="str">
        <f t="shared" si="644"/>
        <v/>
      </c>
      <c r="O9680" s="60" t="str">
        <f t="shared" si="642"/>
        <v/>
      </c>
      <c r="P9680" s="60" t="str">
        <f t="shared" si="645"/>
        <v/>
      </c>
      <c r="Q9680" s="60" t="str">
        <f t="shared" si="643"/>
        <v/>
      </c>
    </row>
    <row r="9681" spans="14:17" x14ac:dyDescent="0.4">
      <c r="N9681" s="60" t="str">
        <f t="shared" si="644"/>
        <v/>
      </c>
      <c r="O9681" s="60" t="str">
        <f t="shared" si="642"/>
        <v/>
      </c>
      <c r="P9681" s="60" t="str">
        <f t="shared" si="645"/>
        <v/>
      </c>
      <c r="Q9681" s="60" t="str">
        <f t="shared" si="643"/>
        <v/>
      </c>
    </row>
    <row r="9682" spans="14:17" x14ac:dyDescent="0.4">
      <c r="N9682" s="60" t="str">
        <f t="shared" si="644"/>
        <v/>
      </c>
      <c r="O9682" s="60" t="str">
        <f t="shared" si="642"/>
        <v/>
      </c>
      <c r="P9682" s="60" t="str">
        <f t="shared" si="645"/>
        <v/>
      </c>
      <c r="Q9682" s="60" t="str">
        <f t="shared" si="643"/>
        <v/>
      </c>
    </row>
    <row r="9683" spans="14:17" x14ac:dyDescent="0.4">
      <c r="N9683" s="60" t="str">
        <f t="shared" si="644"/>
        <v/>
      </c>
      <c r="O9683" s="60" t="str">
        <f t="shared" si="642"/>
        <v/>
      </c>
      <c r="P9683" s="60" t="str">
        <f t="shared" si="645"/>
        <v/>
      </c>
      <c r="Q9683" s="60" t="str">
        <f t="shared" si="643"/>
        <v/>
      </c>
    </row>
    <row r="9684" spans="14:17" x14ac:dyDescent="0.4">
      <c r="N9684" s="60" t="str">
        <f t="shared" si="644"/>
        <v/>
      </c>
      <c r="O9684" s="60" t="str">
        <f t="shared" si="642"/>
        <v/>
      </c>
      <c r="P9684" s="60" t="str">
        <f t="shared" si="645"/>
        <v/>
      </c>
      <c r="Q9684" s="60" t="str">
        <f t="shared" si="643"/>
        <v/>
      </c>
    </row>
    <row r="9685" spans="14:17" x14ac:dyDescent="0.4">
      <c r="N9685" s="60" t="str">
        <f t="shared" si="644"/>
        <v/>
      </c>
      <c r="O9685" s="60" t="str">
        <f t="shared" si="642"/>
        <v/>
      </c>
      <c r="P9685" s="60" t="str">
        <f t="shared" si="645"/>
        <v/>
      </c>
      <c r="Q9685" s="60" t="str">
        <f t="shared" si="643"/>
        <v/>
      </c>
    </row>
    <row r="9686" spans="14:17" x14ac:dyDescent="0.4">
      <c r="N9686" s="60" t="str">
        <f t="shared" si="644"/>
        <v/>
      </c>
      <c r="O9686" s="60" t="str">
        <f t="shared" si="642"/>
        <v/>
      </c>
      <c r="P9686" s="60" t="str">
        <f t="shared" si="645"/>
        <v/>
      </c>
      <c r="Q9686" s="60" t="str">
        <f t="shared" si="643"/>
        <v/>
      </c>
    </row>
    <row r="9687" spans="14:17" x14ac:dyDescent="0.4">
      <c r="N9687" s="60" t="str">
        <f t="shared" si="644"/>
        <v/>
      </c>
      <c r="O9687" s="60" t="str">
        <f t="shared" si="642"/>
        <v/>
      </c>
      <c r="P9687" s="60" t="str">
        <f t="shared" si="645"/>
        <v/>
      </c>
      <c r="Q9687" s="60" t="str">
        <f t="shared" si="643"/>
        <v/>
      </c>
    </row>
    <row r="9688" spans="14:17" x14ac:dyDescent="0.4">
      <c r="N9688" s="60" t="str">
        <f t="shared" si="644"/>
        <v/>
      </c>
      <c r="O9688" s="60" t="str">
        <f t="shared" si="642"/>
        <v/>
      </c>
      <c r="P9688" s="60" t="str">
        <f t="shared" si="645"/>
        <v/>
      </c>
      <c r="Q9688" s="60" t="str">
        <f t="shared" si="643"/>
        <v/>
      </c>
    </row>
    <row r="9689" spans="14:17" x14ac:dyDescent="0.4">
      <c r="N9689" s="60" t="str">
        <f t="shared" si="644"/>
        <v/>
      </c>
      <c r="O9689" s="60" t="str">
        <f t="shared" si="642"/>
        <v/>
      </c>
      <c r="P9689" s="60" t="str">
        <f t="shared" si="645"/>
        <v/>
      </c>
      <c r="Q9689" s="60" t="str">
        <f t="shared" si="643"/>
        <v/>
      </c>
    </row>
    <row r="9690" spans="14:17" x14ac:dyDescent="0.4">
      <c r="N9690" s="60" t="str">
        <f t="shared" si="644"/>
        <v/>
      </c>
      <c r="O9690" s="60" t="str">
        <f t="shared" si="642"/>
        <v/>
      </c>
      <c r="P9690" s="60" t="str">
        <f t="shared" si="645"/>
        <v/>
      </c>
      <c r="Q9690" s="60" t="str">
        <f t="shared" si="643"/>
        <v/>
      </c>
    </row>
    <row r="9691" spans="14:17" x14ac:dyDescent="0.4">
      <c r="N9691" s="60" t="str">
        <f t="shared" si="644"/>
        <v/>
      </c>
      <c r="O9691" s="60" t="str">
        <f t="shared" si="642"/>
        <v/>
      </c>
      <c r="P9691" s="60" t="str">
        <f t="shared" si="645"/>
        <v/>
      </c>
      <c r="Q9691" s="60" t="str">
        <f t="shared" si="643"/>
        <v/>
      </c>
    </row>
    <row r="9692" spans="14:17" x14ac:dyDescent="0.4">
      <c r="N9692" s="60" t="str">
        <f t="shared" si="644"/>
        <v/>
      </c>
      <c r="O9692" s="60" t="str">
        <f t="shared" si="642"/>
        <v/>
      </c>
      <c r="P9692" s="60" t="str">
        <f t="shared" si="645"/>
        <v/>
      </c>
      <c r="Q9692" s="60" t="str">
        <f t="shared" si="643"/>
        <v/>
      </c>
    </row>
    <row r="9693" spans="14:17" x14ac:dyDescent="0.4">
      <c r="N9693" s="60" t="str">
        <f t="shared" si="644"/>
        <v/>
      </c>
      <c r="O9693" s="60" t="str">
        <f t="shared" si="642"/>
        <v/>
      </c>
      <c r="P9693" s="60" t="str">
        <f t="shared" si="645"/>
        <v/>
      </c>
      <c r="Q9693" s="60" t="str">
        <f t="shared" si="643"/>
        <v/>
      </c>
    </row>
    <row r="9694" spans="14:17" x14ac:dyDescent="0.4">
      <c r="N9694" s="60" t="str">
        <f t="shared" si="644"/>
        <v/>
      </c>
      <c r="O9694" s="60" t="str">
        <f t="shared" si="642"/>
        <v/>
      </c>
      <c r="P9694" s="60" t="str">
        <f t="shared" si="645"/>
        <v/>
      </c>
      <c r="Q9694" s="60" t="str">
        <f t="shared" si="643"/>
        <v/>
      </c>
    </row>
    <row r="9695" spans="14:17" x14ac:dyDescent="0.4">
      <c r="N9695" s="60" t="str">
        <f t="shared" si="644"/>
        <v/>
      </c>
      <c r="O9695" s="60" t="str">
        <f t="shared" si="642"/>
        <v/>
      </c>
      <c r="P9695" s="60" t="str">
        <f t="shared" si="645"/>
        <v/>
      </c>
      <c r="Q9695" s="60" t="str">
        <f t="shared" si="643"/>
        <v/>
      </c>
    </row>
    <row r="9696" spans="14:17" x14ac:dyDescent="0.4">
      <c r="N9696" s="60" t="str">
        <f t="shared" si="644"/>
        <v/>
      </c>
      <c r="O9696" s="60" t="str">
        <f t="shared" si="642"/>
        <v/>
      </c>
      <c r="P9696" s="60" t="str">
        <f t="shared" si="645"/>
        <v/>
      </c>
      <c r="Q9696" s="60" t="str">
        <f t="shared" si="643"/>
        <v/>
      </c>
    </row>
    <row r="9697" spans="14:17" x14ac:dyDescent="0.4">
      <c r="N9697" s="60" t="str">
        <f t="shared" si="644"/>
        <v/>
      </c>
      <c r="O9697" s="60" t="str">
        <f t="shared" si="642"/>
        <v/>
      </c>
      <c r="P9697" s="60" t="str">
        <f t="shared" si="645"/>
        <v/>
      </c>
      <c r="Q9697" s="60" t="str">
        <f t="shared" si="643"/>
        <v/>
      </c>
    </row>
    <row r="9698" spans="14:17" x14ac:dyDescent="0.4">
      <c r="N9698" s="60" t="str">
        <f t="shared" si="644"/>
        <v/>
      </c>
      <c r="O9698" s="60" t="str">
        <f t="shared" si="642"/>
        <v/>
      </c>
      <c r="P9698" s="60" t="str">
        <f t="shared" si="645"/>
        <v/>
      </c>
      <c r="Q9698" s="60" t="str">
        <f t="shared" si="643"/>
        <v/>
      </c>
    </row>
    <row r="9699" spans="14:17" x14ac:dyDescent="0.4">
      <c r="N9699" s="60" t="str">
        <f t="shared" si="644"/>
        <v/>
      </c>
      <c r="O9699" s="60" t="str">
        <f t="shared" si="642"/>
        <v/>
      </c>
      <c r="P9699" s="60" t="str">
        <f t="shared" si="645"/>
        <v/>
      </c>
      <c r="Q9699" s="60" t="str">
        <f t="shared" si="643"/>
        <v/>
      </c>
    </row>
    <row r="9700" spans="14:17" x14ac:dyDescent="0.4">
      <c r="N9700" s="60" t="str">
        <f t="shared" si="644"/>
        <v/>
      </c>
      <c r="O9700" s="60" t="str">
        <f t="shared" si="642"/>
        <v/>
      </c>
      <c r="P9700" s="60" t="str">
        <f t="shared" si="645"/>
        <v/>
      </c>
      <c r="Q9700" s="60" t="str">
        <f t="shared" si="643"/>
        <v/>
      </c>
    </row>
    <row r="9701" spans="14:17" x14ac:dyDescent="0.4">
      <c r="N9701" s="60" t="str">
        <f t="shared" si="644"/>
        <v/>
      </c>
      <c r="O9701" s="60" t="str">
        <f t="shared" si="642"/>
        <v/>
      </c>
      <c r="P9701" s="60" t="str">
        <f t="shared" si="645"/>
        <v/>
      </c>
      <c r="Q9701" s="60" t="str">
        <f t="shared" si="643"/>
        <v/>
      </c>
    </row>
    <row r="9702" spans="14:17" x14ac:dyDescent="0.4">
      <c r="N9702" s="60" t="str">
        <f t="shared" si="644"/>
        <v/>
      </c>
      <c r="O9702" s="60" t="str">
        <f t="shared" si="642"/>
        <v/>
      </c>
      <c r="P9702" s="60" t="str">
        <f t="shared" si="645"/>
        <v/>
      </c>
      <c r="Q9702" s="60" t="str">
        <f t="shared" si="643"/>
        <v/>
      </c>
    </row>
    <row r="9703" spans="14:17" x14ac:dyDescent="0.4">
      <c r="N9703" s="60" t="str">
        <f t="shared" si="644"/>
        <v/>
      </c>
      <c r="O9703" s="60" t="str">
        <f t="shared" si="642"/>
        <v/>
      </c>
      <c r="P9703" s="60" t="str">
        <f t="shared" si="645"/>
        <v/>
      </c>
      <c r="Q9703" s="60" t="str">
        <f t="shared" si="643"/>
        <v/>
      </c>
    </row>
    <row r="9704" spans="14:17" x14ac:dyDescent="0.4">
      <c r="N9704" s="60" t="str">
        <f t="shared" si="644"/>
        <v/>
      </c>
      <c r="O9704" s="60" t="str">
        <f t="shared" si="642"/>
        <v/>
      </c>
      <c r="P9704" s="60" t="str">
        <f t="shared" si="645"/>
        <v/>
      </c>
      <c r="Q9704" s="60" t="str">
        <f t="shared" si="643"/>
        <v/>
      </c>
    </row>
    <row r="9705" spans="14:17" x14ac:dyDescent="0.4">
      <c r="N9705" s="60" t="str">
        <f t="shared" si="644"/>
        <v/>
      </c>
      <c r="O9705" s="60" t="str">
        <f t="shared" si="642"/>
        <v/>
      </c>
      <c r="P9705" s="60" t="str">
        <f t="shared" si="645"/>
        <v/>
      </c>
      <c r="Q9705" s="60" t="str">
        <f t="shared" si="643"/>
        <v/>
      </c>
    </row>
    <row r="9706" spans="14:17" x14ac:dyDescent="0.4">
      <c r="N9706" s="60" t="str">
        <f t="shared" si="644"/>
        <v/>
      </c>
      <c r="O9706" s="60" t="str">
        <f t="shared" si="642"/>
        <v/>
      </c>
      <c r="P9706" s="60" t="str">
        <f t="shared" si="645"/>
        <v/>
      </c>
      <c r="Q9706" s="60" t="str">
        <f t="shared" si="643"/>
        <v/>
      </c>
    </row>
    <row r="9707" spans="14:17" x14ac:dyDescent="0.4">
      <c r="N9707" s="60" t="str">
        <f t="shared" si="644"/>
        <v/>
      </c>
      <c r="O9707" s="60" t="str">
        <f t="shared" si="642"/>
        <v/>
      </c>
      <c r="P9707" s="60" t="str">
        <f t="shared" si="645"/>
        <v/>
      </c>
      <c r="Q9707" s="60" t="str">
        <f t="shared" si="643"/>
        <v/>
      </c>
    </row>
    <row r="9708" spans="14:17" x14ac:dyDescent="0.4">
      <c r="N9708" s="60" t="str">
        <f t="shared" si="644"/>
        <v/>
      </c>
      <c r="O9708" s="60" t="str">
        <f t="shared" si="642"/>
        <v/>
      </c>
      <c r="P9708" s="60" t="str">
        <f t="shared" si="645"/>
        <v/>
      </c>
      <c r="Q9708" s="60" t="str">
        <f t="shared" si="643"/>
        <v/>
      </c>
    </row>
    <row r="9709" spans="14:17" x14ac:dyDescent="0.4">
      <c r="N9709" s="60" t="str">
        <f t="shared" si="644"/>
        <v/>
      </c>
      <c r="O9709" s="60" t="str">
        <f t="shared" si="642"/>
        <v/>
      </c>
      <c r="P9709" s="60" t="str">
        <f t="shared" si="645"/>
        <v/>
      </c>
      <c r="Q9709" s="60" t="str">
        <f t="shared" si="643"/>
        <v/>
      </c>
    </row>
    <row r="9710" spans="14:17" x14ac:dyDescent="0.4">
      <c r="N9710" s="60" t="str">
        <f t="shared" si="644"/>
        <v/>
      </c>
      <c r="O9710" s="60" t="str">
        <f t="shared" si="642"/>
        <v/>
      </c>
      <c r="P9710" s="60" t="str">
        <f t="shared" si="645"/>
        <v/>
      </c>
      <c r="Q9710" s="60" t="str">
        <f t="shared" si="643"/>
        <v/>
      </c>
    </row>
    <row r="9711" spans="14:17" x14ac:dyDescent="0.4">
      <c r="N9711" s="60" t="str">
        <f t="shared" si="644"/>
        <v/>
      </c>
      <c r="O9711" s="60" t="str">
        <f t="shared" si="642"/>
        <v/>
      </c>
      <c r="P9711" s="60" t="str">
        <f t="shared" si="645"/>
        <v/>
      </c>
      <c r="Q9711" s="60" t="str">
        <f t="shared" si="643"/>
        <v/>
      </c>
    </row>
    <row r="9712" spans="14:17" x14ac:dyDescent="0.4">
      <c r="N9712" s="60" t="str">
        <f t="shared" si="644"/>
        <v/>
      </c>
      <c r="O9712" s="60" t="str">
        <f t="shared" si="642"/>
        <v/>
      </c>
      <c r="P9712" s="60" t="str">
        <f t="shared" si="645"/>
        <v/>
      </c>
      <c r="Q9712" s="60" t="str">
        <f t="shared" si="643"/>
        <v/>
      </c>
    </row>
    <row r="9713" spans="14:17" x14ac:dyDescent="0.4">
      <c r="N9713" s="60" t="str">
        <f t="shared" si="644"/>
        <v/>
      </c>
      <c r="O9713" s="60" t="str">
        <f t="shared" si="642"/>
        <v/>
      </c>
      <c r="P9713" s="60" t="str">
        <f t="shared" si="645"/>
        <v/>
      </c>
      <c r="Q9713" s="60" t="str">
        <f t="shared" si="643"/>
        <v/>
      </c>
    </row>
    <row r="9714" spans="14:17" x14ac:dyDescent="0.4">
      <c r="N9714" s="60" t="str">
        <f t="shared" si="644"/>
        <v/>
      </c>
      <c r="O9714" s="60" t="str">
        <f t="shared" si="642"/>
        <v/>
      </c>
      <c r="P9714" s="60" t="str">
        <f t="shared" si="645"/>
        <v/>
      </c>
      <c r="Q9714" s="60" t="str">
        <f t="shared" si="643"/>
        <v/>
      </c>
    </row>
    <row r="9715" spans="14:17" x14ac:dyDescent="0.4">
      <c r="N9715" s="60" t="str">
        <f t="shared" si="644"/>
        <v/>
      </c>
      <c r="O9715" s="60" t="str">
        <f t="shared" si="642"/>
        <v/>
      </c>
      <c r="P9715" s="60" t="str">
        <f t="shared" si="645"/>
        <v/>
      </c>
      <c r="Q9715" s="60" t="str">
        <f t="shared" si="643"/>
        <v/>
      </c>
    </row>
    <row r="9716" spans="14:17" x14ac:dyDescent="0.4">
      <c r="N9716" s="60" t="str">
        <f t="shared" si="644"/>
        <v/>
      </c>
      <c r="O9716" s="60" t="str">
        <f t="shared" si="642"/>
        <v/>
      </c>
      <c r="P9716" s="60" t="str">
        <f t="shared" si="645"/>
        <v/>
      </c>
      <c r="Q9716" s="60" t="str">
        <f t="shared" si="643"/>
        <v/>
      </c>
    </row>
    <row r="9717" spans="14:17" x14ac:dyDescent="0.4">
      <c r="N9717" s="60" t="str">
        <f t="shared" si="644"/>
        <v/>
      </c>
      <c r="O9717" s="60" t="str">
        <f t="shared" si="642"/>
        <v/>
      </c>
      <c r="P9717" s="60" t="str">
        <f t="shared" si="645"/>
        <v/>
      </c>
      <c r="Q9717" s="60" t="str">
        <f t="shared" si="643"/>
        <v/>
      </c>
    </row>
    <row r="9718" spans="14:17" x14ac:dyDescent="0.4">
      <c r="N9718" s="60" t="str">
        <f t="shared" si="644"/>
        <v/>
      </c>
      <c r="O9718" s="60" t="str">
        <f t="shared" si="642"/>
        <v/>
      </c>
      <c r="P9718" s="60" t="str">
        <f t="shared" si="645"/>
        <v/>
      </c>
      <c r="Q9718" s="60" t="str">
        <f t="shared" si="643"/>
        <v/>
      </c>
    </row>
    <row r="9719" spans="14:17" x14ac:dyDescent="0.4">
      <c r="N9719" s="60" t="str">
        <f t="shared" si="644"/>
        <v/>
      </c>
      <c r="O9719" s="60" t="str">
        <f t="shared" si="642"/>
        <v/>
      </c>
      <c r="P9719" s="60" t="str">
        <f t="shared" si="645"/>
        <v/>
      </c>
      <c r="Q9719" s="60" t="str">
        <f t="shared" si="643"/>
        <v/>
      </c>
    </row>
    <row r="9720" spans="14:17" x14ac:dyDescent="0.4">
      <c r="N9720" s="60" t="str">
        <f t="shared" si="644"/>
        <v/>
      </c>
      <c r="O9720" s="60" t="str">
        <f t="shared" si="642"/>
        <v/>
      </c>
      <c r="P9720" s="60" t="str">
        <f t="shared" si="645"/>
        <v/>
      </c>
      <c r="Q9720" s="60" t="str">
        <f t="shared" si="643"/>
        <v/>
      </c>
    </row>
    <row r="9721" spans="14:17" x14ac:dyDescent="0.4">
      <c r="N9721" s="60" t="str">
        <f t="shared" si="644"/>
        <v/>
      </c>
      <c r="O9721" s="60" t="str">
        <f t="shared" si="642"/>
        <v/>
      </c>
      <c r="P9721" s="60" t="str">
        <f t="shared" si="645"/>
        <v/>
      </c>
      <c r="Q9721" s="60" t="str">
        <f t="shared" si="643"/>
        <v/>
      </c>
    </row>
    <row r="9722" spans="14:17" x14ac:dyDescent="0.4">
      <c r="N9722" s="60" t="str">
        <f t="shared" si="644"/>
        <v/>
      </c>
      <c r="O9722" s="60" t="str">
        <f t="shared" si="642"/>
        <v/>
      </c>
      <c r="P9722" s="60" t="str">
        <f t="shared" si="645"/>
        <v/>
      </c>
      <c r="Q9722" s="60" t="str">
        <f t="shared" si="643"/>
        <v/>
      </c>
    </row>
    <row r="9723" spans="14:17" x14ac:dyDescent="0.4">
      <c r="N9723" s="60" t="str">
        <f t="shared" si="644"/>
        <v/>
      </c>
      <c r="O9723" s="60" t="str">
        <f t="shared" si="642"/>
        <v/>
      </c>
      <c r="P9723" s="60" t="str">
        <f t="shared" si="645"/>
        <v/>
      </c>
      <c r="Q9723" s="60" t="str">
        <f t="shared" si="643"/>
        <v/>
      </c>
    </row>
    <row r="9724" spans="14:17" x14ac:dyDescent="0.4">
      <c r="N9724" s="60" t="str">
        <f t="shared" si="644"/>
        <v/>
      </c>
      <c r="O9724" s="60" t="str">
        <f t="shared" si="642"/>
        <v/>
      </c>
      <c r="P9724" s="60" t="str">
        <f t="shared" si="645"/>
        <v/>
      </c>
      <c r="Q9724" s="60" t="str">
        <f t="shared" si="643"/>
        <v/>
      </c>
    </row>
    <row r="9725" spans="14:17" x14ac:dyDescent="0.4">
      <c r="N9725" s="60" t="str">
        <f t="shared" si="644"/>
        <v/>
      </c>
      <c r="O9725" s="60" t="str">
        <f t="shared" ref="O9725:O9788" si="646">IF(N9725&lt;&gt;"",O9724+N9725,"")</f>
        <v/>
      </c>
      <c r="P9725" s="60" t="str">
        <f t="shared" si="645"/>
        <v/>
      </c>
      <c r="Q9725" s="60" t="str">
        <f t="shared" ref="Q9725:Q9788" si="647">IF(P9725&lt;&gt;"",Q9724+P9725,"")</f>
        <v/>
      </c>
    </row>
    <row r="9726" spans="14:17" x14ac:dyDescent="0.4">
      <c r="N9726" s="60" t="str">
        <f t="shared" si="644"/>
        <v/>
      </c>
      <c r="O9726" s="60" t="str">
        <f t="shared" si="646"/>
        <v/>
      </c>
      <c r="P9726" s="60" t="str">
        <f t="shared" si="645"/>
        <v/>
      </c>
      <c r="Q9726" s="60" t="str">
        <f t="shared" si="647"/>
        <v/>
      </c>
    </row>
    <row r="9727" spans="14:17" x14ac:dyDescent="0.4">
      <c r="N9727" s="60" t="str">
        <f t="shared" si="644"/>
        <v/>
      </c>
      <c r="O9727" s="60" t="str">
        <f t="shared" si="646"/>
        <v/>
      </c>
      <c r="P9727" s="60" t="str">
        <f t="shared" si="645"/>
        <v/>
      </c>
      <c r="Q9727" s="60" t="str">
        <f t="shared" si="647"/>
        <v/>
      </c>
    </row>
    <row r="9728" spans="14:17" x14ac:dyDescent="0.4">
      <c r="N9728" s="60" t="str">
        <f t="shared" si="644"/>
        <v/>
      </c>
      <c r="O9728" s="60" t="str">
        <f t="shared" si="646"/>
        <v/>
      </c>
      <c r="P9728" s="60" t="str">
        <f t="shared" si="645"/>
        <v/>
      </c>
      <c r="Q9728" s="60" t="str">
        <f t="shared" si="647"/>
        <v/>
      </c>
    </row>
    <row r="9729" spans="14:17" x14ac:dyDescent="0.4">
      <c r="N9729" s="60" t="str">
        <f t="shared" si="644"/>
        <v/>
      </c>
      <c r="O9729" s="60" t="str">
        <f t="shared" si="646"/>
        <v/>
      </c>
      <c r="P9729" s="60" t="str">
        <f t="shared" si="645"/>
        <v/>
      </c>
      <c r="Q9729" s="60" t="str">
        <f t="shared" si="647"/>
        <v/>
      </c>
    </row>
    <row r="9730" spans="14:17" x14ac:dyDescent="0.4">
      <c r="N9730" s="60" t="str">
        <f t="shared" si="644"/>
        <v/>
      </c>
      <c r="O9730" s="60" t="str">
        <f t="shared" si="646"/>
        <v/>
      </c>
      <c r="P9730" s="60" t="str">
        <f t="shared" si="645"/>
        <v/>
      </c>
      <c r="Q9730" s="60" t="str">
        <f t="shared" si="647"/>
        <v/>
      </c>
    </row>
    <row r="9731" spans="14:17" x14ac:dyDescent="0.4">
      <c r="N9731" s="60" t="str">
        <f t="shared" si="644"/>
        <v/>
      </c>
      <c r="O9731" s="60" t="str">
        <f t="shared" si="646"/>
        <v/>
      </c>
      <c r="P9731" s="60" t="str">
        <f t="shared" si="645"/>
        <v/>
      </c>
      <c r="Q9731" s="60" t="str">
        <f t="shared" si="647"/>
        <v/>
      </c>
    </row>
    <row r="9732" spans="14:17" x14ac:dyDescent="0.4">
      <c r="N9732" s="60" t="str">
        <f t="shared" si="644"/>
        <v/>
      </c>
      <c r="O9732" s="60" t="str">
        <f t="shared" si="646"/>
        <v/>
      </c>
      <c r="P9732" s="60" t="str">
        <f t="shared" si="645"/>
        <v/>
      </c>
      <c r="Q9732" s="60" t="str">
        <f t="shared" si="647"/>
        <v/>
      </c>
    </row>
    <row r="9733" spans="14:17" x14ac:dyDescent="0.4">
      <c r="N9733" s="60" t="str">
        <f t="shared" si="644"/>
        <v/>
      </c>
      <c r="O9733" s="60" t="str">
        <f t="shared" si="646"/>
        <v/>
      </c>
      <c r="P9733" s="60" t="str">
        <f t="shared" si="645"/>
        <v/>
      </c>
      <c r="Q9733" s="60" t="str">
        <f t="shared" si="647"/>
        <v/>
      </c>
    </row>
    <row r="9734" spans="14:17" x14ac:dyDescent="0.4">
      <c r="N9734" s="60" t="str">
        <f t="shared" si="644"/>
        <v/>
      </c>
      <c r="O9734" s="60" t="str">
        <f t="shared" si="646"/>
        <v/>
      </c>
      <c r="P9734" s="60" t="str">
        <f t="shared" si="645"/>
        <v/>
      </c>
      <c r="Q9734" s="60" t="str">
        <f t="shared" si="647"/>
        <v/>
      </c>
    </row>
    <row r="9735" spans="14:17" x14ac:dyDescent="0.4">
      <c r="N9735" s="60" t="str">
        <f t="shared" si="644"/>
        <v/>
      </c>
      <c r="O9735" s="60" t="str">
        <f t="shared" si="646"/>
        <v/>
      </c>
      <c r="P9735" s="60" t="str">
        <f t="shared" si="645"/>
        <v/>
      </c>
      <c r="Q9735" s="60" t="str">
        <f t="shared" si="647"/>
        <v/>
      </c>
    </row>
    <row r="9736" spans="14:17" x14ac:dyDescent="0.4">
      <c r="N9736" s="60" t="str">
        <f t="shared" ref="N9736:N9799" si="648">IF(OR(J9736="",J9736="-"),"",IF(J9736="V",0,IF(J9736="W",IF(G9736="B",ROUND(((F9736-1)*H9736)-(I9736*((F9736-1)*H9736)),2)*(IF(ISBLANK(L9736),1,1-L9736)),H9736),IF(J9736="P",((H9736/2)*((F9736-1)/K9736)) *(IF(ISBLANK(L9736),1,1-L9736))-(H9736/2),IF(J9736="EWW",IF(OR(G9736="B", G9736="EW"),H9736/2*(F9736-1)+(H9736/2)*((F9736-1)/K9736)) *(IF(ISBLANK(L9736),1,1-L9736)),IF(J9736="L",IF(G9736="B",-(H9736),IF(G9736="EW",-(H9736),-(ROUND(((F9736-1)*H9736)-(I9736*((F9736-1)*H9736)),2))))))))))</f>
        <v/>
      </c>
      <c r="O9736" s="60" t="str">
        <f t="shared" si="646"/>
        <v/>
      </c>
      <c r="P9736" s="60" t="str">
        <f t="shared" ref="P9736:P9799" si="649">IF(OR(J9736="",J9736="-"),"",IF(J9736="V",0,IF(J9736="W",IF(G9736="B",ROUND(((F9736-1)*1)-(I9736*((F9736-1)*1)),2) *(IF(ISBLANK(L9736),1,1-L9736)),1),IF(J9736="P",((1/2)*((F9736-1)/K9736)) *(IF(ISBLANK(L9736),1,1-L9736))-(1/2),IF(J9736="EWW",IF(OR(G9736="B", G9736="EW"),1/2*(F9736-1)+(1/2)*((F9736-1)/K9736)) *(IF(ISBLANK(L9736),1,1-L9736)),IF(J9736="L",IF(G9736="B",-(1),IF(G9736="EW",-(1),-(ROUND(((F9736-1)*1)-(I9736*((F9736-1)*1)),2))))))))))</f>
        <v/>
      </c>
      <c r="Q9736" s="60" t="str">
        <f t="shared" si="647"/>
        <v/>
      </c>
    </row>
    <row r="9737" spans="14:17" x14ac:dyDescent="0.4">
      <c r="N9737" s="60" t="str">
        <f t="shared" si="648"/>
        <v/>
      </c>
      <c r="O9737" s="60" t="str">
        <f t="shared" si="646"/>
        <v/>
      </c>
      <c r="P9737" s="60" t="str">
        <f t="shared" si="649"/>
        <v/>
      </c>
      <c r="Q9737" s="60" t="str">
        <f t="shared" si="647"/>
        <v/>
      </c>
    </row>
    <row r="9738" spans="14:17" x14ac:dyDescent="0.4">
      <c r="N9738" s="60" t="str">
        <f t="shared" si="648"/>
        <v/>
      </c>
      <c r="O9738" s="60" t="str">
        <f t="shared" si="646"/>
        <v/>
      </c>
      <c r="P9738" s="60" t="str">
        <f t="shared" si="649"/>
        <v/>
      </c>
      <c r="Q9738" s="60" t="str">
        <f t="shared" si="647"/>
        <v/>
      </c>
    </row>
    <row r="9739" spans="14:17" x14ac:dyDescent="0.4">
      <c r="N9739" s="60" t="str">
        <f t="shared" si="648"/>
        <v/>
      </c>
      <c r="O9739" s="60" t="str">
        <f t="shared" si="646"/>
        <v/>
      </c>
      <c r="P9739" s="60" t="str">
        <f t="shared" si="649"/>
        <v/>
      </c>
      <c r="Q9739" s="60" t="str">
        <f t="shared" si="647"/>
        <v/>
      </c>
    </row>
    <row r="9740" spans="14:17" x14ac:dyDescent="0.4">
      <c r="N9740" s="60" t="str">
        <f t="shared" si="648"/>
        <v/>
      </c>
      <c r="O9740" s="60" t="str">
        <f t="shared" si="646"/>
        <v/>
      </c>
      <c r="P9740" s="60" t="str">
        <f t="shared" si="649"/>
        <v/>
      </c>
      <c r="Q9740" s="60" t="str">
        <f t="shared" si="647"/>
        <v/>
      </c>
    </row>
    <row r="9741" spans="14:17" x14ac:dyDescent="0.4">
      <c r="N9741" s="60" t="str">
        <f t="shared" si="648"/>
        <v/>
      </c>
      <c r="O9741" s="60" t="str">
        <f t="shared" si="646"/>
        <v/>
      </c>
      <c r="P9741" s="60" t="str">
        <f t="shared" si="649"/>
        <v/>
      </c>
      <c r="Q9741" s="60" t="str">
        <f t="shared" si="647"/>
        <v/>
      </c>
    </row>
    <row r="9742" spans="14:17" x14ac:dyDescent="0.4">
      <c r="N9742" s="60" t="str">
        <f t="shared" si="648"/>
        <v/>
      </c>
      <c r="O9742" s="60" t="str">
        <f t="shared" si="646"/>
        <v/>
      </c>
      <c r="P9742" s="60" t="str">
        <f t="shared" si="649"/>
        <v/>
      </c>
      <c r="Q9742" s="60" t="str">
        <f t="shared" si="647"/>
        <v/>
      </c>
    </row>
    <row r="9743" spans="14:17" x14ac:dyDescent="0.4">
      <c r="N9743" s="60" t="str">
        <f t="shared" si="648"/>
        <v/>
      </c>
      <c r="O9743" s="60" t="str">
        <f t="shared" si="646"/>
        <v/>
      </c>
      <c r="P9743" s="60" t="str">
        <f t="shared" si="649"/>
        <v/>
      </c>
      <c r="Q9743" s="60" t="str">
        <f t="shared" si="647"/>
        <v/>
      </c>
    </row>
    <row r="9744" spans="14:17" x14ac:dyDescent="0.4">
      <c r="N9744" s="60" t="str">
        <f t="shared" si="648"/>
        <v/>
      </c>
      <c r="O9744" s="60" t="str">
        <f t="shared" si="646"/>
        <v/>
      </c>
      <c r="P9744" s="60" t="str">
        <f t="shared" si="649"/>
        <v/>
      </c>
      <c r="Q9744" s="60" t="str">
        <f t="shared" si="647"/>
        <v/>
      </c>
    </row>
    <row r="9745" spans="14:17" x14ac:dyDescent="0.4">
      <c r="N9745" s="60" t="str">
        <f t="shared" si="648"/>
        <v/>
      </c>
      <c r="O9745" s="60" t="str">
        <f t="shared" si="646"/>
        <v/>
      </c>
      <c r="P9745" s="60" t="str">
        <f t="shared" si="649"/>
        <v/>
      </c>
      <c r="Q9745" s="60" t="str">
        <f t="shared" si="647"/>
        <v/>
      </c>
    </row>
    <row r="9746" spans="14:17" x14ac:dyDescent="0.4">
      <c r="N9746" s="60" t="str">
        <f t="shared" si="648"/>
        <v/>
      </c>
      <c r="O9746" s="60" t="str">
        <f t="shared" si="646"/>
        <v/>
      </c>
      <c r="P9746" s="60" t="str">
        <f t="shared" si="649"/>
        <v/>
      </c>
      <c r="Q9746" s="60" t="str">
        <f t="shared" si="647"/>
        <v/>
      </c>
    </row>
    <row r="9747" spans="14:17" x14ac:dyDescent="0.4">
      <c r="N9747" s="60" t="str">
        <f t="shared" si="648"/>
        <v/>
      </c>
      <c r="O9747" s="60" t="str">
        <f t="shared" si="646"/>
        <v/>
      </c>
      <c r="P9747" s="60" t="str">
        <f t="shared" si="649"/>
        <v/>
      </c>
      <c r="Q9747" s="60" t="str">
        <f t="shared" si="647"/>
        <v/>
      </c>
    </row>
    <row r="9748" spans="14:17" x14ac:dyDescent="0.4">
      <c r="N9748" s="60" t="str">
        <f t="shared" si="648"/>
        <v/>
      </c>
      <c r="O9748" s="60" t="str">
        <f t="shared" si="646"/>
        <v/>
      </c>
      <c r="P9748" s="60" t="str">
        <f t="shared" si="649"/>
        <v/>
      </c>
      <c r="Q9748" s="60" t="str">
        <f t="shared" si="647"/>
        <v/>
      </c>
    </row>
    <row r="9749" spans="14:17" x14ac:dyDescent="0.4">
      <c r="N9749" s="60" t="str">
        <f t="shared" si="648"/>
        <v/>
      </c>
      <c r="O9749" s="60" t="str">
        <f t="shared" si="646"/>
        <v/>
      </c>
      <c r="P9749" s="60" t="str">
        <f t="shared" si="649"/>
        <v/>
      </c>
      <c r="Q9749" s="60" t="str">
        <f t="shared" si="647"/>
        <v/>
      </c>
    </row>
    <row r="9750" spans="14:17" x14ac:dyDescent="0.4">
      <c r="N9750" s="60" t="str">
        <f t="shared" si="648"/>
        <v/>
      </c>
      <c r="O9750" s="60" t="str">
        <f t="shared" si="646"/>
        <v/>
      </c>
      <c r="P9750" s="60" t="str">
        <f t="shared" si="649"/>
        <v/>
      </c>
      <c r="Q9750" s="60" t="str">
        <f t="shared" si="647"/>
        <v/>
      </c>
    </row>
    <row r="9751" spans="14:17" x14ac:dyDescent="0.4">
      <c r="N9751" s="60" t="str">
        <f t="shared" si="648"/>
        <v/>
      </c>
      <c r="O9751" s="60" t="str">
        <f t="shared" si="646"/>
        <v/>
      </c>
      <c r="P9751" s="60" t="str">
        <f t="shared" si="649"/>
        <v/>
      </c>
      <c r="Q9751" s="60" t="str">
        <f t="shared" si="647"/>
        <v/>
      </c>
    </row>
    <row r="9752" spans="14:17" x14ac:dyDescent="0.4">
      <c r="N9752" s="60" t="str">
        <f t="shared" si="648"/>
        <v/>
      </c>
      <c r="O9752" s="60" t="str">
        <f t="shared" si="646"/>
        <v/>
      </c>
      <c r="P9752" s="60" t="str">
        <f t="shared" si="649"/>
        <v/>
      </c>
      <c r="Q9752" s="60" t="str">
        <f t="shared" si="647"/>
        <v/>
      </c>
    </row>
    <row r="9753" spans="14:17" x14ac:dyDescent="0.4">
      <c r="N9753" s="60" t="str">
        <f t="shared" si="648"/>
        <v/>
      </c>
      <c r="O9753" s="60" t="str">
        <f t="shared" si="646"/>
        <v/>
      </c>
      <c r="P9753" s="60" t="str">
        <f t="shared" si="649"/>
        <v/>
      </c>
      <c r="Q9753" s="60" t="str">
        <f t="shared" si="647"/>
        <v/>
      </c>
    </row>
    <row r="9754" spans="14:17" x14ac:dyDescent="0.4">
      <c r="N9754" s="60" t="str">
        <f t="shared" si="648"/>
        <v/>
      </c>
      <c r="O9754" s="60" t="str">
        <f t="shared" si="646"/>
        <v/>
      </c>
      <c r="P9754" s="60" t="str">
        <f t="shared" si="649"/>
        <v/>
      </c>
      <c r="Q9754" s="60" t="str">
        <f t="shared" si="647"/>
        <v/>
      </c>
    </row>
    <row r="9755" spans="14:17" x14ac:dyDescent="0.4">
      <c r="N9755" s="60" t="str">
        <f t="shared" si="648"/>
        <v/>
      </c>
      <c r="O9755" s="60" t="str">
        <f t="shared" si="646"/>
        <v/>
      </c>
      <c r="P9755" s="60" t="str">
        <f t="shared" si="649"/>
        <v/>
      </c>
      <c r="Q9755" s="60" t="str">
        <f t="shared" si="647"/>
        <v/>
      </c>
    </row>
    <row r="9756" spans="14:17" x14ac:dyDescent="0.4">
      <c r="N9756" s="60" t="str">
        <f t="shared" si="648"/>
        <v/>
      </c>
      <c r="O9756" s="60" t="str">
        <f t="shared" si="646"/>
        <v/>
      </c>
      <c r="P9756" s="60" t="str">
        <f t="shared" si="649"/>
        <v/>
      </c>
      <c r="Q9756" s="60" t="str">
        <f t="shared" si="647"/>
        <v/>
      </c>
    </row>
    <row r="9757" spans="14:17" x14ac:dyDescent="0.4">
      <c r="N9757" s="60" t="str">
        <f t="shared" si="648"/>
        <v/>
      </c>
      <c r="O9757" s="60" t="str">
        <f t="shared" si="646"/>
        <v/>
      </c>
      <c r="P9757" s="60" t="str">
        <f t="shared" si="649"/>
        <v/>
      </c>
      <c r="Q9757" s="60" t="str">
        <f t="shared" si="647"/>
        <v/>
      </c>
    </row>
    <row r="9758" spans="14:17" x14ac:dyDescent="0.4">
      <c r="N9758" s="60" t="str">
        <f t="shared" si="648"/>
        <v/>
      </c>
      <c r="O9758" s="60" t="str">
        <f t="shared" si="646"/>
        <v/>
      </c>
      <c r="P9758" s="60" t="str">
        <f t="shared" si="649"/>
        <v/>
      </c>
      <c r="Q9758" s="60" t="str">
        <f t="shared" si="647"/>
        <v/>
      </c>
    </row>
    <row r="9759" spans="14:17" x14ac:dyDescent="0.4">
      <c r="N9759" s="60" t="str">
        <f t="shared" si="648"/>
        <v/>
      </c>
      <c r="O9759" s="60" t="str">
        <f t="shared" si="646"/>
        <v/>
      </c>
      <c r="P9759" s="60" t="str">
        <f t="shared" si="649"/>
        <v/>
      </c>
      <c r="Q9759" s="60" t="str">
        <f t="shared" si="647"/>
        <v/>
      </c>
    </row>
    <row r="9760" spans="14:17" x14ac:dyDescent="0.4">
      <c r="N9760" s="60" t="str">
        <f t="shared" si="648"/>
        <v/>
      </c>
      <c r="O9760" s="60" t="str">
        <f t="shared" si="646"/>
        <v/>
      </c>
      <c r="P9760" s="60" t="str">
        <f t="shared" si="649"/>
        <v/>
      </c>
      <c r="Q9760" s="60" t="str">
        <f t="shared" si="647"/>
        <v/>
      </c>
    </row>
    <row r="9761" spans="14:17" x14ac:dyDescent="0.4">
      <c r="N9761" s="60" t="str">
        <f t="shared" si="648"/>
        <v/>
      </c>
      <c r="O9761" s="60" t="str">
        <f t="shared" si="646"/>
        <v/>
      </c>
      <c r="P9761" s="60" t="str">
        <f t="shared" si="649"/>
        <v/>
      </c>
      <c r="Q9761" s="60" t="str">
        <f t="shared" si="647"/>
        <v/>
      </c>
    </row>
    <row r="9762" spans="14:17" x14ac:dyDescent="0.4">
      <c r="N9762" s="60" t="str">
        <f t="shared" si="648"/>
        <v/>
      </c>
      <c r="O9762" s="60" t="str">
        <f t="shared" si="646"/>
        <v/>
      </c>
      <c r="P9762" s="60" t="str">
        <f t="shared" si="649"/>
        <v/>
      </c>
      <c r="Q9762" s="60" t="str">
        <f t="shared" si="647"/>
        <v/>
      </c>
    </row>
    <row r="9763" spans="14:17" x14ac:dyDescent="0.4">
      <c r="N9763" s="60" t="str">
        <f t="shared" si="648"/>
        <v/>
      </c>
      <c r="O9763" s="60" t="str">
        <f t="shared" si="646"/>
        <v/>
      </c>
      <c r="P9763" s="60" t="str">
        <f t="shared" si="649"/>
        <v/>
      </c>
      <c r="Q9763" s="60" t="str">
        <f t="shared" si="647"/>
        <v/>
      </c>
    </row>
    <row r="9764" spans="14:17" x14ac:dyDescent="0.4">
      <c r="N9764" s="60" t="str">
        <f t="shared" si="648"/>
        <v/>
      </c>
      <c r="O9764" s="60" t="str">
        <f t="shared" si="646"/>
        <v/>
      </c>
      <c r="P9764" s="60" t="str">
        <f t="shared" si="649"/>
        <v/>
      </c>
      <c r="Q9764" s="60" t="str">
        <f t="shared" si="647"/>
        <v/>
      </c>
    </row>
    <row r="9765" spans="14:17" x14ac:dyDescent="0.4">
      <c r="N9765" s="60" t="str">
        <f t="shared" si="648"/>
        <v/>
      </c>
      <c r="O9765" s="60" t="str">
        <f t="shared" si="646"/>
        <v/>
      </c>
      <c r="P9765" s="60" t="str">
        <f t="shared" si="649"/>
        <v/>
      </c>
      <c r="Q9765" s="60" t="str">
        <f t="shared" si="647"/>
        <v/>
      </c>
    </row>
    <row r="9766" spans="14:17" x14ac:dyDescent="0.4">
      <c r="N9766" s="60" t="str">
        <f t="shared" si="648"/>
        <v/>
      </c>
      <c r="O9766" s="60" t="str">
        <f t="shared" si="646"/>
        <v/>
      </c>
      <c r="P9766" s="60" t="str">
        <f t="shared" si="649"/>
        <v/>
      </c>
      <c r="Q9766" s="60" t="str">
        <f t="shared" si="647"/>
        <v/>
      </c>
    </row>
    <row r="9767" spans="14:17" x14ac:dyDescent="0.4">
      <c r="N9767" s="60" t="str">
        <f t="shared" si="648"/>
        <v/>
      </c>
      <c r="O9767" s="60" t="str">
        <f t="shared" si="646"/>
        <v/>
      </c>
      <c r="P9767" s="60" t="str">
        <f t="shared" si="649"/>
        <v/>
      </c>
      <c r="Q9767" s="60" t="str">
        <f t="shared" si="647"/>
        <v/>
      </c>
    </row>
    <row r="9768" spans="14:17" x14ac:dyDescent="0.4">
      <c r="N9768" s="60" t="str">
        <f t="shared" si="648"/>
        <v/>
      </c>
      <c r="O9768" s="60" t="str">
        <f t="shared" si="646"/>
        <v/>
      </c>
      <c r="P9768" s="60" t="str">
        <f t="shared" si="649"/>
        <v/>
      </c>
      <c r="Q9768" s="60" t="str">
        <f t="shared" si="647"/>
        <v/>
      </c>
    </row>
    <row r="9769" spans="14:17" x14ac:dyDescent="0.4">
      <c r="N9769" s="60" t="str">
        <f t="shared" si="648"/>
        <v/>
      </c>
      <c r="O9769" s="60" t="str">
        <f t="shared" si="646"/>
        <v/>
      </c>
      <c r="P9769" s="60" t="str">
        <f t="shared" si="649"/>
        <v/>
      </c>
      <c r="Q9769" s="60" t="str">
        <f t="shared" si="647"/>
        <v/>
      </c>
    </row>
    <row r="9770" spans="14:17" x14ac:dyDescent="0.4">
      <c r="N9770" s="60" t="str">
        <f t="shared" si="648"/>
        <v/>
      </c>
      <c r="O9770" s="60" t="str">
        <f t="shared" si="646"/>
        <v/>
      </c>
      <c r="P9770" s="60" t="str">
        <f t="shared" si="649"/>
        <v/>
      </c>
      <c r="Q9770" s="60" t="str">
        <f t="shared" si="647"/>
        <v/>
      </c>
    </row>
    <row r="9771" spans="14:17" x14ac:dyDescent="0.4">
      <c r="N9771" s="60" t="str">
        <f t="shared" si="648"/>
        <v/>
      </c>
      <c r="O9771" s="60" t="str">
        <f t="shared" si="646"/>
        <v/>
      </c>
      <c r="P9771" s="60" t="str">
        <f t="shared" si="649"/>
        <v/>
      </c>
      <c r="Q9771" s="60" t="str">
        <f t="shared" si="647"/>
        <v/>
      </c>
    </row>
    <row r="9772" spans="14:17" x14ac:dyDescent="0.4">
      <c r="N9772" s="60" t="str">
        <f t="shared" si="648"/>
        <v/>
      </c>
      <c r="O9772" s="60" t="str">
        <f t="shared" si="646"/>
        <v/>
      </c>
      <c r="P9772" s="60" t="str">
        <f t="shared" si="649"/>
        <v/>
      </c>
      <c r="Q9772" s="60" t="str">
        <f t="shared" si="647"/>
        <v/>
      </c>
    </row>
    <row r="9773" spans="14:17" x14ac:dyDescent="0.4">
      <c r="N9773" s="60" t="str">
        <f t="shared" si="648"/>
        <v/>
      </c>
      <c r="O9773" s="60" t="str">
        <f t="shared" si="646"/>
        <v/>
      </c>
      <c r="P9773" s="60" t="str">
        <f t="shared" si="649"/>
        <v/>
      </c>
      <c r="Q9773" s="60" t="str">
        <f t="shared" si="647"/>
        <v/>
      </c>
    </row>
    <row r="9774" spans="14:17" x14ac:dyDescent="0.4">
      <c r="N9774" s="60" t="str">
        <f t="shared" si="648"/>
        <v/>
      </c>
      <c r="O9774" s="60" t="str">
        <f t="shared" si="646"/>
        <v/>
      </c>
      <c r="P9774" s="60" t="str">
        <f t="shared" si="649"/>
        <v/>
      </c>
      <c r="Q9774" s="60" t="str">
        <f t="shared" si="647"/>
        <v/>
      </c>
    </row>
    <row r="9775" spans="14:17" x14ac:dyDescent="0.4">
      <c r="N9775" s="60" t="str">
        <f t="shared" si="648"/>
        <v/>
      </c>
      <c r="O9775" s="60" t="str">
        <f t="shared" si="646"/>
        <v/>
      </c>
      <c r="P9775" s="60" t="str">
        <f t="shared" si="649"/>
        <v/>
      </c>
      <c r="Q9775" s="60" t="str">
        <f t="shared" si="647"/>
        <v/>
      </c>
    </row>
    <row r="9776" spans="14:17" x14ac:dyDescent="0.4">
      <c r="N9776" s="60" t="str">
        <f t="shared" si="648"/>
        <v/>
      </c>
      <c r="O9776" s="60" t="str">
        <f t="shared" si="646"/>
        <v/>
      </c>
      <c r="P9776" s="60" t="str">
        <f t="shared" si="649"/>
        <v/>
      </c>
      <c r="Q9776" s="60" t="str">
        <f t="shared" si="647"/>
        <v/>
      </c>
    </row>
    <row r="9777" spans="14:17" x14ac:dyDescent="0.4">
      <c r="N9777" s="60" t="str">
        <f t="shared" si="648"/>
        <v/>
      </c>
      <c r="O9777" s="60" t="str">
        <f t="shared" si="646"/>
        <v/>
      </c>
      <c r="P9777" s="60" t="str">
        <f t="shared" si="649"/>
        <v/>
      </c>
      <c r="Q9777" s="60" t="str">
        <f t="shared" si="647"/>
        <v/>
      </c>
    </row>
    <row r="9778" spans="14:17" x14ac:dyDescent="0.4">
      <c r="N9778" s="60" t="str">
        <f t="shared" si="648"/>
        <v/>
      </c>
      <c r="O9778" s="60" t="str">
        <f t="shared" si="646"/>
        <v/>
      </c>
      <c r="P9778" s="60" t="str">
        <f t="shared" si="649"/>
        <v/>
      </c>
      <c r="Q9778" s="60" t="str">
        <f t="shared" si="647"/>
        <v/>
      </c>
    </row>
    <row r="9779" spans="14:17" x14ac:dyDescent="0.4">
      <c r="N9779" s="60" t="str">
        <f t="shared" si="648"/>
        <v/>
      </c>
      <c r="O9779" s="60" t="str">
        <f t="shared" si="646"/>
        <v/>
      </c>
      <c r="P9779" s="60" t="str">
        <f t="shared" si="649"/>
        <v/>
      </c>
      <c r="Q9779" s="60" t="str">
        <f t="shared" si="647"/>
        <v/>
      </c>
    </row>
    <row r="9780" spans="14:17" x14ac:dyDescent="0.4">
      <c r="N9780" s="60" t="str">
        <f t="shared" si="648"/>
        <v/>
      </c>
      <c r="O9780" s="60" t="str">
        <f t="shared" si="646"/>
        <v/>
      </c>
      <c r="P9780" s="60" t="str">
        <f t="shared" si="649"/>
        <v/>
      </c>
      <c r="Q9780" s="60" t="str">
        <f t="shared" si="647"/>
        <v/>
      </c>
    </row>
    <row r="9781" spans="14:17" x14ac:dyDescent="0.4">
      <c r="N9781" s="60" t="str">
        <f t="shared" si="648"/>
        <v/>
      </c>
      <c r="O9781" s="60" t="str">
        <f t="shared" si="646"/>
        <v/>
      </c>
      <c r="P9781" s="60" t="str">
        <f t="shared" si="649"/>
        <v/>
      </c>
      <c r="Q9781" s="60" t="str">
        <f t="shared" si="647"/>
        <v/>
      </c>
    </row>
    <row r="9782" spans="14:17" x14ac:dyDescent="0.4">
      <c r="N9782" s="60" t="str">
        <f t="shared" si="648"/>
        <v/>
      </c>
      <c r="O9782" s="60" t="str">
        <f t="shared" si="646"/>
        <v/>
      </c>
      <c r="P9782" s="60" t="str">
        <f t="shared" si="649"/>
        <v/>
      </c>
      <c r="Q9782" s="60" t="str">
        <f t="shared" si="647"/>
        <v/>
      </c>
    </row>
    <row r="9783" spans="14:17" x14ac:dyDescent="0.4">
      <c r="N9783" s="60" t="str">
        <f t="shared" si="648"/>
        <v/>
      </c>
      <c r="O9783" s="60" t="str">
        <f t="shared" si="646"/>
        <v/>
      </c>
      <c r="P9783" s="60" t="str">
        <f t="shared" si="649"/>
        <v/>
      </c>
      <c r="Q9783" s="60" t="str">
        <f t="shared" si="647"/>
        <v/>
      </c>
    </row>
    <row r="9784" spans="14:17" x14ac:dyDescent="0.4">
      <c r="N9784" s="60" t="str">
        <f t="shared" si="648"/>
        <v/>
      </c>
      <c r="O9784" s="60" t="str">
        <f t="shared" si="646"/>
        <v/>
      </c>
      <c r="P9784" s="60" t="str">
        <f t="shared" si="649"/>
        <v/>
      </c>
      <c r="Q9784" s="60" t="str">
        <f t="shared" si="647"/>
        <v/>
      </c>
    </row>
    <row r="9785" spans="14:17" x14ac:dyDescent="0.4">
      <c r="N9785" s="60" t="str">
        <f t="shared" si="648"/>
        <v/>
      </c>
      <c r="O9785" s="60" t="str">
        <f t="shared" si="646"/>
        <v/>
      </c>
      <c r="P9785" s="60" t="str">
        <f t="shared" si="649"/>
        <v/>
      </c>
      <c r="Q9785" s="60" t="str">
        <f t="shared" si="647"/>
        <v/>
      </c>
    </row>
    <row r="9786" spans="14:17" x14ac:dyDescent="0.4">
      <c r="N9786" s="60" t="str">
        <f t="shared" si="648"/>
        <v/>
      </c>
      <c r="O9786" s="60" t="str">
        <f t="shared" si="646"/>
        <v/>
      </c>
      <c r="P9786" s="60" t="str">
        <f t="shared" si="649"/>
        <v/>
      </c>
      <c r="Q9786" s="60" t="str">
        <f t="shared" si="647"/>
        <v/>
      </c>
    </row>
    <row r="9787" spans="14:17" x14ac:dyDescent="0.4">
      <c r="N9787" s="60" t="str">
        <f t="shared" si="648"/>
        <v/>
      </c>
      <c r="O9787" s="60" t="str">
        <f t="shared" si="646"/>
        <v/>
      </c>
      <c r="P9787" s="60" t="str">
        <f t="shared" si="649"/>
        <v/>
      </c>
      <c r="Q9787" s="60" t="str">
        <f t="shared" si="647"/>
        <v/>
      </c>
    </row>
    <row r="9788" spans="14:17" x14ac:dyDescent="0.4">
      <c r="N9788" s="60" t="str">
        <f t="shared" si="648"/>
        <v/>
      </c>
      <c r="O9788" s="60" t="str">
        <f t="shared" si="646"/>
        <v/>
      </c>
      <c r="P9788" s="60" t="str">
        <f t="shared" si="649"/>
        <v/>
      </c>
      <c r="Q9788" s="60" t="str">
        <f t="shared" si="647"/>
        <v/>
      </c>
    </row>
    <row r="9789" spans="14:17" x14ac:dyDescent="0.4">
      <c r="N9789" s="60" t="str">
        <f t="shared" si="648"/>
        <v/>
      </c>
      <c r="O9789" s="60" t="str">
        <f t="shared" ref="O9789:O9852" si="650">IF(N9789&lt;&gt;"",O9788+N9789,"")</f>
        <v/>
      </c>
      <c r="P9789" s="60" t="str">
        <f t="shared" si="649"/>
        <v/>
      </c>
      <c r="Q9789" s="60" t="str">
        <f t="shared" ref="Q9789:Q9852" si="651">IF(P9789&lt;&gt;"",Q9788+P9789,"")</f>
        <v/>
      </c>
    </row>
    <row r="9790" spans="14:17" x14ac:dyDescent="0.4">
      <c r="N9790" s="60" t="str">
        <f t="shared" si="648"/>
        <v/>
      </c>
      <c r="O9790" s="60" t="str">
        <f t="shared" si="650"/>
        <v/>
      </c>
      <c r="P9790" s="60" t="str">
        <f t="shared" si="649"/>
        <v/>
      </c>
      <c r="Q9790" s="60" t="str">
        <f t="shared" si="651"/>
        <v/>
      </c>
    </row>
    <row r="9791" spans="14:17" x14ac:dyDescent="0.4">
      <c r="N9791" s="60" t="str">
        <f t="shared" si="648"/>
        <v/>
      </c>
      <c r="O9791" s="60" t="str">
        <f t="shared" si="650"/>
        <v/>
      </c>
      <c r="P9791" s="60" t="str">
        <f t="shared" si="649"/>
        <v/>
      </c>
      <c r="Q9791" s="60" t="str">
        <f t="shared" si="651"/>
        <v/>
      </c>
    </row>
    <row r="9792" spans="14:17" x14ac:dyDescent="0.4">
      <c r="N9792" s="60" t="str">
        <f t="shared" si="648"/>
        <v/>
      </c>
      <c r="O9792" s="60" t="str">
        <f t="shared" si="650"/>
        <v/>
      </c>
      <c r="P9792" s="60" t="str">
        <f t="shared" si="649"/>
        <v/>
      </c>
      <c r="Q9792" s="60" t="str">
        <f t="shared" si="651"/>
        <v/>
      </c>
    </row>
    <row r="9793" spans="14:17" x14ac:dyDescent="0.4">
      <c r="N9793" s="60" t="str">
        <f t="shared" si="648"/>
        <v/>
      </c>
      <c r="O9793" s="60" t="str">
        <f t="shared" si="650"/>
        <v/>
      </c>
      <c r="P9793" s="60" t="str">
        <f t="shared" si="649"/>
        <v/>
      </c>
      <c r="Q9793" s="60" t="str">
        <f t="shared" si="651"/>
        <v/>
      </c>
    </row>
    <row r="9794" spans="14:17" x14ac:dyDescent="0.4">
      <c r="N9794" s="60" t="str">
        <f t="shared" si="648"/>
        <v/>
      </c>
      <c r="O9794" s="60" t="str">
        <f t="shared" si="650"/>
        <v/>
      </c>
      <c r="P9794" s="60" t="str">
        <f t="shared" si="649"/>
        <v/>
      </c>
      <c r="Q9794" s="60" t="str">
        <f t="shared" si="651"/>
        <v/>
      </c>
    </row>
    <row r="9795" spans="14:17" x14ac:dyDescent="0.4">
      <c r="N9795" s="60" t="str">
        <f t="shared" si="648"/>
        <v/>
      </c>
      <c r="O9795" s="60" t="str">
        <f t="shared" si="650"/>
        <v/>
      </c>
      <c r="P9795" s="60" t="str">
        <f t="shared" si="649"/>
        <v/>
      </c>
      <c r="Q9795" s="60" t="str">
        <f t="shared" si="651"/>
        <v/>
      </c>
    </row>
    <row r="9796" spans="14:17" x14ac:dyDescent="0.4">
      <c r="N9796" s="60" t="str">
        <f t="shared" si="648"/>
        <v/>
      </c>
      <c r="O9796" s="60" t="str">
        <f t="shared" si="650"/>
        <v/>
      </c>
      <c r="P9796" s="60" t="str">
        <f t="shared" si="649"/>
        <v/>
      </c>
      <c r="Q9796" s="60" t="str">
        <f t="shared" si="651"/>
        <v/>
      </c>
    </row>
    <row r="9797" spans="14:17" x14ac:dyDescent="0.4">
      <c r="N9797" s="60" t="str">
        <f t="shared" si="648"/>
        <v/>
      </c>
      <c r="O9797" s="60" t="str">
        <f t="shared" si="650"/>
        <v/>
      </c>
      <c r="P9797" s="60" t="str">
        <f t="shared" si="649"/>
        <v/>
      </c>
      <c r="Q9797" s="60" t="str">
        <f t="shared" si="651"/>
        <v/>
      </c>
    </row>
    <row r="9798" spans="14:17" x14ac:dyDescent="0.4">
      <c r="N9798" s="60" t="str">
        <f t="shared" si="648"/>
        <v/>
      </c>
      <c r="O9798" s="60" t="str">
        <f t="shared" si="650"/>
        <v/>
      </c>
      <c r="P9798" s="60" t="str">
        <f t="shared" si="649"/>
        <v/>
      </c>
      <c r="Q9798" s="60" t="str">
        <f t="shared" si="651"/>
        <v/>
      </c>
    </row>
    <row r="9799" spans="14:17" x14ac:dyDescent="0.4">
      <c r="N9799" s="60" t="str">
        <f t="shared" si="648"/>
        <v/>
      </c>
      <c r="O9799" s="60" t="str">
        <f t="shared" si="650"/>
        <v/>
      </c>
      <c r="P9799" s="60" t="str">
        <f t="shared" si="649"/>
        <v/>
      </c>
      <c r="Q9799" s="60" t="str">
        <f t="shared" si="651"/>
        <v/>
      </c>
    </row>
    <row r="9800" spans="14:17" x14ac:dyDescent="0.4">
      <c r="N9800" s="60" t="str">
        <f t="shared" ref="N9800:N9863" si="652">IF(OR(J9800="",J9800="-"),"",IF(J9800="V",0,IF(J9800="W",IF(G9800="B",ROUND(((F9800-1)*H9800)-(I9800*((F9800-1)*H9800)),2)*(IF(ISBLANK(L9800),1,1-L9800)),H9800),IF(J9800="P",((H9800/2)*((F9800-1)/K9800)) *(IF(ISBLANK(L9800),1,1-L9800))-(H9800/2),IF(J9800="EWW",IF(OR(G9800="B", G9800="EW"),H9800/2*(F9800-1)+(H9800/2)*((F9800-1)/K9800)) *(IF(ISBLANK(L9800),1,1-L9800)),IF(J9800="L",IF(G9800="B",-(H9800),IF(G9800="EW",-(H9800),-(ROUND(((F9800-1)*H9800)-(I9800*((F9800-1)*H9800)),2))))))))))</f>
        <v/>
      </c>
      <c r="O9800" s="60" t="str">
        <f t="shared" si="650"/>
        <v/>
      </c>
      <c r="P9800" s="60" t="str">
        <f t="shared" ref="P9800:P9863" si="653">IF(OR(J9800="",J9800="-"),"",IF(J9800="V",0,IF(J9800="W",IF(G9800="B",ROUND(((F9800-1)*1)-(I9800*((F9800-1)*1)),2) *(IF(ISBLANK(L9800),1,1-L9800)),1),IF(J9800="P",((1/2)*((F9800-1)/K9800)) *(IF(ISBLANK(L9800),1,1-L9800))-(1/2),IF(J9800="EWW",IF(OR(G9800="B", G9800="EW"),1/2*(F9800-1)+(1/2)*((F9800-1)/K9800)) *(IF(ISBLANK(L9800),1,1-L9800)),IF(J9800="L",IF(G9800="B",-(1),IF(G9800="EW",-(1),-(ROUND(((F9800-1)*1)-(I9800*((F9800-1)*1)),2))))))))))</f>
        <v/>
      </c>
      <c r="Q9800" s="60" t="str">
        <f t="shared" si="651"/>
        <v/>
      </c>
    </row>
    <row r="9801" spans="14:17" x14ac:dyDescent="0.4">
      <c r="N9801" s="60" t="str">
        <f t="shared" si="652"/>
        <v/>
      </c>
      <c r="O9801" s="60" t="str">
        <f t="shared" si="650"/>
        <v/>
      </c>
      <c r="P9801" s="60" t="str">
        <f t="shared" si="653"/>
        <v/>
      </c>
      <c r="Q9801" s="60" t="str">
        <f t="shared" si="651"/>
        <v/>
      </c>
    </row>
    <row r="9802" spans="14:17" x14ac:dyDescent="0.4">
      <c r="N9802" s="60" t="str">
        <f t="shared" si="652"/>
        <v/>
      </c>
      <c r="O9802" s="60" t="str">
        <f t="shared" si="650"/>
        <v/>
      </c>
      <c r="P9802" s="60" t="str">
        <f t="shared" si="653"/>
        <v/>
      </c>
      <c r="Q9802" s="60" t="str">
        <f t="shared" si="651"/>
        <v/>
      </c>
    </row>
    <row r="9803" spans="14:17" x14ac:dyDescent="0.4">
      <c r="N9803" s="60" t="str">
        <f t="shared" si="652"/>
        <v/>
      </c>
      <c r="O9803" s="60" t="str">
        <f t="shared" si="650"/>
        <v/>
      </c>
      <c r="P9803" s="60" t="str">
        <f t="shared" si="653"/>
        <v/>
      </c>
      <c r="Q9803" s="60" t="str">
        <f t="shared" si="651"/>
        <v/>
      </c>
    </row>
    <row r="9804" spans="14:17" x14ac:dyDescent="0.4">
      <c r="N9804" s="60" t="str">
        <f t="shared" si="652"/>
        <v/>
      </c>
      <c r="O9804" s="60" t="str">
        <f t="shared" si="650"/>
        <v/>
      </c>
      <c r="P9804" s="60" t="str">
        <f t="shared" si="653"/>
        <v/>
      </c>
      <c r="Q9804" s="60" t="str">
        <f t="shared" si="651"/>
        <v/>
      </c>
    </row>
    <row r="9805" spans="14:17" x14ac:dyDescent="0.4">
      <c r="N9805" s="60" t="str">
        <f t="shared" si="652"/>
        <v/>
      </c>
      <c r="O9805" s="60" t="str">
        <f t="shared" si="650"/>
        <v/>
      </c>
      <c r="P9805" s="60" t="str">
        <f t="shared" si="653"/>
        <v/>
      </c>
      <c r="Q9805" s="60" t="str">
        <f t="shared" si="651"/>
        <v/>
      </c>
    </row>
    <row r="9806" spans="14:17" x14ac:dyDescent="0.4">
      <c r="N9806" s="60" t="str">
        <f t="shared" si="652"/>
        <v/>
      </c>
      <c r="O9806" s="60" t="str">
        <f t="shared" si="650"/>
        <v/>
      </c>
      <c r="P9806" s="60" t="str">
        <f t="shared" si="653"/>
        <v/>
      </c>
      <c r="Q9806" s="60" t="str">
        <f t="shared" si="651"/>
        <v/>
      </c>
    </row>
    <row r="9807" spans="14:17" x14ac:dyDescent="0.4">
      <c r="N9807" s="60" t="str">
        <f t="shared" si="652"/>
        <v/>
      </c>
      <c r="O9807" s="60" t="str">
        <f t="shared" si="650"/>
        <v/>
      </c>
      <c r="P9807" s="60" t="str">
        <f t="shared" si="653"/>
        <v/>
      </c>
      <c r="Q9807" s="60" t="str">
        <f t="shared" si="651"/>
        <v/>
      </c>
    </row>
    <row r="9808" spans="14:17" x14ac:dyDescent="0.4">
      <c r="N9808" s="60" t="str">
        <f t="shared" si="652"/>
        <v/>
      </c>
      <c r="O9808" s="60" t="str">
        <f t="shared" si="650"/>
        <v/>
      </c>
      <c r="P9808" s="60" t="str">
        <f t="shared" si="653"/>
        <v/>
      </c>
      <c r="Q9808" s="60" t="str">
        <f t="shared" si="651"/>
        <v/>
      </c>
    </row>
    <row r="9809" spans="14:17" x14ac:dyDescent="0.4">
      <c r="N9809" s="60" t="str">
        <f t="shared" si="652"/>
        <v/>
      </c>
      <c r="O9809" s="60" t="str">
        <f t="shared" si="650"/>
        <v/>
      </c>
      <c r="P9809" s="60" t="str">
        <f t="shared" si="653"/>
        <v/>
      </c>
      <c r="Q9809" s="60" t="str">
        <f t="shared" si="651"/>
        <v/>
      </c>
    </row>
    <row r="9810" spans="14:17" x14ac:dyDescent="0.4">
      <c r="N9810" s="60" t="str">
        <f t="shared" si="652"/>
        <v/>
      </c>
      <c r="O9810" s="60" t="str">
        <f t="shared" si="650"/>
        <v/>
      </c>
      <c r="P9810" s="60" t="str">
        <f t="shared" si="653"/>
        <v/>
      </c>
      <c r="Q9810" s="60" t="str">
        <f t="shared" si="651"/>
        <v/>
      </c>
    </row>
    <row r="9811" spans="14:17" x14ac:dyDescent="0.4">
      <c r="N9811" s="60" t="str">
        <f t="shared" si="652"/>
        <v/>
      </c>
      <c r="O9811" s="60" t="str">
        <f t="shared" si="650"/>
        <v/>
      </c>
      <c r="P9811" s="60" t="str">
        <f t="shared" si="653"/>
        <v/>
      </c>
      <c r="Q9811" s="60" t="str">
        <f t="shared" si="651"/>
        <v/>
      </c>
    </row>
    <row r="9812" spans="14:17" x14ac:dyDescent="0.4">
      <c r="N9812" s="60" t="str">
        <f t="shared" si="652"/>
        <v/>
      </c>
      <c r="O9812" s="60" t="str">
        <f t="shared" si="650"/>
        <v/>
      </c>
      <c r="P9812" s="60" t="str">
        <f t="shared" si="653"/>
        <v/>
      </c>
      <c r="Q9812" s="60" t="str">
        <f t="shared" si="651"/>
        <v/>
      </c>
    </row>
    <row r="9813" spans="14:17" x14ac:dyDescent="0.4">
      <c r="N9813" s="60" t="str">
        <f t="shared" si="652"/>
        <v/>
      </c>
      <c r="O9813" s="60" t="str">
        <f t="shared" si="650"/>
        <v/>
      </c>
      <c r="P9813" s="60" t="str">
        <f t="shared" si="653"/>
        <v/>
      </c>
      <c r="Q9813" s="60" t="str">
        <f t="shared" si="651"/>
        <v/>
      </c>
    </row>
    <row r="9814" spans="14:17" x14ac:dyDescent="0.4">
      <c r="N9814" s="60" t="str">
        <f t="shared" si="652"/>
        <v/>
      </c>
      <c r="O9814" s="60" t="str">
        <f t="shared" si="650"/>
        <v/>
      </c>
      <c r="P9814" s="60" t="str">
        <f t="shared" si="653"/>
        <v/>
      </c>
      <c r="Q9814" s="60" t="str">
        <f t="shared" si="651"/>
        <v/>
      </c>
    </row>
    <row r="9815" spans="14:17" x14ac:dyDescent="0.4">
      <c r="N9815" s="60" t="str">
        <f t="shared" si="652"/>
        <v/>
      </c>
      <c r="O9815" s="60" t="str">
        <f t="shared" si="650"/>
        <v/>
      </c>
      <c r="P9815" s="60" t="str">
        <f t="shared" si="653"/>
        <v/>
      </c>
      <c r="Q9815" s="60" t="str">
        <f t="shared" si="651"/>
        <v/>
      </c>
    </row>
    <row r="9816" spans="14:17" x14ac:dyDescent="0.4">
      <c r="N9816" s="60" t="str">
        <f t="shared" si="652"/>
        <v/>
      </c>
      <c r="O9816" s="60" t="str">
        <f t="shared" si="650"/>
        <v/>
      </c>
      <c r="P9816" s="60" t="str">
        <f t="shared" si="653"/>
        <v/>
      </c>
      <c r="Q9816" s="60" t="str">
        <f t="shared" si="651"/>
        <v/>
      </c>
    </row>
    <row r="9817" spans="14:17" x14ac:dyDescent="0.4">
      <c r="N9817" s="60" t="str">
        <f t="shared" si="652"/>
        <v/>
      </c>
      <c r="O9817" s="60" t="str">
        <f t="shared" si="650"/>
        <v/>
      </c>
      <c r="P9817" s="60" t="str">
        <f t="shared" si="653"/>
        <v/>
      </c>
      <c r="Q9817" s="60" t="str">
        <f t="shared" si="651"/>
        <v/>
      </c>
    </row>
    <row r="9818" spans="14:17" x14ac:dyDescent="0.4">
      <c r="N9818" s="60" t="str">
        <f t="shared" si="652"/>
        <v/>
      </c>
      <c r="O9818" s="60" t="str">
        <f t="shared" si="650"/>
        <v/>
      </c>
      <c r="P9818" s="60" t="str">
        <f t="shared" si="653"/>
        <v/>
      </c>
      <c r="Q9818" s="60" t="str">
        <f t="shared" si="651"/>
        <v/>
      </c>
    </row>
    <row r="9819" spans="14:17" x14ac:dyDescent="0.4">
      <c r="N9819" s="60" t="str">
        <f t="shared" si="652"/>
        <v/>
      </c>
      <c r="O9819" s="60" t="str">
        <f t="shared" si="650"/>
        <v/>
      </c>
      <c r="P9819" s="60" t="str">
        <f t="shared" si="653"/>
        <v/>
      </c>
      <c r="Q9819" s="60" t="str">
        <f t="shared" si="651"/>
        <v/>
      </c>
    </row>
    <row r="9820" spans="14:17" x14ac:dyDescent="0.4">
      <c r="N9820" s="60" t="str">
        <f t="shared" si="652"/>
        <v/>
      </c>
      <c r="O9820" s="60" t="str">
        <f t="shared" si="650"/>
        <v/>
      </c>
      <c r="P9820" s="60" t="str">
        <f t="shared" si="653"/>
        <v/>
      </c>
      <c r="Q9820" s="60" t="str">
        <f t="shared" si="651"/>
        <v/>
      </c>
    </row>
    <row r="9821" spans="14:17" x14ac:dyDescent="0.4">
      <c r="N9821" s="60" t="str">
        <f t="shared" si="652"/>
        <v/>
      </c>
      <c r="O9821" s="60" t="str">
        <f t="shared" si="650"/>
        <v/>
      </c>
      <c r="P9821" s="60" t="str">
        <f t="shared" si="653"/>
        <v/>
      </c>
      <c r="Q9821" s="60" t="str">
        <f t="shared" si="651"/>
        <v/>
      </c>
    </row>
    <row r="9822" spans="14:17" x14ac:dyDescent="0.4">
      <c r="N9822" s="60" t="str">
        <f t="shared" si="652"/>
        <v/>
      </c>
      <c r="O9822" s="60" t="str">
        <f t="shared" si="650"/>
        <v/>
      </c>
      <c r="P9822" s="60" t="str">
        <f t="shared" si="653"/>
        <v/>
      </c>
      <c r="Q9822" s="60" t="str">
        <f t="shared" si="651"/>
        <v/>
      </c>
    </row>
    <row r="9823" spans="14:17" x14ac:dyDescent="0.4">
      <c r="N9823" s="60" t="str">
        <f t="shared" si="652"/>
        <v/>
      </c>
      <c r="O9823" s="60" t="str">
        <f t="shared" si="650"/>
        <v/>
      </c>
      <c r="P9823" s="60" t="str">
        <f t="shared" si="653"/>
        <v/>
      </c>
      <c r="Q9823" s="60" t="str">
        <f t="shared" si="651"/>
        <v/>
      </c>
    </row>
    <row r="9824" spans="14:17" x14ac:dyDescent="0.4">
      <c r="N9824" s="60" t="str">
        <f t="shared" si="652"/>
        <v/>
      </c>
      <c r="O9824" s="60" t="str">
        <f t="shared" si="650"/>
        <v/>
      </c>
      <c r="P9824" s="60" t="str">
        <f t="shared" si="653"/>
        <v/>
      </c>
      <c r="Q9824" s="60" t="str">
        <f t="shared" si="651"/>
        <v/>
      </c>
    </row>
    <row r="9825" spans="14:17" x14ac:dyDescent="0.4">
      <c r="N9825" s="60" t="str">
        <f t="shared" si="652"/>
        <v/>
      </c>
      <c r="O9825" s="60" t="str">
        <f t="shared" si="650"/>
        <v/>
      </c>
      <c r="P9825" s="60" t="str">
        <f t="shared" si="653"/>
        <v/>
      </c>
      <c r="Q9825" s="60" t="str">
        <f t="shared" si="651"/>
        <v/>
      </c>
    </row>
    <row r="9826" spans="14:17" x14ac:dyDescent="0.4">
      <c r="N9826" s="60" t="str">
        <f t="shared" si="652"/>
        <v/>
      </c>
      <c r="O9826" s="60" t="str">
        <f t="shared" si="650"/>
        <v/>
      </c>
      <c r="P9826" s="60" t="str">
        <f t="shared" si="653"/>
        <v/>
      </c>
      <c r="Q9826" s="60" t="str">
        <f t="shared" si="651"/>
        <v/>
      </c>
    </row>
    <row r="9827" spans="14:17" x14ac:dyDescent="0.4">
      <c r="N9827" s="60" t="str">
        <f t="shared" si="652"/>
        <v/>
      </c>
      <c r="O9827" s="60" t="str">
        <f t="shared" si="650"/>
        <v/>
      </c>
      <c r="P9827" s="60" t="str">
        <f t="shared" si="653"/>
        <v/>
      </c>
      <c r="Q9827" s="60" t="str">
        <f t="shared" si="651"/>
        <v/>
      </c>
    </row>
    <row r="9828" spans="14:17" x14ac:dyDescent="0.4">
      <c r="N9828" s="60" t="str">
        <f t="shared" si="652"/>
        <v/>
      </c>
      <c r="O9828" s="60" t="str">
        <f t="shared" si="650"/>
        <v/>
      </c>
      <c r="P9828" s="60" t="str">
        <f t="shared" si="653"/>
        <v/>
      </c>
      <c r="Q9828" s="60" t="str">
        <f t="shared" si="651"/>
        <v/>
      </c>
    </row>
    <row r="9829" spans="14:17" x14ac:dyDescent="0.4">
      <c r="N9829" s="60" t="str">
        <f t="shared" si="652"/>
        <v/>
      </c>
      <c r="O9829" s="60" t="str">
        <f t="shared" si="650"/>
        <v/>
      </c>
      <c r="P9829" s="60" t="str">
        <f t="shared" si="653"/>
        <v/>
      </c>
      <c r="Q9829" s="60" t="str">
        <f t="shared" si="651"/>
        <v/>
      </c>
    </row>
    <row r="9830" spans="14:17" x14ac:dyDescent="0.4">
      <c r="N9830" s="60" t="str">
        <f t="shared" si="652"/>
        <v/>
      </c>
      <c r="O9830" s="60" t="str">
        <f t="shared" si="650"/>
        <v/>
      </c>
      <c r="P9830" s="60" t="str">
        <f t="shared" si="653"/>
        <v/>
      </c>
      <c r="Q9830" s="60" t="str">
        <f t="shared" si="651"/>
        <v/>
      </c>
    </row>
    <row r="9831" spans="14:17" x14ac:dyDescent="0.4">
      <c r="N9831" s="60" t="str">
        <f t="shared" si="652"/>
        <v/>
      </c>
      <c r="O9831" s="60" t="str">
        <f t="shared" si="650"/>
        <v/>
      </c>
      <c r="P9831" s="60" t="str">
        <f t="shared" si="653"/>
        <v/>
      </c>
      <c r="Q9831" s="60" t="str">
        <f t="shared" si="651"/>
        <v/>
      </c>
    </row>
    <row r="9832" spans="14:17" x14ac:dyDescent="0.4">
      <c r="N9832" s="60" t="str">
        <f t="shared" si="652"/>
        <v/>
      </c>
      <c r="O9832" s="60" t="str">
        <f t="shared" si="650"/>
        <v/>
      </c>
      <c r="P9832" s="60" t="str">
        <f t="shared" si="653"/>
        <v/>
      </c>
      <c r="Q9832" s="60" t="str">
        <f t="shared" si="651"/>
        <v/>
      </c>
    </row>
    <row r="9833" spans="14:17" x14ac:dyDescent="0.4">
      <c r="N9833" s="60" t="str">
        <f t="shared" si="652"/>
        <v/>
      </c>
      <c r="O9833" s="60" t="str">
        <f t="shared" si="650"/>
        <v/>
      </c>
      <c r="P9833" s="60" t="str">
        <f t="shared" si="653"/>
        <v/>
      </c>
      <c r="Q9833" s="60" t="str">
        <f t="shared" si="651"/>
        <v/>
      </c>
    </row>
    <row r="9834" spans="14:17" x14ac:dyDescent="0.4">
      <c r="N9834" s="60" t="str">
        <f t="shared" si="652"/>
        <v/>
      </c>
      <c r="O9834" s="60" t="str">
        <f t="shared" si="650"/>
        <v/>
      </c>
      <c r="P9834" s="60" t="str">
        <f t="shared" si="653"/>
        <v/>
      </c>
      <c r="Q9834" s="60" t="str">
        <f t="shared" si="651"/>
        <v/>
      </c>
    </row>
    <row r="9835" spans="14:17" x14ac:dyDescent="0.4">
      <c r="N9835" s="60" t="str">
        <f t="shared" si="652"/>
        <v/>
      </c>
      <c r="O9835" s="60" t="str">
        <f t="shared" si="650"/>
        <v/>
      </c>
      <c r="P9835" s="60" t="str">
        <f t="shared" si="653"/>
        <v/>
      </c>
      <c r="Q9835" s="60" t="str">
        <f t="shared" si="651"/>
        <v/>
      </c>
    </row>
    <row r="9836" spans="14:17" x14ac:dyDescent="0.4">
      <c r="N9836" s="60" t="str">
        <f t="shared" si="652"/>
        <v/>
      </c>
      <c r="O9836" s="60" t="str">
        <f t="shared" si="650"/>
        <v/>
      </c>
      <c r="P9836" s="60" t="str">
        <f t="shared" si="653"/>
        <v/>
      </c>
      <c r="Q9836" s="60" t="str">
        <f t="shared" si="651"/>
        <v/>
      </c>
    </row>
    <row r="9837" spans="14:17" x14ac:dyDescent="0.4">
      <c r="N9837" s="60" t="str">
        <f t="shared" si="652"/>
        <v/>
      </c>
      <c r="O9837" s="60" t="str">
        <f t="shared" si="650"/>
        <v/>
      </c>
      <c r="P9837" s="60" t="str">
        <f t="shared" si="653"/>
        <v/>
      </c>
      <c r="Q9837" s="60" t="str">
        <f t="shared" si="651"/>
        <v/>
      </c>
    </row>
    <row r="9838" spans="14:17" x14ac:dyDescent="0.4">
      <c r="N9838" s="60" t="str">
        <f t="shared" si="652"/>
        <v/>
      </c>
      <c r="O9838" s="60" t="str">
        <f t="shared" si="650"/>
        <v/>
      </c>
      <c r="P9838" s="60" t="str">
        <f t="shared" si="653"/>
        <v/>
      </c>
      <c r="Q9838" s="60" t="str">
        <f t="shared" si="651"/>
        <v/>
      </c>
    </row>
    <row r="9839" spans="14:17" x14ac:dyDescent="0.4">
      <c r="N9839" s="60" t="str">
        <f t="shared" si="652"/>
        <v/>
      </c>
      <c r="O9839" s="60" t="str">
        <f t="shared" si="650"/>
        <v/>
      </c>
      <c r="P9839" s="60" t="str">
        <f t="shared" si="653"/>
        <v/>
      </c>
      <c r="Q9839" s="60" t="str">
        <f t="shared" si="651"/>
        <v/>
      </c>
    </row>
    <row r="9840" spans="14:17" x14ac:dyDescent="0.4">
      <c r="N9840" s="60" t="str">
        <f t="shared" si="652"/>
        <v/>
      </c>
      <c r="O9840" s="60" t="str">
        <f t="shared" si="650"/>
        <v/>
      </c>
      <c r="P9840" s="60" t="str">
        <f t="shared" si="653"/>
        <v/>
      </c>
      <c r="Q9840" s="60" t="str">
        <f t="shared" si="651"/>
        <v/>
      </c>
    </row>
    <row r="9841" spans="14:17" x14ac:dyDescent="0.4">
      <c r="N9841" s="60" t="str">
        <f t="shared" si="652"/>
        <v/>
      </c>
      <c r="O9841" s="60" t="str">
        <f t="shared" si="650"/>
        <v/>
      </c>
      <c r="P9841" s="60" t="str">
        <f t="shared" si="653"/>
        <v/>
      </c>
      <c r="Q9841" s="60" t="str">
        <f t="shared" si="651"/>
        <v/>
      </c>
    </row>
    <row r="9842" spans="14:17" x14ac:dyDescent="0.4">
      <c r="N9842" s="60" t="str">
        <f t="shared" si="652"/>
        <v/>
      </c>
      <c r="O9842" s="60" t="str">
        <f t="shared" si="650"/>
        <v/>
      </c>
      <c r="P9842" s="60" t="str">
        <f t="shared" si="653"/>
        <v/>
      </c>
      <c r="Q9842" s="60" t="str">
        <f t="shared" si="651"/>
        <v/>
      </c>
    </row>
    <row r="9843" spans="14:17" x14ac:dyDescent="0.4">
      <c r="N9843" s="60" t="str">
        <f t="shared" si="652"/>
        <v/>
      </c>
      <c r="O9843" s="60" t="str">
        <f t="shared" si="650"/>
        <v/>
      </c>
      <c r="P9843" s="60" t="str">
        <f t="shared" si="653"/>
        <v/>
      </c>
      <c r="Q9843" s="60" t="str">
        <f t="shared" si="651"/>
        <v/>
      </c>
    </row>
    <row r="9844" spans="14:17" x14ac:dyDescent="0.4">
      <c r="N9844" s="60" t="str">
        <f t="shared" si="652"/>
        <v/>
      </c>
      <c r="O9844" s="60" t="str">
        <f t="shared" si="650"/>
        <v/>
      </c>
      <c r="P9844" s="60" t="str">
        <f t="shared" si="653"/>
        <v/>
      </c>
      <c r="Q9844" s="60" t="str">
        <f t="shared" si="651"/>
        <v/>
      </c>
    </row>
    <row r="9845" spans="14:17" x14ac:dyDescent="0.4">
      <c r="N9845" s="60" t="str">
        <f t="shared" si="652"/>
        <v/>
      </c>
      <c r="O9845" s="60" t="str">
        <f t="shared" si="650"/>
        <v/>
      </c>
      <c r="P9845" s="60" t="str">
        <f t="shared" si="653"/>
        <v/>
      </c>
      <c r="Q9845" s="60" t="str">
        <f t="shared" si="651"/>
        <v/>
      </c>
    </row>
    <row r="9846" spans="14:17" x14ac:dyDescent="0.4">
      <c r="N9846" s="60" t="str">
        <f t="shared" si="652"/>
        <v/>
      </c>
      <c r="O9846" s="60" t="str">
        <f t="shared" si="650"/>
        <v/>
      </c>
      <c r="P9846" s="60" t="str">
        <f t="shared" si="653"/>
        <v/>
      </c>
      <c r="Q9846" s="60" t="str">
        <f t="shared" si="651"/>
        <v/>
      </c>
    </row>
    <row r="9847" spans="14:17" x14ac:dyDescent="0.4">
      <c r="N9847" s="60" t="str">
        <f t="shared" si="652"/>
        <v/>
      </c>
      <c r="O9847" s="60" t="str">
        <f t="shared" si="650"/>
        <v/>
      </c>
      <c r="P9847" s="60" t="str">
        <f t="shared" si="653"/>
        <v/>
      </c>
      <c r="Q9847" s="60" t="str">
        <f t="shared" si="651"/>
        <v/>
      </c>
    </row>
    <row r="9848" spans="14:17" x14ac:dyDescent="0.4">
      <c r="N9848" s="60" t="str">
        <f t="shared" si="652"/>
        <v/>
      </c>
      <c r="O9848" s="60" t="str">
        <f t="shared" si="650"/>
        <v/>
      </c>
      <c r="P9848" s="60" t="str">
        <f t="shared" si="653"/>
        <v/>
      </c>
      <c r="Q9848" s="60" t="str">
        <f t="shared" si="651"/>
        <v/>
      </c>
    </row>
    <row r="9849" spans="14:17" x14ac:dyDescent="0.4">
      <c r="N9849" s="60" t="str">
        <f t="shared" si="652"/>
        <v/>
      </c>
      <c r="O9849" s="60" t="str">
        <f t="shared" si="650"/>
        <v/>
      </c>
      <c r="P9849" s="60" t="str">
        <f t="shared" si="653"/>
        <v/>
      </c>
      <c r="Q9849" s="60" t="str">
        <f t="shared" si="651"/>
        <v/>
      </c>
    </row>
    <row r="9850" spans="14:17" x14ac:dyDescent="0.4">
      <c r="N9850" s="60" t="str">
        <f t="shared" si="652"/>
        <v/>
      </c>
      <c r="O9850" s="60" t="str">
        <f t="shared" si="650"/>
        <v/>
      </c>
      <c r="P9850" s="60" t="str">
        <f t="shared" si="653"/>
        <v/>
      </c>
      <c r="Q9850" s="60" t="str">
        <f t="shared" si="651"/>
        <v/>
      </c>
    </row>
    <row r="9851" spans="14:17" x14ac:dyDescent="0.4">
      <c r="N9851" s="60" t="str">
        <f t="shared" si="652"/>
        <v/>
      </c>
      <c r="O9851" s="60" t="str">
        <f t="shared" si="650"/>
        <v/>
      </c>
      <c r="P9851" s="60" t="str">
        <f t="shared" si="653"/>
        <v/>
      </c>
      <c r="Q9851" s="60" t="str">
        <f t="shared" si="651"/>
        <v/>
      </c>
    </row>
    <row r="9852" spans="14:17" x14ac:dyDescent="0.4">
      <c r="N9852" s="60" t="str">
        <f t="shared" si="652"/>
        <v/>
      </c>
      <c r="O9852" s="60" t="str">
        <f t="shared" si="650"/>
        <v/>
      </c>
      <c r="P9852" s="60" t="str">
        <f t="shared" si="653"/>
        <v/>
      </c>
      <c r="Q9852" s="60" t="str">
        <f t="shared" si="651"/>
        <v/>
      </c>
    </row>
    <row r="9853" spans="14:17" x14ac:dyDescent="0.4">
      <c r="N9853" s="60" t="str">
        <f t="shared" si="652"/>
        <v/>
      </c>
      <c r="O9853" s="60" t="str">
        <f t="shared" ref="O9853:O9916" si="654">IF(N9853&lt;&gt;"",O9852+N9853,"")</f>
        <v/>
      </c>
      <c r="P9853" s="60" t="str">
        <f t="shared" si="653"/>
        <v/>
      </c>
      <c r="Q9853" s="60" t="str">
        <f t="shared" ref="Q9853:Q9916" si="655">IF(P9853&lt;&gt;"",Q9852+P9853,"")</f>
        <v/>
      </c>
    </row>
    <row r="9854" spans="14:17" x14ac:dyDescent="0.4">
      <c r="N9854" s="60" t="str">
        <f t="shared" si="652"/>
        <v/>
      </c>
      <c r="O9854" s="60" t="str">
        <f t="shared" si="654"/>
        <v/>
      </c>
      <c r="P9854" s="60" t="str">
        <f t="shared" si="653"/>
        <v/>
      </c>
      <c r="Q9854" s="60" t="str">
        <f t="shared" si="655"/>
        <v/>
      </c>
    </row>
    <row r="9855" spans="14:17" x14ac:dyDescent="0.4">
      <c r="N9855" s="60" t="str">
        <f t="shared" si="652"/>
        <v/>
      </c>
      <c r="O9855" s="60" t="str">
        <f t="shared" si="654"/>
        <v/>
      </c>
      <c r="P9855" s="60" t="str">
        <f t="shared" si="653"/>
        <v/>
      </c>
      <c r="Q9855" s="60" t="str">
        <f t="shared" si="655"/>
        <v/>
      </c>
    </row>
    <row r="9856" spans="14:17" x14ac:dyDescent="0.4">
      <c r="N9856" s="60" t="str">
        <f t="shared" si="652"/>
        <v/>
      </c>
      <c r="O9856" s="60" t="str">
        <f t="shared" si="654"/>
        <v/>
      </c>
      <c r="P9856" s="60" t="str">
        <f t="shared" si="653"/>
        <v/>
      </c>
      <c r="Q9856" s="60" t="str">
        <f t="shared" si="655"/>
        <v/>
      </c>
    </row>
    <row r="9857" spans="14:17" x14ac:dyDescent="0.4">
      <c r="N9857" s="60" t="str">
        <f t="shared" si="652"/>
        <v/>
      </c>
      <c r="O9857" s="60" t="str">
        <f t="shared" si="654"/>
        <v/>
      </c>
      <c r="P9857" s="60" t="str">
        <f t="shared" si="653"/>
        <v/>
      </c>
      <c r="Q9857" s="60" t="str">
        <f t="shared" si="655"/>
        <v/>
      </c>
    </row>
    <row r="9858" spans="14:17" x14ac:dyDescent="0.4">
      <c r="N9858" s="60" t="str">
        <f t="shared" si="652"/>
        <v/>
      </c>
      <c r="O9858" s="60" t="str">
        <f t="shared" si="654"/>
        <v/>
      </c>
      <c r="P9858" s="60" t="str">
        <f t="shared" si="653"/>
        <v/>
      </c>
      <c r="Q9858" s="60" t="str">
        <f t="shared" si="655"/>
        <v/>
      </c>
    </row>
    <row r="9859" spans="14:17" x14ac:dyDescent="0.4">
      <c r="N9859" s="60" t="str">
        <f t="shared" si="652"/>
        <v/>
      </c>
      <c r="O9859" s="60" t="str">
        <f t="shared" si="654"/>
        <v/>
      </c>
      <c r="P9859" s="60" t="str">
        <f t="shared" si="653"/>
        <v/>
      </c>
      <c r="Q9859" s="60" t="str">
        <f t="shared" si="655"/>
        <v/>
      </c>
    </row>
    <row r="9860" spans="14:17" x14ac:dyDescent="0.4">
      <c r="N9860" s="60" t="str">
        <f t="shared" si="652"/>
        <v/>
      </c>
      <c r="O9860" s="60" t="str">
        <f t="shared" si="654"/>
        <v/>
      </c>
      <c r="P9860" s="60" t="str">
        <f t="shared" si="653"/>
        <v/>
      </c>
      <c r="Q9860" s="60" t="str">
        <f t="shared" si="655"/>
        <v/>
      </c>
    </row>
    <row r="9861" spans="14:17" x14ac:dyDescent="0.4">
      <c r="N9861" s="60" t="str">
        <f t="shared" si="652"/>
        <v/>
      </c>
      <c r="O9861" s="60" t="str">
        <f t="shared" si="654"/>
        <v/>
      </c>
      <c r="P9861" s="60" t="str">
        <f t="shared" si="653"/>
        <v/>
      </c>
      <c r="Q9861" s="60" t="str">
        <f t="shared" si="655"/>
        <v/>
      </c>
    </row>
    <row r="9862" spans="14:17" x14ac:dyDescent="0.4">
      <c r="N9862" s="60" t="str">
        <f t="shared" si="652"/>
        <v/>
      </c>
      <c r="O9862" s="60" t="str">
        <f t="shared" si="654"/>
        <v/>
      </c>
      <c r="P9862" s="60" t="str">
        <f t="shared" si="653"/>
        <v/>
      </c>
      <c r="Q9862" s="60" t="str">
        <f t="shared" si="655"/>
        <v/>
      </c>
    </row>
    <row r="9863" spans="14:17" x14ac:dyDescent="0.4">
      <c r="N9863" s="60" t="str">
        <f t="shared" si="652"/>
        <v/>
      </c>
      <c r="O9863" s="60" t="str">
        <f t="shared" si="654"/>
        <v/>
      </c>
      <c r="P9863" s="60" t="str">
        <f t="shared" si="653"/>
        <v/>
      </c>
      <c r="Q9863" s="60" t="str">
        <f t="shared" si="655"/>
        <v/>
      </c>
    </row>
    <row r="9864" spans="14:17" x14ac:dyDescent="0.4">
      <c r="N9864" s="60" t="str">
        <f t="shared" ref="N9864:N9927" si="656">IF(OR(J9864="",J9864="-"),"",IF(J9864="V",0,IF(J9864="W",IF(G9864="B",ROUND(((F9864-1)*H9864)-(I9864*((F9864-1)*H9864)),2)*(IF(ISBLANK(L9864),1,1-L9864)),H9864),IF(J9864="P",((H9864/2)*((F9864-1)/K9864)) *(IF(ISBLANK(L9864),1,1-L9864))-(H9864/2),IF(J9864="EWW",IF(OR(G9864="B", G9864="EW"),H9864/2*(F9864-1)+(H9864/2)*((F9864-1)/K9864)) *(IF(ISBLANK(L9864),1,1-L9864)),IF(J9864="L",IF(G9864="B",-(H9864),IF(G9864="EW",-(H9864),-(ROUND(((F9864-1)*H9864)-(I9864*((F9864-1)*H9864)),2))))))))))</f>
        <v/>
      </c>
      <c r="O9864" s="60" t="str">
        <f t="shared" si="654"/>
        <v/>
      </c>
      <c r="P9864" s="60" t="str">
        <f t="shared" ref="P9864:P9927" si="657">IF(OR(J9864="",J9864="-"),"",IF(J9864="V",0,IF(J9864="W",IF(G9864="B",ROUND(((F9864-1)*1)-(I9864*((F9864-1)*1)),2) *(IF(ISBLANK(L9864),1,1-L9864)),1),IF(J9864="P",((1/2)*((F9864-1)/K9864)) *(IF(ISBLANK(L9864),1,1-L9864))-(1/2),IF(J9864="EWW",IF(OR(G9864="B", G9864="EW"),1/2*(F9864-1)+(1/2)*((F9864-1)/K9864)) *(IF(ISBLANK(L9864),1,1-L9864)),IF(J9864="L",IF(G9864="B",-(1),IF(G9864="EW",-(1),-(ROUND(((F9864-1)*1)-(I9864*((F9864-1)*1)),2))))))))))</f>
        <v/>
      </c>
      <c r="Q9864" s="60" t="str">
        <f t="shared" si="655"/>
        <v/>
      </c>
    </row>
    <row r="9865" spans="14:17" x14ac:dyDescent="0.4">
      <c r="N9865" s="60" t="str">
        <f t="shared" si="656"/>
        <v/>
      </c>
      <c r="O9865" s="60" t="str">
        <f t="shared" si="654"/>
        <v/>
      </c>
      <c r="P9865" s="60" t="str">
        <f t="shared" si="657"/>
        <v/>
      </c>
      <c r="Q9865" s="60" t="str">
        <f t="shared" si="655"/>
        <v/>
      </c>
    </row>
    <row r="9866" spans="14:17" x14ac:dyDescent="0.4">
      <c r="N9866" s="60" t="str">
        <f t="shared" si="656"/>
        <v/>
      </c>
      <c r="O9866" s="60" t="str">
        <f t="shared" si="654"/>
        <v/>
      </c>
      <c r="P9866" s="60" t="str">
        <f t="shared" si="657"/>
        <v/>
      </c>
      <c r="Q9866" s="60" t="str">
        <f t="shared" si="655"/>
        <v/>
      </c>
    </row>
    <row r="9867" spans="14:17" x14ac:dyDescent="0.4">
      <c r="N9867" s="60" t="str">
        <f t="shared" si="656"/>
        <v/>
      </c>
      <c r="O9867" s="60" t="str">
        <f t="shared" si="654"/>
        <v/>
      </c>
      <c r="P9867" s="60" t="str">
        <f t="shared" si="657"/>
        <v/>
      </c>
      <c r="Q9867" s="60" t="str">
        <f t="shared" si="655"/>
        <v/>
      </c>
    </row>
    <row r="9868" spans="14:17" x14ac:dyDescent="0.4">
      <c r="N9868" s="60" t="str">
        <f t="shared" si="656"/>
        <v/>
      </c>
      <c r="O9868" s="60" t="str">
        <f t="shared" si="654"/>
        <v/>
      </c>
      <c r="P9868" s="60" t="str">
        <f t="shared" si="657"/>
        <v/>
      </c>
      <c r="Q9868" s="60" t="str">
        <f t="shared" si="655"/>
        <v/>
      </c>
    </row>
    <row r="9869" spans="14:17" x14ac:dyDescent="0.4">
      <c r="N9869" s="60" t="str">
        <f t="shared" si="656"/>
        <v/>
      </c>
      <c r="O9869" s="60" t="str">
        <f t="shared" si="654"/>
        <v/>
      </c>
      <c r="P9869" s="60" t="str">
        <f t="shared" si="657"/>
        <v/>
      </c>
      <c r="Q9869" s="60" t="str">
        <f t="shared" si="655"/>
        <v/>
      </c>
    </row>
    <row r="9870" spans="14:17" x14ac:dyDescent="0.4">
      <c r="N9870" s="60" t="str">
        <f t="shared" si="656"/>
        <v/>
      </c>
      <c r="O9870" s="60" t="str">
        <f t="shared" si="654"/>
        <v/>
      </c>
      <c r="P9870" s="60" t="str">
        <f t="shared" si="657"/>
        <v/>
      </c>
      <c r="Q9870" s="60" t="str">
        <f t="shared" si="655"/>
        <v/>
      </c>
    </row>
    <row r="9871" spans="14:17" x14ac:dyDescent="0.4">
      <c r="N9871" s="60" t="str">
        <f t="shared" si="656"/>
        <v/>
      </c>
      <c r="O9871" s="60" t="str">
        <f t="shared" si="654"/>
        <v/>
      </c>
      <c r="P9871" s="60" t="str">
        <f t="shared" si="657"/>
        <v/>
      </c>
      <c r="Q9871" s="60" t="str">
        <f t="shared" si="655"/>
        <v/>
      </c>
    </row>
    <row r="9872" spans="14:17" x14ac:dyDescent="0.4">
      <c r="N9872" s="60" t="str">
        <f t="shared" si="656"/>
        <v/>
      </c>
      <c r="O9872" s="60" t="str">
        <f t="shared" si="654"/>
        <v/>
      </c>
      <c r="P9872" s="60" t="str">
        <f t="shared" si="657"/>
        <v/>
      </c>
      <c r="Q9872" s="60" t="str">
        <f t="shared" si="655"/>
        <v/>
      </c>
    </row>
    <row r="9873" spans="14:17" x14ac:dyDescent="0.4">
      <c r="N9873" s="60" t="str">
        <f t="shared" si="656"/>
        <v/>
      </c>
      <c r="O9873" s="60" t="str">
        <f t="shared" si="654"/>
        <v/>
      </c>
      <c r="P9873" s="60" t="str">
        <f t="shared" si="657"/>
        <v/>
      </c>
      <c r="Q9873" s="60" t="str">
        <f t="shared" si="655"/>
        <v/>
      </c>
    </row>
    <row r="9874" spans="14:17" x14ac:dyDescent="0.4">
      <c r="N9874" s="60" t="str">
        <f t="shared" si="656"/>
        <v/>
      </c>
      <c r="O9874" s="60" t="str">
        <f t="shared" si="654"/>
        <v/>
      </c>
      <c r="P9874" s="60" t="str">
        <f t="shared" si="657"/>
        <v/>
      </c>
      <c r="Q9874" s="60" t="str">
        <f t="shared" si="655"/>
        <v/>
      </c>
    </row>
    <row r="9875" spans="14:17" x14ac:dyDescent="0.4">
      <c r="N9875" s="60" t="str">
        <f t="shared" si="656"/>
        <v/>
      </c>
      <c r="O9875" s="60" t="str">
        <f t="shared" si="654"/>
        <v/>
      </c>
      <c r="P9875" s="60" t="str">
        <f t="shared" si="657"/>
        <v/>
      </c>
      <c r="Q9875" s="60" t="str">
        <f t="shared" si="655"/>
        <v/>
      </c>
    </row>
    <row r="9876" spans="14:17" x14ac:dyDescent="0.4">
      <c r="N9876" s="60" t="str">
        <f t="shared" si="656"/>
        <v/>
      </c>
      <c r="O9876" s="60" t="str">
        <f t="shared" si="654"/>
        <v/>
      </c>
      <c r="P9876" s="60" t="str">
        <f t="shared" si="657"/>
        <v/>
      </c>
      <c r="Q9876" s="60" t="str">
        <f t="shared" si="655"/>
        <v/>
      </c>
    </row>
    <row r="9877" spans="14:17" x14ac:dyDescent="0.4">
      <c r="N9877" s="60" t="str">
        <f t="shared" si="656"/>
        <v/>
      </c>
      <c r="O9877" s="60" t="str">
        <f t="shared" si="654"/>
        <v/>
      </c>
      <c r="P9877" s="60" t="str">
        <f t="shared" si="657"/>
        <v/>
      </c>
      <c r="Q9877" s="60" t="str">
        <f t="shared" si="655"/>
        <v/>
      </c>
    </row>
    <row r="9878" spans="14:17" x14ac:dyDescent="0.4">
      <c r="N9878" s="60" t="str">
        <f t="shared" si="656"/>
        <v/>
      </c>
      <c r="O9878" s="60" t="str">
        <f t="shared" si="654"/>
        <v/>
      </c>
      <c r="P9878" s="60" t="str">
        <f t="shared" si="657"/>
        <v/>
      </c>
      <c r="Q9878" s="60" t="str">
        <f t="shared" si="655"/>
        <v/>
      </c>
    </row>
    <row r="9879" spans="14:17" x14ac:dyDescent="0.4">
      <c r="N9879" s="60" t="str">
        <f t="shared" si="656"/>
        <v/>
      </c>
      <c r="O9879" s="60" t="str">
        <f t="shared" si="654"/>
        <v/>
      </c>
      <c r="P9879" s="60" t="str">
        <f t="shared" si="657"/>
        <v/>
      </c>
      <c r="Q9879" s="60" t="str">
        <f t="shared" si="655"/>
        <v/>
      </c>
    </row>
    <row r="9880" spans="14:17" x14ac:dyDescent="0.4">
      <c r="N9880" s="60" t="str">
        <f t="shared" si="656"/>
        <v/>
      </c>
      <c r="O9880" s="60" t="str">
        <f t="shared" si="654"/>
        <v/>
      </c>
      <c r="P9880" s="60" t="str">
        <f t="shared" si="657"/>
        <v/>
      </c>
      <c r="Q9880" s="60" t="str">
        <f t="shared" si="655"/>
        <v/>
      </c>
    </row>
    <row r="9881" spans="14:17" x14ac:dyDescent="0.4">
      <c r="N9881" s="60" t="str">
        <f t="shared" si="656"/>
        <v/>
      </c>
      <c r="O9881" s="60" t="str">
        <f t="shared" si="654"/>
        <v/>
      </c>
      <c r="P9881" s="60" t="str">
        <f t="shared" si="657"/>
        <v/>
      </c>
      <c r="Q9881" s="60" t="str">
        <f t="shared" si="655"/>
        <v/>
      </c>
    </row>
    <row r="9882" spans="14:17" x14ac:dyDescent="0.4">
      <c r="N9882" s="60" t="str">
        <f t="shared" si="656"/>
        <v/>
      </c>
      <c r="O9882" s="60" t="str">
        <f t="shared" si="654"/>
        <v/>
      </c>
      <c r="P9882" s="60" t="str">
        <f t="shared" si="657"/>
        <v/>
      </c>
      <c r="Q9882" s="60" t="str">
        <f t="shared" si="655"/>
        <v/>
      </c>
    </row>
    <row r="9883" spans="14:17" x14ac:dyDescent="0.4">
      <c r="N9883" s="60" t="str">
        <f t="shared" si="656"/>
        <v/>
      </c>
      <c r="O9883" s="60" t="str">
        <f t="shared" si="654"/>
        <v/>
      </c>
      <c r="P9883" s="60" t="str">
        <f t="shared" si="657"/>
        <v/>
      </c>
      <c r="Q9883" s="60" t="str">
        <f t="shared" si="655"/>
        <v/>
      </c>
    </row>
    <row r="9884" spans="14:17" x14ac:dyDescent="0.4">
      <c r="N9884" s="60" t="str">
        <f t="shared" si="656"/>
        <v/>
      </c>
      <c r="O9884" s="60" t="str">
        <f t="shared" si="654"/>
        <v/>
      </c>
      <c r="P9884" s="60" t="str">
        <f t="shared" si="657"/>
        <v/>
      </c>
      <c r="Q9884" s="60" t="str">
        <f t="shared" si="655"/>
        <v/>
      </c>
    </row>
    <row r="9885" spans="14:17" x14ac:dyDescent="0.4">
      <c r="N9885" s="60" t="str">
        <f t="shared" si="656"/>
        <v/>
      </c>
      <c r="O9885" s="60" t="str">
        <f t="shared" si="654"/>
        <v/>
      </c>
      <c r="P9885" s="60" t="str">
        <f t="shared" si="657"/>
        <v/>
      </c>
      <c r="Q9885" s="60" t="str">
        <f t="shared" si="655"/>
        <v/>
      </c>
    </row>
    <row r="9886" spans="14:17" x14ac:dyDescent="0.4">
      <c r="N9886" s="60" t="str">
        <f t="shared" si="656"/>
        <v/>
      </c>
      <c r="O9886" s="60" t="str">
        <f t="shared" si="654"/>
        <v/>
      </c>
      <c r="P9886" s="60" t="str">
        <f t="shared" si="657"/>
        <v/>
      </c>
      <c r="Q9886" s="60" t="str">
        <f t="shared" si="655"/>
        <v/>
      </c>
    </row>
    <row r="9887" spans="14:17" x14ac:dyDescent="0.4">
      <c r="N9887" s="60" t="str">
        <f t="shared" si="656"/>
        <v/>
      </c>
      <c r="O9887" s="60" t="str">
        <f t="shared" si="654"/>
        <v/>
      </c>
      <c r="P9887" s="60" t="str">
        <f t="shared" si="657"/>
        <v/>
      </c>
      <c r="Q9887" s="60" t="str">
        <f t="shared" si="655"/>
        <v/>
      </c>
    </row>
    <row r="9888" spans="14:17" x14ac:dyDescent="0.4">
      <c r="N9888" s="60" t="str">
        <f t="shared" si="656"/>
        <v/>
      </c>
      <c r="O9888" s="60" t="str">
        <f t="shared" si="654"/>
        <v/>
      </c>
      <c r="P9888" s="60" t="str">
        <f t="shared" si="657"/>
        <v/>
      </c>
      <c r="Q9888" s="60" t="str">
        <f t="shared" si="655"/>
        <v/>
      </c>
    </row>
    <row r="9889" spans="14:17" x14ac:dyDescent="0.4">
      <c r="N9889" s="60" t="str">
        <f t="shared" si="656"/>
        <v/>
      </c>
      <c r="O9889" s="60" t="str">
        <f t="shared" si="654"/>
        <v/>
      </c>
      <c r="P9889" s="60" t="str">
        <f t="shared" si="657"/>
        <v/>
      </c>
      <c r="Q9889" s="60" t="str">
        <f t="shared" si="655"/>
        <v/>
      </c>
    </row>
    <row r="9890" spans="14:17" x14ac:dyDescent="0.4">
      <c r="N9890" s="60" t="str">
        <f t="shared" si="656"/>
        <v/>
      </c>
      <c r="O9890" s="60" t="str">
        <f t="shared" si="654"/>
        <v/>
      </c>
      <c r="P9890" s="60" t="str">
        <f t="shared" si="657"/>
        <v/>
      </c>
      <c r="Q9890" s="60" t="str">
        <f t="shared" si="655"/>
        <v/>
      </c>
    </row>
    <row r="9891" spans="14:17" x14ac:dyDescent="0.4">
      <c r="N9891" s="60" t="str">
        <f t="shared" si="656"/>
        <v/>
      </c>
      <c r="O9891" s="60" t="str">
        <f t="shared" si="654"/>
        <v/>
      </c>
      <c r="P9891" s="60" t="str">
        <f t="shared" si="657"/>
        <v/>
      </c>
      <c r="Q9891" s="60" t="str">
        <f t="shared" si="655"/>
        <v/>
      </c>
    </row>
    <row r="9892" spans="14:17" x14ac:dyDescent="0.4">
      <c r="N9892" s="60" t="str">
        <f t="shared" si="656"/>
        <v/>
      </c>
      <c r="O9892" s="60" t="str">
        <f t="shared" si="654"/>
        <v/>
      </c>
      <c r="P9892" s="60" t="str">
        <f t="shared" si="657"/>
        <v/>
      </c>
      <c r="Q9892" s="60" t="str">
        <f t="shared" si="655"/>
        <v/>
      </c>
    </row>
    <row r="9893" spans="14:17" x14ac:dyDescent="0.4">
      <c r="N9893" s="60" t="str">
        <f t="shared" si="656"/>
        <v/>
      </c>
      <c r="O9893" s="60" t="str">
        <f t="shared" si="654"/>
        <v/>
      </c>
      <c r="P9893" s="60" t="str">
        <f t="shared" si="657"/>
        <v/>
      </c>
      <c r="Q9893" s="60" t="str">
        <f t="shared" si="655"/>
        <v/>
      </c>
    </row>
    <row r="9894" spans="14:17" x14ac:dyDescent="0.4">
      <c r="N9894" s="60" t="str">
        <f t="shared" si="656"/>
        <v/>
      </c>
      <c r="O9894" s="60" t="str">
        <f t="shared" si="654"/>
        <v/>
      </c>
      <c r="P9894" s="60" t="str">
        <f t="shared" si="657"/>
        <v/>
      </c>
      <c r="Q9894" s="60" t="str">
        <f t="shared" si="655"/>
        <v/>
      </c>
    </row>
    <row r="9895" spans="14:17" x14ac:dyDescent="0.4">
      <c r="N9895" s="60" t="str">
        <f t="shared" si="656"/>
        <v/>
      </c>
      <c r="O9895" s="60" t="str">
        <f t="shared" si="654"/>
        <v/>
      </c>
      <c r="P9895" s="60" t="str">
        <f t="shared" si="657"/>
        <v/>
      </c>
      <c r="Q9895" s="60" t="str">
        <f t="shared" si="655"/>
        <v/>
      </c>
    </row>
    <row r="9896" spans="14:17" x14ac:dyDescent="0.4">
      <c r="N9896" s="60" t="str">
        <f t="shared" si="656"/>
        <v/>
      </c>
      <c r="O9896" s="60" t="str">
        <f t="shared" si="654"/>
        <v/>
      </c>
      <c r="P9896" s="60" t="str">
        <f t="shared" si="657"/>
        <v/>
      </c>
      <c r="Q9896" s="60" t="str">
        <f t="shared" si="655"/>
        <v/>
      </c>
    </row>
    <row r="9897" spans="14:17" x14ac:dyDescent="0.4">
      <c r="N9897" s="60" t="str">
        <f t="shared" si="656"/>
        <v/>
      </c>
      <c r="O9897" s="60" t="str">
        <f t="shared" si="654"/>
        <v/>
      </c>
      <c r="P9897" s="60" t="str">
        <f t="shared" si="657"/>
        <v/>
      </c>
      <c r="Q9897" s="60" t="str">
        <f t="shared" si="655"/>
        <v/>
      </c>
    </row>
    <row r="9898" spans="14:17" x14ac:dyDescent="0.4">
      <c r="N9898" s="60" t="str">
        <f t="shared" si="656"/>
        <v/>
      </c>
      <c r="O9898" s="60" t="str">
        <f t="shared" si="654"/>
        <v/>
      </c>
      <c r="P9898" s="60" t="str">
        <f t="shared" si="657"/>
        <v/>
      </c>
      <c r="Q9898" s="60" t="str">
        <f t="shared" si="655"/>
        <v/>
      </c>
    </row>
    <row r="9899" spans="14:17" x14ac:dyDescent="0.4">
      <c r="N9899" s="60" t="str">
        <f t="shared" si="656"/>
        <v/>
      </c>
      <c r="O9899" s="60" t="str">
        <f t="shared" si="654"/>
        <v/>
      </c>
      <c r="P9899" s="60" t="str">
        <f t="shared" si="657"/>
        <v/>
      </c>
      <c r="Q9899" s="60" t="str">
        <f t="shared" si="655"/>
        <v/>
      </c>
    </row>
    <row r="9900" spans="14:17" x14ac:dyDescent="0.4">
      <c r="N9900" s="60" t="str">
        <f t="shared" si="656"/>
        <v/>
      </c>
      <c r="O9900" s="60" t="str">
        <f t="shared" si="654"/>
        <v/>
      </c>
      <c r="P9900" s="60" t="str">
        <f t="shared" si="657"/>
        <v/>
      </c>
      <c r="Q9900" s="60" t="str">
        <f t="shared" si="655"/>
        <v/>
      </c>
    </row>
    <row r="9901" spans="14:17" x14ac:dyDescent="0.4">
      <c r="N9901" s="60" t="str">
        <f t="shared" si="656"/>
        <v/>
      </c>
      <c r="O9901" s="60" t="str">
        <f t="shared" si="654"/>
        <v/>
      </c>
      <c r="P9901" s="60" t="str">
        <f t="shared" si="657"/>
        <v/>
      </c>
      <c r="Q9901" s="60" t="str">
        <f t="shared" si="655"/>
        <v/>
      </c>
    </row>
    <row r="9902" spans="14:17" x14ac:dyDescent="0.4">
      <c r="N9902" s="60" t="str">
        <f t="shared" si="656"/>
        <v/>
      </c>
      <c r="O9902" s="60" t="str">
        <f t="shared" si="654"/>
        <v/>
      </c>
      <c r="P9902" s="60" t="str">
        <f t="shared" si="657"/>
        <v/>
      </c>
      <c r="Q9902" s="60" t="str">
        <f t="shared" si="655"/>
        <v/>
      </c>
    </row>
    <row r="9903" spans="14:17" x14ac:dyDescent="0.4">
      <c r="N9903" s="60" t="str">
        <f t="shared" si="656"/>
        <v/>
      </c>
      <c r="O9903" s="60" t="str">
        <f t="shared" si="654"/>
        <v/>
      </c>
      <c r="P9903" s="60" t="str">
        <f t="shared" si="657"/>
        <v/>
      </c>
      <c r="Q9903" s="60" t="str">
        <f t="shared" si="655"/>
        <v/>
      </c>
    </row>
    <row r="9904" spans="14:17" x14ac:dyDescent="0.4">
      <c r="N9904" s="60" t="str">
        <f t="shared" si="656"/>
        <v/>
      </c>
      <c r="O9904" s="60" t="str">
        <f t="shared" si="654"/>
        <v/>
      </c>
      <c r="P9904" s="60" t="str">
        <f t="shared" si="657"/>
        <v/>
      </c>
      <c r="Q9904" s="60" t="str">
        <f t="shared" si="655"/>
        <v/>
      </c>
    </row>
    <row r="9905" spans="14:17" x14ac:dyDescent="0.4">
      <c r="N9905" s="60" t="str">
        <f t="shared" si="656"/>
        <v/>
      </c>
      <c r="O9905" s="60" t="str">
        <f t="shared" si="654"/>
        <v/>
      </c>
      <c r="P9905" s="60" t="str">
        <f t="shared" si="657"/>
        <v/>
      </c>
      <c r="Q9905" s="60" t="str">
        <f t="shared" si="655"/>
        <v/>
      </c>
    </row>
    <row r="9906" spans="14:17" x14ac:dyDescent="0.4">
      <c r="N9906" s="60" t="str">
        <f t="shared" si="656"/>
        <v/>
      </c>
      <c r="O9906" s="60" t="str">
        <f t="shared" si="654"/>
        <v/>
      </c>
      <c r="P9906" s="60" t="str">
        <f t="shared" si="657"/>
        <v/>
      </c>
      <c r="Q9906" s="60" t="str">
        <f t="shared" si="655"/>
        <v/>
      </c>
    </row>
    <row r="9907" spans="14:17" x14ac:dyDescent="0.4">
      <c r="N9907" s="60" t="str">
        <f t="shared" si="656"/>
        <v/>
      </c>
      <c r="O9907" s="60" t="str">
        <f t="shared" si="654"/>
        <v/>
      </c>
      <c r="P9907" s="60" t="str">
        <f t="shared" si="657"/>
        <v/>
      </c>
      <c r="Q9907" s="60" t="str">
        <f t="shared" si="655"/>
        <v/>
      </c>
    </row>
    <row r="9908" spans="14:17" x14ac:dyDescent="0.4">
      <c r="N9908" s="60" t="str">
        <f t="shared" si="656"/>
        <v/>
      </c>
      <c r="O9908" s="60" t="str">
        <f t="shared" si="654"/>
        <v/>
      </c>
      <c r="P9908" s="60" t="str">
        <f t="shared" si="657"/>
        <v/>
      </c>
      <c r="Q9908" s="60" t="str">
        <f t="shared" si="655"/>
        <v/>
      </c>
    </row>
    <row r="9909" spans="14:17" x14ac:dyDescent="0.4">
      <c r="N9909" s="60" t="str">
        <f t="shared" si="656"/>
        <v/>
      </c>
      <c r="O9909" s="60" t="str">
        <f t="shared" si="654"/>
        <v/>
      </c>
      <c r="P9909" s="60" t="str">
        <f t="shared" si="657"/>
        <v/>
      </c>
      <c r="Q9909" s="60" t="str">
        <f t="shared" si="655"/>
        <v/>
      </c>
    </row>
    <row r="9910" spans="14:17" x14ac:dyDescent="0.4">
      <c r="N9910" s="60" t="str">
        <f t="shared" si="656"/>
        <v/>
      </c>
      <c r="O9910" s="60" t="str">
        <f t="shared" si="654"/>
        <v/>
      </c>
      <c r="P9910" s="60" t="str">
        <f t="shared" si="657"/>
        <v/>
      </c>
      <c r="Q9910" s="60" t="str">
        <f t="shared" si="655"/>
        <v/>
      </c>
    </row>
    <row r="9911" spans="14:17" x14ac:dyDescent="0.4">
      <c r="N9911" s="60" t="str">
        <f t="shared" si="656"/>
        <v/>
      </c>
      <c r="O9911" s="60" t="str">
        <f t="shared" si="654"/>
        <v/>
      </c>
      <c r="P9911" s="60" t="str">
        <f t="shared" si="657"/>
        <v/>
      </c>
      <c r="Q9911" s="60" t="str">
        <f t="shared" si="655"/>
        <v/>
      </c>
    </row>
    <row r="9912" spans="14:17" x14ac:dyDescent="0.4">
      <c r="N9912" s="60" t="str">
        <f t="shared" si="656"/>
        <v/>
      </c>
      <c r="O9912" s="60" t="str">
        <f t="shared" si="654"/>
        <v/>
      </c>
      <c r="P9912" s="60" t="str">
        <f t="shared" si="657"/>
        <v/>
      </c>
      <c r="Q9912" s="60" t="str">
        <f t="shared" si="655"/>
        <v/>
      </c>
    </row>
    <row r="9913" spans="14:17" x14ac:dyDescent="0.4">
      <c r="N9913" s="60" t="str">
        <f t="shared" si="656"/>
        <v/>
      </c>
      <c r="O9913" s="60" t="str">
        <f t="shared" si="654"/>
        <v/>
      </c>
      <c r="P9913" s="60" t="str">
        <f t="shared" si="657"/>
        <v/>
      </c>
      <c r="Q9913" s="60" t="str">
        <f t="shared" si="655"/>
        <v/>
      </c>
    </row>
    <row r="9914" spans="14:17" x14ac:dyDescent="0.4">
      <c r="N9914" s="60" t="str">
        <f t="shared" si="656"/>
        <v/>
      </c>
      <c r="O9914" s="60" t="str">
        <f t="shared" si="654"/>
        <v/>
      </c>
      <c r="P9914" s="60" t="str">
        <f t="shared" si="657"/>
        <v/>
      </c>
      <c r="Q9914" s="60" t="str">
        <f t="shared" si="655"/>
        <v/>
      </c>
    </row>
    <row r="9915" spans="14:17" x14ac:dyDescent="0.4">
      <c r="N9915" s="60" t="str">
        <f t="shared" si="656"/>
        <v/>
      </c>
      <c r="O9915" s="60" t="str">
        <f t="shared" si="654"/>
        <v/>
      </c>
      <c r="P9915" s="60" t="str">
        <f t="shared" si="657"/>
        <v/>
      </c>
      <c r="Q9915" s="60" t="str">
        <f t="shared" si="655"/>
        <v/>
      </c>
    </row>
    <row r="9916" spans="14:17" x14ac:dyDescent="0.4">
      <c r="N9916" s="60" t="str">
        <f t="shared" si="656"/>
        <v/>
      </c>
      <c r="O9916" s="60" t="str">
        <f t="shared" si="654"/>
        <v/>
      </c>
      <c r="P9916" s="60" t="str">
        <f t="shared" si="657"/>
        <v/>
      </c>
      <c r="Q9916" s="60" t="str">
        <f t="shared" si="655"/>
        <v/>
      </c>
    </row>
    <row r="9917" spans="14:17" x14ac:dyDescent="0.4">
      <c r="N9917" s="60" t="str">
        <f t="shared" si="656"/>
        <v/>
      </c>
      <c r="O9917" s="60" t="str">
        <f t="shared" ref="O9917:O9980" si="658">IF(N9917&lt;&gt;"",O9916+N9917,"")</f>
        <v/>
      </c>
      <c r="P9917" s="60" t="str">
        <f t="shared" si="657"/>
        <v/>
      </c>
      <c r="Q9917" s="60" t="str">
        <f t="shared" ref="Q9917:Q9980" si="659">IF(P9917&lt;&gt;"",Q9916+P9917,"")</f>
        <v/>
      </c>
    </row>
    <row r="9918" spans="14:17" x14ac:dyDescent="0.4">
      <c r="N9918" s="60" t="str">
        <f t="shared" si="656"/>
        <v/>
      </c>
      <c r="O9918" s="60" t="str">
        <f t="shared" si="658"/>
        <v/>
      </c>
      <c r="P9918" s="60" t="str">
        <f t="shared" si="657"/>
        <v/>
      </c>
      <c r="Q9918" s="60" t="str">
        <f t="shared" si="659"/>
        <v/>
      </c>
    </row>
    <row r="9919" spans="14:17" x14ac:dyDescent="0.4">
      <c r="N9919" s="60" t="str">
        <f t="shared" si="656"/>
        <v/>
      </c>
      <c r="O9919" s="60" t="str">
        <f t="shared" si="658"/>
        <v/>
      </c>
      <c r="P9919" s="60" t="str">
        <f t="shared" si="657"/>
        <v/>
      </c>
      <c r="Q9919" s="60" t="str">
        <f t="shared" si="659"/>
        <v/>
      </c>
    </row>
    <row r="9920" spans="14:17" x14ac:dyDescent="0.4">
      <c r="N9920" s="60" t="str">
        <f t="shared" si="656"/>
        <v/>
      </c>
      <c r="O9920" s="60" t="str">
        <f t="shared" si="658"/>
        <v/>
      </c>
      <c r="P9920" s="60" t="str">
        <f t="shared" si="657"/>
        <v/>
      </c>
      <c r="Q9920" s="60" t="str">
        <f t="shared" si="659"/>
        <v/>
      </c>
    </row>
    <row r="9921" spans="14:17" x14ac:dyDescent="0.4">
      <c r="N9921" s="60" t="str">
        <f t="shared" si="656"/>
        <v/>
      </c>
      <c r="O9921" s="60" t="str">
        <f t="shared" si="658"/>
        <v/>
      </c>
      <c r="P9921" s="60" t="str">
        <f t="shared" si="657"/>
        <v/>
      </c>
      <c r="Q9921" s="60" t="str">
        <f t="shared" si="659"/>
        <v/>
      </c>
    </row>
    <row r="9922" spans="14:17" x14ac:dyDescent="0.4">
      <c r="N9922" s="60" t="str">
        <f t="shared" si="656"/>
        <v/>
      </c>
      <c r="O9922" s="60" t="str">
        <f t="shared" si="658"/>
        <v/>
      </c>
      <c r="P9922" s="60" t="str">
        <f t="shared" si="657"/>
        <v/>
      </c>
      <c r="Q9922" s="60" t="str">
        <f t="shared" si="659"/>
        <v/>
      </c>
    </row>
    <row r="9923" spans="14:17" x14ac:dyDescent="0.4">
      <c r="N9923" s="60" t="str">
        <f t="shared" si="656"/>
        <v/>
      </c>
      <c r="O9923" s="60" t="str">
        <f t="shared" si="658"/>
        <v/>
      </c>
      <c r="P9923" s="60" t="str">
        <f t="shared" si="657"/>
        <v/>
      </c>
      <c r="Q9923" s="60" t="str">
        <f t="shared" si="659"/>
        <v/>
      </c>
    </row>
    <row r="9924" spans="14:17" x14ac:dyDescent="0.4">
      <c r="N9924" s="60" t="str">
        <f t="shared" si="656"/>
        <v/>
      </c>
      <c r="O9924" s="60" t="str">
        <f t="shared" si="658"/>
        <v/>
      </c>
      <c r="P9924" s="60" t="str">
        <f t="shared" si="657"/>
        <v/>
      </c>
      <c r="Q9924" s="60" t="str">
        <f t="shared" si="659"/>
        <v/>
      </c>
    </row>
    <row r="9925" spans="14:17" x14ac:dyDescent="0.4">
      <c r="N9925" s="60" t="str">
        <f t="shared" si="656"/>
        <v/>
      </c>
      <c r="O9925" s="60" t="str">
        <f t="shared" si="658"/>
        <v/>
      </c>
      <c r="P9925" s="60" t="str">
        <f t="shared" si="657"/>
        <v/>
      </c>
      <c r="Q9925" s="60" t="str">
        <f t="shared" si="659"/>
        <v/>
      </c>
    </row>
    <row r="9926" spans="14:17" x14ac:dyDescent="0.4">
      <c r="N9926" s="60" t="str">
        <f t="shared" si="656"/>
        <v/>
      </c>
      <c r="O9926" s="60" t="str">
        <f t="shared" si="658"/>
        <v/>
      </c>
      <c r="P9926" s="60" t="str">
        <f t="shared" si="657"/>
        <v/>
      </c>
      <c r="Q9926" s="60" t="str">
        <f t="shared" si="659"/>
        <v/>
      </c>
    </row>
    <row r="9927" spans="14:17" x14ac:dyDescent="0.4">
      <c r="N9927" s="60" t="str">
        <f t="shared" si="656"/>
        <v/>
      </c>
      <c r="O9927" s="60" t="str">
        <f t="shared" si="658"/>
        <v/>
      </c>
      <c r="P9927" s="60" t="str">
        <f t="shared" si="657"/>
        <v/>
      </c>
      <c r="Q9927" s="60" t="str">
        <f t="shared" si="659"/>
        <v/>
      </c>
    </row>
    <row r="9928" spans="14:17" x14ac:dyDescent="0.4">
      <c r="N9928" s="60" t="str">
        <f t="shared" ref="N9928:N9991" si="660">IF(OR(J9928="",J9928="-"),"",IF(J9928="V",0,IF(J9928="W",IF(G9928="B",ROUND(((F9928-1)*H9928)-(I9928*((F9928-1)*H9928)),2)*(IF(ISBLANK(L9928),1,1-L9928)),H9928),IF(J9928="P",((H9928/2)*((F9928-1)/K9928)) *(IF(ISBLANK(L9928),1,1-L9928))-(H9928/2),IF(J9928="EWW",IF(OR(G9928="B", G9928="EW"),H9928/2*(F9928-1)+(H9928/2)*((F9928-1)/K9928)) *(IF(ISBLANK(L9928),1,1-L9928)),IF(J9928="L",IF(G9928="B",-(H9928),IF(G9928="EW",-(H9928),-(ROUND(((F9928-1)*H9928)-(I9928*((F9928-1)*H9928)),2))))))))))</f>
        <v/>
      </c>
      <c r="O9928" s="60" t="str">
        <f t="shared" si="658"/>
        <v/>
      </c>
      <c r="P9928" s="60" t="str">
        <f t="shared" ref="P9928:P9991" si="661">IF(OR(J9928="",J9928="-"),"",IF(J9928="V",0,IF(J9928="W",IF(G9928="B",ROUND(((F9928-1)*1)-(I9928*((F9928-1)*1)),2) *(IF(ISBLANK(L9928),1,1-L9928)),1),IF(J9928="P",((1/2)*((F9928-1)/K9928)) *(IF(ISBLANK(L9928),1,1-L9928))-(1/2),IF(J9928="EWW",IF(OR(G9928="B", G9928="EW"),1/2*(F9928-1)+(1/2)*((F9928-1)/K9928)) *(IF(ISBLANK(L9928),1,1-L9928)),IF(J9928="L",IF(G9928="B",-(1),IF(G9928="EW",-(1),-(ROUND(((F9928-1)*1)-(I9928*((F9928-1)*1)),2))))))))))</f>
        <v/>
      </c>
      <c r="Q9928" s="60" t="str">
        <f t="shared" si="659"/>
        <v/>
      </c>
    </row>
    <row r="9929" spans="14:17" x14ac:dyDescent="0.4">
      <c r="N9929" s="60" t="str">
        <f t="shared" si="660"/>
        <v/>
      </c>
      <c r="O9929" s="60" t="str">
        <f t="shared" si="658"/>
        <v/>
      </c>
      <c r="P9929" s="60" t="str">
        <f t="shared" si="661"/>
        <v/>
      </c>
      <c r="Q9929" s="60" t="str">
        <f t="shared" si="659"/>
        <v/>
      </c>
    </row>
    <row r="9930" spans="14:17" x14ac:dyDescent="0.4">
      <c r="N9930" s="60" t="str">
        <f t="shared" si="660"/>
        <v/>
      </c>
      <c r="O9930" s="60" t="str">
        <f t="shared" si="658"/>
        <v/>
      </c>
      <c r="P9930" s="60" t="str">
        <f t="shared" si="661"/>
        <v/>
      </c>
      <c r="Q9930" s="60" t="str">
        <f t="shared" si="659"/>
        <v/>
      </c>
    </row>
    <row r="9931" spans="14:17" x14ac:dyDescent="0.4">
      <c r="N9931" s="60" t="str">
        <f t="shared" si="660"/>
        <v/>
      </c>
      <c r="O9931" s="60" t="str">
        <f t="shared" si="658"/>
        <v/>
      </c>
      <c r="P9931" s="60" t="str">
        <f t="shared" si="661"/>
        <v/>
      </c>
      <c r="Q9931" s="60" t="str">
        <f t="shared" si="659"/>
        <v/>
      </c>
    </row>
    <row r="9932" spans="14:17" x14ac:dyDescent="0.4">
      <c r="N9932" s="60" t="str">
        <f t="shared" si="660"/>
        <v/>
      </c>
      <c r="O9932" s="60" t="str">
        <f t="shared" si="658"/>
        <v/>
      </c>
      <c r="P9932" s="60" t="str">
        <f t="shared" si="661"/>
        <v/>
      </c>
      <c r="Q9932" s="60" t="str">
        <f t="shared" si="659"/>
        <v/>
      </c>
    </row>
    <row r="9933" spans="14:17" x14ac:dyDescent="0.4">
      <c r="N9933" s="60" t="str">
        <f t="shared" si="660"/>
        <v/>
      </c>
      <c r="O9933" s="60" t="str">
        <f t="shared" si="658"/>
        <v/>
      </c>
      <c r="P9933" s="60" t="str">
        <f t="shared" si="661"/>
        <v/>
      </c>
      <c r="Q9933" s="60" t="str">
        <f t="shared" si="659"/>
        <v/>
      </c>
    </row>
    <row r="9934" spans="14:17" x14ac:dyDescent="0.4">
      <c r="N9934" s="60" t="str">
        <f t="shared" si="660"/>
        <v/>
      </c>
      <c r="O9934" s="60" t="str">
        <f t="shared" si="658"/>
        <v/>
      </c>
      <c r="P9934" s="60" t="str">
        <f t="shared" si="661"/>
        <v/>
      </c>
      <c r="Q9934" s="60" t="str">
        <f t="shared" si="659"/>
        <v/>
      </c>
    </row>
    <row r="9935" spans="14:17" x14ac:dyDescent="0.4">
      <c r="N9935" s="60" t="str">
        <f t="shared" si="660"/>
        <v/>
      </c>
      <c r="O9935" s="60" t="str">
        <f t="shared" si="658"/>
        <v/>
      </c>
      <c r="P9935" s="60" t="str">
        <f t="shared" si="661"/>
        <v/>
      </c>
      <c r="Q9935" s="60" t="str">
        <f t="shared" si="659"/>
        <v/>
      </c>
    </row>
    <row r="9936" spans="14:17" x14ac:dyDescent="0.4">
      <c r="N9936" s="60" t="str">
        <f t="shared" si="660"/>
        <v/>
      </c>
      <c r="O9936" s="60" t="str">
        <f t="shared" si="658"/>
        <v/>
      </c>
      <c r="P9936" s="60" t="str">
        <f t="shared" si="661"/>
        <v/>
      </c>
      <c r="Q9936" s="60" t="str">
        <f t="shared" si="659"/>
        <v/>
      </c>
    </row>
    <row r="9937" spans="14:17" x14ac:dyDescent="0.4">
      <c r="N9937" s="60" t="str">
        <f t="shared" si="660"/>
        <v/>
      </c>
      <c r="O9937" s="60" t="str">
        <f t="shared" si="658"/>
        <v/>
      </c>
      <c r="P9937" s="60" t="str">
        <f t="shared" si="661"/>
        <v/>
      </c>
      <c r="Q9937" s="60" t="str">
        <f t="shared" si="659"/>
        <v/>
      </c>
    </row>
    <row r="9938" spans="14:17" x14ac:dyDescent="0.4">
      <c r="N9938" s="60" t="str">
        <f t="shared" si="660"/>
        <v/>
      </c>
      <c r="O9938" s="60" t="str">
        <f t="shared" si="658"/>
        <v/>
      </c>
      <c r="P9938" s="60" t="str">
        <f t="shared" si="661"/>
        <v/>
      </c>
      <c r="Q9938" s="60" t="str">
        <f t="shared" si="659"/>
        <v/>
      </c>
    </row>
    <row r="9939" spans="14:17" x14ac:dyDescent="0.4">
      <c r="N9939" s="60" t="str">
        <f t="shared" si="660"/>
        <v/>
      </c>
      <c r="O9939" s="60" t="str">
        <f t="shared" si="658"/>
        <v/>
      </c>
      <c r="P9939" s="60" t="str">
        <f t="shared" si="661"/>
        <v/>
      </c>
      <c r="Q9939" s="60" t="str">
        <f t="shared" si="659"/>
        <v/>
      </c>
    </row>
    <row r="9940" spans="14:17" x14ac:dyDescent="0.4">
      <c r="N9940" s="60" t="str">
        <f t="shared" si="660"/>
        <v/>
      </c>
      <c r="O9940" s="60" t="str">
        <f t="shared" si="658"/>
        <v/>
      </c>
      <c r="P9940" s="60" t="str">
        <f t="shared" si="661"/>
        <v/>
      </c>
      <c r="Q9940" s="60" t="str">
        <f t="shared" si="659"/>
        <v/>
      </c>
    </row>
    <row r="9941" spans="14:17" x14ac:dyDescent="0.4">
      <c r="N9941" s="60" t="str">
        <f t="shared" si="660"/>
        <v/>
      </c>
      <c r="O9941" s="60" t="str">
        <f t="shared" si="658"/>
        <v/>
      </c>
      <c r="P9941" s="60" t="str">
        <f t="shared" si="661"/>
        <v/>
      </c>
      <c r="Q9941" s="60" t="str">
        <f t="shared" si="659"/>
        <v/>
      </c>
    </row>
    <row r="9942" spans="14:17" x14ac:dyDescent="0.4">
      <c r="N9942" s="60" t="str">
        <f t="shared" si="660"/>
        <v/>
      </c>
      <c r="O9942" s="60" t="str">
        <f t="shared" si="658"/>
        <v/>
      </c>
      <c r="P9942" s="60" t="str">
        <f t="shared" si="661"/>
        <v/>
      </c>
      <c r="Q9942" s="60" t="str">
        <f t="shared" si="659"/>
        <v/>
      </c>
    </row>
    <row r="9943" spans="14:17" x14ac:dyDescent="0.4">
      <c r="N9943" s="60" t="str">
        <f t="shared" si="660"/>
        <v/>
      </c>
      <c r="O9943" s="60" t="str">
        <f t="shared" si="658"/>
        <v/>
      </c>
      <c r="P9943" s="60" t="str">
        <f t="shared" si="661"/>
        <v/>
      </c>
      <c r="Q9943" s="60" t="str">
        <f t="shared" si="659"/>
        <v/>
      </c>
    </row>
    <row r="9944" spans="14:17" x14ac:dyDescent="0.4">
      <c r="N9944" s="60" t="str">
        <f t="shared" si="660"/>
        <v/>
      </c>
      <c r="O9944" s="60" t="str">
        <f t="shared" si="658"/>
        <v/>
      </c>
      <c r="P9944" s="60" t="str">
        <f t="shared" si="661"/>
        <v/>
      </c>
      <c r="Q9944" s="60" t="str">
        <f t="shared" si="659"/>
        <v/>
      </c>
    </row>
    <row r="9945" spans="14:17" x14ac:dyDescent="0.4">
      <c r="N9945" s="60" t="str">
        <f t="shared" si="660"/>
        <v/>
      </c>
      <c r="O9945" s="60" t="str">
        <f t="shared" si="658"/>
        <v/>
      </c>
      <c r="P9945" s="60" t="str">
        <f t="shared" si="661"/>
        <v/>
      </c>
      <c r="Q9945" s="60" t="str">
        <f t="shared" si="659"/>
        <v/>
      </c>
    </row>
    <row r="9946" spans="14:17" x14ac:dyDescent="0.4">
      <c r="N9946" s="60" t="str">
        <f t="shared" si="660"/>
        <v/>
      </c>
      <c r="O9946" s="60" t="str">
        <f t="shared" si="658"/>
        <v/>
      </c>
      <c r="P9946" s="60" t="str">
        <f t="shared" si="661"/>
        <v/>
      </c>
      <c r="Q9946" s="60" t="str">
        <f t="shared" si="659"/>
        <v/>
      </c>
    </row>
    <row r="9947" spans="14:17" x14ac:dyDescent="0.4">
      <c r="N9947" s="60" t="str">
        <f t="shared" si="660"/>
        <v/>
      </c>
      <c r="O9947" s="60" t="str">
        <f t="shared" si="658"/>
        <v/>
      </c>
      <c r="P9947" s="60" t="str">
        <f t="shared" si="661"/>
        <v/>
      </c>
      <c r="Q9947" s="60" t="str">
        <f t="shared" si="659"/>
        <v/>
      </c>
    </row>
    <row r="9948" spans="14:17" x14ac:dyDescent="0.4">
      <c r="N9948" s="60" t="str">
        <f t="shared" si="660"/>
        <v/>
      </c>
      <c r="O9948" s="60" t="str">
        <f t="shared" si="658"/>
        <v/>
      </c>
      <c r="P9948" s="60" t="str">
        <f t="shared" si="661"/>
        <v/>
      </c>
      <c r="Q9948" s="60" t="str">
        <f t="shared" si="659"/>
        <v/>
      </c>
    </row>
    <row r="9949" spans="14:17" x14ac:dyDescent="0.4">
      <c r="N9949" s="60" t="str">
        <f t="shared" si="660"/>
        <v/>
      </c>
      <c r="O9949" s="60" t="str">
        <f t="shared" si="658"/>
        <v/>
      </c>
      <c r="P9949" s="60" t="str">
        <f t="shared" si="661"/>
        <v/>
      </c>
      <c r="Q9949" s="60" t="str">
        <f t="shared" si="659"/>
        <v/>
      </c>
    </row>
    <row r="9950" spans="14:17" x14ac:dyDescent="0.4">
      <c r="N9950" s="60" t="str">
        <f t="shared" si="660"/>
        <v/>
      </c>
      <c r="O9950" s="60" t="str">
        <f t="shared" si="658"/>
        <v/>
      </c>
      <c r="P9950" s="60" t="str">
        <f t="shared" si="661"/>
        <v/>
      </c>
      <c r="Q9950" s="60" t="str">
        <f t="shared" si="659"/>
        <v/>
      </c>
    </row>
    <row r="9951" spans="14:17" x14ac:dyDescent="0.4">
      <c r="N9951" s="60" t="str">
        <f t="shared" si="660"/>
        <v/>
      </c>
      <c r="O9951" s="60" t="str">
        <f t="shared" si="658"/>
        <v/>
      </c>
      <c r="P9951" s="60" t="str">
        <f t="shared" si="661"/>
        <v/>
      </c>
      <c r="Q9951" s="60" t="str">
        <f t="shared" si="659"/>
        <v/>
      </c>
    </row>
    <row r="9952" spans="14:17" x14ac:dyDescent="0.4">
      <c r="N9952" s="60" t="str">
        <f t="shared" si="660"/>
        <v/>
      </c>
      <c r="O9952" s="60" t="str">
        <f t="shared" si="658"/>
        <v/>
      </c>
      <c r="P9952" s="60" t="str">
        <f t="shared" si="661"/>
        <v/>
      </c>
      <c r="Q9952" s="60" t="str">
        <f t="shared" si="659"/>
        <v/>
      </c>
    </row>
    <row r="9953" spans="14:17" x14ac:dyDescent="0.4">
      <c r="N9953" s="60" t="str">
        <f t="shared" si="660"/>
        <v/>
      </c>
      <c r="O9953" s="60" t="str">
        <f t="shared" si="658"/>
        <v/>
      </c>
      <c r="P9953" s="60" t="str">
        <f t="shared" si="661"/>
        <v/>
      </c>
      <c r="Q9953" s="60" t="str">
        <f t="shared" si="659"/>
        <v/>
      </c>
    </row>
    <row r="9954" spans="14:17" x14ac:dyDescent="0.4">
      <c r="N9954" s="60" t="str">
        <f t="shared" si="660"/>
        <v/>
      </c>
      <c r="O9954" s="60" t="str">
        <f t="shared" si="658"/>
        <v/>
      </c>
      <c r="P9954" s="60" t="str">
        <f t="shared" si="661"/>
        <v/>
      </c>
      <c r="Q9954" s="60" t="str">
        <f t="shared" si="659"/>
        <v/>
      </c>
    </row>
    <row r="9955" spans="14:17" x14ac:dyDescent="0.4">
      <c r="N9955" s="60" t="str">
        <f t="shared" si="660"/>
        <v/>
      </c>
      <c r="O9955" s="60" t="str">
        <f t="shared" si="658"/>
        <v/>
      </c>
      <c r="P9955" s="60" t="str">
        <f t="shared" si="661"/>
        <v/>
      </c>
      <c r="Q9955" s="60" t="str">
        <f t="shared" si="659"/>
        <v/>
      </c>
    </row>
    <row r="9956" spans="14:17" x14ac:dyDescent="0.4">
      <c r="N9956" s="60" t="str">
        <f t="shared" si="660"/>
        <v/>
      </c>
      <c r="O9956" s="60" t="str">
        <f t="shared" si="658"/>
        <v/>
      </c>
      <c r="P9956" s="60" t="str">
        <f t="shared" si="661"/>
        <v/>
      </c>
      <c r="Q9956" s="60" t="str">
        <f t="shared" si="659"/>
        <v/>
      </c>
    </row>
    <row r="9957" spans="14:17" x14ac:dyDescent="0.4">
      <c r="N9957" s="60" t="str">
        <f t="shared" si="660"/>
        <v/>
      </c>
      <c r="O9957" s="60" t="str">
        <f t="shared" si="658"/>
        <v/>
      </c>
      <c r="P9957" s="60" t="str">
        <f t="shared" si="661"/>
        <v/>
      </c>
      <c r="Q9957" s="60" t="str">
        <f t="shared" si="659"/>
        <v/>
      </c>
    </row>
    <row r="9958" spans="14:17" x14ac:dyDescent="0.4">
      <c r="N9958" s="60" t="str">
        <f t="shared" si="660"/>
        <v/>
      </c>
      <c r="O9958" s="60" t="str">
        <f t="shared" si="658"/>
        <v/>
      </c>
      <c r="P9958" s="60" t="str">
        <f t="shared" si="661"/>
        <v/>
      </c>
      <c r="Q9958" s="60" t="str">
        <f t="shared" si="659"/>
        <v/>
      </c>
    </row>
    <row r="9959" spans="14:17" x14ac:dyDescent="0.4">
      <c r="N9959" s="60" t="str">
        <f t="shared" si="660"/>
        <v/>
      </c>
      <c r="O9959" s="60" t="str">
        <f t="shared" si="658"/>
        <v/>
      </c>
      <c r="P9959" s="60" t="str">
        <f t="shared" si="661"/>
        <v/>
      </c>
      <c r="Q9959" s="60" t="str">
        <f t="shared" si="659"/>
        <v/>
      </c>
    </row>
    <row r="9960" spans="14:17" x14ac:dyDescent="0.4">
      <c r="N9960" s="60" t="str">
        <f t="shared" si="660"/>
        <v/>
      </c>
      <c r="O9960" s="60" t="str">
        <f t="shared" si="658"/>
        <v/>
      </c>
      <c r="P9960" s="60" t="str">
        <f t="shared" si="661"/>
        <v/>
      </c>
      <c r="Q9960" s="60" t="str">
        <f t="shared" si="659"/>
        <v/>
      </c>
    </row>
    <row r="9961" spans="14:17" x14ac:dyDescent="0.4">
      <c r="N9961" s="60" t="str">
        <f t="shared" si="660"/>
        <v/>
      </c>
      <c r="O9961" s="60" t="str">
        <f t="shared" si="658"/>
        <v/>
      </c>
      <c r="P9961" s="60" t="str">
        <f t="shared" si="661"/>
        <v/>
      </c>
      <c r="Q9961" s="60" t="str">
        <f t="shared" si="659"/>
        <v/>
      </c>
    </row>
    <row r="9962" spans="14:17" x14ac:dyDescent="0.4">
      <c r="N9962" s="60" t="str">
        <f t="shared" si="660"/>
        <v/>
      </c>
      <c r="O9962" s="60" t="str">
        <f t="shared" si="658"/>
        <v/>
      </c>
      <c r="P9962" s="60" t="str">
        <f t="shared" si="661"/>
        <v/>
      </c>
      <c r="Q9962" s="60" t="str">
        <f t="shared" si="659"/>
        <v/>
      </c>
    </row>
    <row r="9963" spans="14:17" x14ac:dyDescent="0.4">
      <c r="N9963" s="60" t="str">
        <f t="shared" si="660"/>
        <v/>
      </c>
      <c r="O9963" s="60" t="str">
        <f t="shared" si="658"/>
        <v/>
      </c>
      <c r="P9963" s="60" t="str">
        <f t="shared" si="661"/>
        <v/>
      </c>
      <c r="Q9963" s="60" t="str">
        <f t="shared" si="659"/>
        <v/>
      </c>
    </row>
    <row r="9964" spans="14:17" x14ac:dyDescent="0.4">
      <c r="N9964" s="60" t="str">
        <f t="shared" si="660"/>
        <v/>
      </c>
      <c r="O9964" s="60" t="str">
        <f t="shared" si="658"/>
        <v/>
      </c>
      <c r="P9964" s="60" t="str">
        <f t="shared" si="661"/>
        <v/>
      </c>
      <c r="Q9964" s="60" t="str">
        <f t="shared" si="659"/>
        <v/>
      </c>
    </row>
    <row r="9965" spans="14:17" x14ac:dyDescent="0.4">
      <c r="N9965" s="60" t="str">
        <f t="shared" si="660"/>
        <v/>
      </c>
      <c r="O9965" s="60" t="str">
        <f t="shared" si="658"/>
        <v/>
      </c>
      <c r="P9965" s="60" t="str">
        <f t="shared" si="661"/>
        <v/>
      </c>
      <c r="Q9965" s="60" t="str">
        <f t="shared" si="659"/>
        <v/>
      </c>
    </row>
    <row r="9966" spans="14:17" x14ac:dyDescent="0.4">
      <c r="N9966" s="60" t="str">
        <f t="shared" si="660"/>
        <v/>
      </c>
      <c r="O9966" s="60" t="str">
        <f t="shared" si="658"/>
        <v/>
      </c>
      <c r="P9966" s="60" t="str">
        <f t="shared" si="661"/>
        <v/>
      </c>
      <c r="Q9966" s="60" t="str">
        <f t="shared" si="659"/>
        <v/>
      </c>
    </row>
    <row r="9967" spans="14:17" x14ac:dyDescent="0.4">
      <c r="N9967" s="60" t="str">
        <f t="shared" si="660"/>
        <v/>
      </c>
      <c r="O9967" s="60" t="str">
        <f t="shared" si="658"/>
        <v/>
      </c>
      <c r="P9967" s="60" t="str">
        <f t="shared" si="661"/>
        <v/>
      </c>
      <c r="Q9967" s="60" t="str">
        <f t="shared" si="659"/>
        <v/>
      </c>
    </row>
    <row r="9968" spans="14:17" x14ac:dyDescent="0.4">
      <c r="N9968" s="60" t="str">
        <f t="shared" si="660"/>
        <v/>
      </c>
      <c r="O9968" s="60" t="str">
        <f t="shared" si="658"/>
        <v/>
      </c>
      <c r="P9968" s="60" t="str">
        <f t="shared" si="661"/>
        <v/>
      </c>
      <c r="Q9968" s="60" t="str">
        <f t="shared" si="659"/>
        <v/>
      </c>
    </row>
    <row r="9969" spans="14:17" x14ac:dyDescent="0.4">
      <c r="N9969" s="60" t="str">
        <f t="shared" si="660"/>
        <v/>
      </c>
      <c r="O9969" s="60" t="str">
        <f t="shared" si="658"/>
        <v/>
      </c>
      <c r="P9969" s="60" t="str">
        <f t="shared" si="661"/>
        <v/>
      </c>
      <c r="Q9969" s="60" t="str">
        <f t="shared" si="659"/>
        <v/>
      </c>
    </row>
    <row r="9970" spans="14:17" x14ac:dyDescent="0.4">
      <c r="N9970" s="60" t="str">
        <f t="shared" si="660"/>
        <v/>
      </c>
      <c r="O9970" s="60" t="str">
        <f t="shared" si="658"/>
        <v/>
      </c>
      <c r="P9970" s="60" t="str">
        <f t="shared" si="661"/>
        <v/>
      </c>
      <c r="Q9970" s="60" t="str">
        <f t="shared" si="659"/>
        <v/>
      </c>
    </row>
    <row r="9971" spans="14:17" x14ac:dyDescent="0.4">
      <c r="N9971" s="60" t="str">
        <f t="shared" si="660"/>
        <v/>
      </c>
      <c r="O9971" s="60" t="str">
        <f t="shared" si="658"/>
        <v/>
      </c>
      <c r="P9971" s="60" t="str">
        <f t="shared" si="661"/>
        <v/>
      </c>
      <c r="Q9971" s="60" t="str">
        <f t="shared" si="659"/>
        <v/>
      </c>
    </row>
    <row r="9972" spans="14:17" x14ac:dyDescent="0.4">
      <c r="N9972" s="60" t="str">
        <f t="shared" si="660"/>
        <v/>
      </c>
      <c r="O9972" s="60" t="str">
        <f t="shared" si="658"/>
        <v/>
      </c>
      <c r="P9972" s="60" t="str">
        <f t="shared" si="661"/>
        <v/>
      </c>
      <c r="Q9972" s="60" t="str">
        <f t="shared" si="659"/>
        <v/>
      </c>
    </row>
    <row r="9973" spans="14:17" x14ac:dyDescent="0.4">
      <c r="N9973" s="60" t="str">
        <f t="shared" si="660"/>
        <v/>
      </c>
      <c r="O9973" s="60" t="str">
        <f t="shared" si="658"/>
        <v/>
      </c>
      <c r="P9973" s="60" t="str">
        <f t="shared" si="661"/>
        <v/>
      </c>
      <c r="Q9973" s="60" t="str">
        <f t="shared" si="659"/>
        <v/>
      </c>
    </row>
    <row r="9974" spans="14:17" x14ac:dyDescent="0.4">
      <c r="N9974" s="60" t="str">
        <f t="shared" si="660"/>
        <v/>
      </c>
      <c r="O9974" s="60" t="str">
        <f t="shared" si="658"/>
        <v/>
      </c>
      <c r="P9974" s="60" t="str">
        <f t="shared" si="661"/>
        <v/>
      </c>
      <c r="Q9974" s="60" t="str">
        <f t="shared" si="659"/>
        <v/>
      </c>
    </row>
    <row r="9975" spans="14:17" x14ac:dyDescent="0.4">
      <c r="N9975" s="60" t="str">
        <f t="shared" si="660"/>
        <v/>
      </c>
      <c r="O9975" s="60" t="str">
        <f t="shared" si="658"/>
        <v/>
      </c>
      <c r="P9975" s="60" t="str">
        <f t="shared" si="661"/>
        <v/>
      </c>
      <c r="Q9975" s="60" t="str">
        <f t="shared" si="659"/>
        <v/>
      </c>
    </row>
    <row r="9976" spans="14:17" x14ac:dyDescent="0.4">
      <c r="N9976" s="60" t="str">
        <f t="shared" si="660"/>
        <v/>
      </c>
      <c r="O9976" s="60" t="str">
        <f t="shared" si="658"/>
        <v/>
      </c>
      <c r="P9976" s="60" t="str">
        <f t="shared" si="661"/>
        <v/>
      </c>
      <c r="Q9976" s="60" t="str">
        <f t="shared" si="659"/>
        <v/>
      </c>
    </row>
    <row r="9977" spans="14:17" x14ac:dyDescent="0.4">
      <c r="N9977" s="60" t="str">
        <f t="shared" si="660"/>
        <v/>
      </c>
      <c r="O9977" s="60" t="str">
        <f t="shared" si="658"/>
        <v/>
      </c>
      <c r="P9977" s="60" t="str">
        <f t="shared" si="661"/>
        <v/>
      </c>
      <c r="Q9977" s="60" t="str">
        <f t="shared" si="659"/>
        <v/>
      </c>
    </row>
    <row r="9978" spans="14:17" x14ac:dyDescent="0.4">
      <c r="N9978" s="60" t="str">
        <f t="shared" si="660"/>
        <v/>
      </c>
      <c r="O9978" s="60" t="str">
        <f t="shared" si="658"/>
        <v/>
      </c>
      <c r="P9978" s="60" t="str">
        <f t="shared" si="661"/>
        <v/>
      </c>
      <c r="Q9978" s="60" t="str">
        <f t="shared" si="659"/>
        <v/>
      </c>
    </row>
    <row r="9979" spans="14:17" x14ac:dyDescent="0.4">
      <c r="N9979" s="60" t="str">
        <f t="shared" si="660"/>
        <v/>
      </c>
      <c r="O9979" s="60" t="str">
        <f t="shared" si="658"/>
        <v/>
      </c>
      <c r="P9979" s="60" t="str">
        <f t="shared" si="661"/>
        <v/>
      </c>
      <c r="Q9979" s="60" t="str">
        <f t="shared" si="659"/>
        <v/>
      </c>
    </row>
    <row r="9980" spans="14:17" x14ac:dyDescent="0.4">
      <c r="N9980" s="60" t="str">
        <f t="shared" si="660"/>
        <v/>
      </c>
      <c r="O9980" s="60" t="str">
        <f t="shared" si="658"/>
        <v/>
      </c>
      <c r="P9980" s="60" t="str">
        <f t="shared" si="661"/>
        <v/>
      </c>
      <c r="Q9980" s="60" t="str">
        <f t="shared" si="659"/>
        <v/>
      </c>
    </row>
    <row r="9981" spans="14:17" x14ac:dyDescent="0.4">
      <c r="N9981" s="60" t="str">
        <f t="shared" si="660"/>
        <v/>
      </c>
      <c r="O9981" s="60" t="str">
        <f t="shared" ref="O9981:O9993" si="662">IF(N9981&lt;&gt;"",O9980+N9981,"")</f>
        <v/>
      </c>
      <c r="P9981" s="60" t="str">
        <f t="shared" si="661"/>
        <v/>
      </c>
      <c r="Q9981" s="60" t="str">
        <f t="shared" ref="Q9981:Q9993" si="663">IF(P9981&lt;&gt;"",Q9980+P9981,"")</f>
        <v/>
      </c>
    </row>
    <row r="9982" spans="14:17" x14ac:dyDescent="0.4">
      <c r="N9982" s="60" t="str">
        <f t="shared" si="660"/>
        <v/>
      </c>
      <c r="O9982" s="60" t="str">
        <f t="shared" si="662"/>
        <v/>
      </c>
      <c r="P9982" s="60" t="str">
        <f t="shared" si="661"/>
        <v/>
      </c>
      <c r="Q9982" s="60" t="str">
        <f t="shared" si="663"/>
        <v/>
      </c>
    </row>
    <row r="9983" spans="14:17" x14ac:dyDescent="0.4">
      <c r="N9983" s="60" t="str">
        <f t="shared" si="660"/>
        <v/>
      </c>
      <c r="O9983" s="60" t="str">
        <f t="shared" si="662"/>
        <v/>
      </c>
      <c r="P9983" s="60" t="str">
        <f t="shared" si="661"/>
        <v/>
      </c>
      <c r="Q9983" s="60" t="str">
        <f t="shared" si="663"/>
        <v/>
      </c>
    </row>
    <row r="9984" spans="14:17" x14ac:dyDescent="0.4">
      <c r="N9984" s="60" t="str">
        <f t="shared" si="660"/>
        <v/>
      </c>
      <c r="O9984" s="60" t="str">
        <f t="shared" si="662"/>
        <v/>
      </c>
      <c r="P9984" s="60" t="str">
        <f t="shared" si="661"/>
        <v/>
      </c>
      <c r="Q9984" s="60" t="str">
        <f t="shared" si="663"/>
        <v/>
      </c>
    </row>
    <row r="9985" spans="14:17" x14ac:dyDescent="0.4">
      <c r="N9985" s="60" t="str">
        <f t="shared" si="660"/>
        <v/>
      </c>
      <c r="O9985" s="60" t="str">
        <f t="shared" si="662"/>
        <v/>
      </c>
      <c r="P9985" s="60" t="str">
        <f t="shared" si="661"/>
        <v/>
      </c>
      <c r="Q9985" s="60" t="str">
        <f t="shared" si="663"/>
        <v/>
      </c>
    </row>
    <row r="9986" spans="14:17" x14ac:dyDescent="0.4">
      <c r="N9986" s="60" t="str">
        <f t="shared" si="660"/>
        <v/>
      </c>
      <c r="O9986" s="60" t="str">
        <f t="shared" si="662"/>
        <v/>
      </c>
      <c r="P9986" s="60" t="str">
        <f t="shared" si="661"/>
        <v/>
      </c>
      <c r="Q9986" s="60" t="str">
        <f t="shared" si="663"/>
        <v/>
      </c>
    </row>
    <row r="9987" spans="14:17" x14ac:dyDescent="0.4">
      <c r="N9987" s="60" t="str">
        <f t="shared" si="660"/>
        <v/>
      </c>
      <c r="O9987" s="60" t="str">
        <f t="shared" si="662"/>
        <v/>
      </c>
      <c r="P9987" s="60" t="str">
        <f t="shared" si="661"/>
        <v/>
      </c>
      <c r="Q9987" s="60" t="str">
        <f t="shared" si="663"/>
        <v/>
      </c>
    </row>
    <row r="9988" spans="14:17" x14ac:dyDescent="0.4">
      <c r="N9988" s="60" t="str">
        <f t="shared" si="660"/>
        <v/>
      </c>
      <c r="O9988" s="60" t="str">
        <f t="shared" si="662"/>
        <v/>
      </c>
      <c r="P9988" s="60" t="str">
        <f t="shared" si="661"/>
        <v/>
      </c>
      <c r="Q9988" s="60" t="str">
        <f t="shared" si="663"/>
        <v/>
      </c>
    </row>
    <row r="9989" spans="14:17" x14ac:dyDescent="0.4">
      <c r="N9989" s="60" t="str">
        <f t="shared" si="660"/>
        <v/>
      </c>
      <c r="O9989" s="60" t="str">
        <f t="shared" si="662"/>
        <v/>
      </c>
      <c r="P9989" s="60" t="str">
        <f t="shared" si="661"/>
        <v/>
      </c>
      <c r="Q9989" s="60" t="str">
        <f t="shared" si="663"/>
        <v/>
      </c>
    </row>
    <row r="9990" spans="14:17" x14ac:dyDescent="0.4">
      <c r="N9990" s="60" t="str">
        <f t="shared" si="660"/>
        <v/>
      </c>
      <c r="O9990" s="60" t="str">
        <f t="shared" si="662"/>
        <v/>
      </c>
      <c r="P9990" s="60" t="str">
        <f t="shared" si="661"/>
        <v/>
      </c>
      <c r="Q9990" s="60" t="str">
        <f t="shared" si="663"/>
        <v/>
      </c>
    </row>
    <row r="9991" spans="14:17" x14ac:dyDescent="0.4">
      <c r="N9991" s="60" t="str">
        <f t="shared" si="660"/>
        <v/>
      </c>
      <c r="O9991" s="60" t="str">
        <f t="shared" si="662"/>
        <v/>
      </c>
      <c r="P9991" s="60" t="str">
        <f t="shared" si="661"/>
        <v/>
      </c>
      <c r="Q9991" s="60" t="str">
        <f t="shared" si="663"/>
        <v/>
      </c>
    </row>
    <row r="9992" spans="14:17" x14ac:dyDescent="0.4">
      <c r="N9992" s="60" t="str">
        <f t="shared" ref="N9992:N10000" si="664">IF(OR(J9992="",J9992="-"),"",IF(J9992="V",0,IF(J9992="W",IF(G9992="B",ROUND(((F9992-1)*H9992)-(I9992*((F9992-1)*H9992)),2)*(IF(ISBLANK(L9992),1,1-L9992)),H9992),IF(J9992="P",((H9992/2)*((F9992-1)/K9992)) *(IF(ISBLANK(L9992),1,1-L9992))-(H9992/2),IF(J9992="EWW",IF(OR(G9992="B", G9992="EW"),H9992/2*(F9992-1)+(H9992/2)*((F9992-1)/K9992)) *(IF(ISBLANK(L9992),1,1-L9992)),IF(J9992="L",IF(G9992="B",-(H9992),IF(G9992="EW",-(H9992),-(ROUND(((F9992-1)*H9992)-(I9992*((F9992-1)*H9992)),2))))))))))</f>
        <v/>
      </c>
      <c r="O9992" s="60" t="str">
        <f t="shared" si="662"/>
        <v/>
      </c>
      <c r="P9992" s="60" t="str">
        <f t="shared" ref="P9992:P10000" si="665">IF(OR(J9992="",J9992="-"),"",IF(J9992="V",0,IF(J9992="W",IF(G9992="B",ROUND(((F9992-1)*1)-(I9992*((F9992-1)*1)),2) *(IF(ISBLANK(L9992),1,1-L9992)),1),IF(J9992="P",((1/2)*((F9992-1)/K9992)) *(IF(ISBLANK(L9992),1,1-L9992))-(1/2),IF(J9992="EWW",IF(OR(G9992="B", G9992="EW"),1/2*(F9992-1)+(1/2)*((F9992-1)/K9992)) *(IF(ISBLANK(L9992),1,1-L9992)),IF(J9992="L",IF(G9992="B",-(1),IF(G9992="EW",-(1),-(ROUND(((F9992-1)*1)-(I9992*((F9992-1)*1)),2))))))))))</f>
        <v/>
      </c>
      <c r="Q9992" s="60" t="str">
        <f t="shared" si="663"/>
        <v/>
      </c>
    </row>
    <row r="9993" spans="14:17" x14ac:dyDescent="0.4">
      <c r="N9993" s="60" t="str">
        <f t="shared" si="664"/>
        <v/>
      </c>
      <c r="O9993" s="60" t="str">
        <f t="shared" si="662"/>
        <v/>
      </c>
      <c r="P9993" s="60" t="str">
        <f t="shared" si="665"/>
        <v/>
      </c>
      <c r="Q9993" s="60" t="str">
        <f t="shared" si="663"/>
        <v/>
      </c>
    </row>
    <row r="9994" spans="14:17" x14ac:dyDescent="0.4">
      <c r="N9994" s="60" t="str">
        <f t="shared" si="664"/>
        <v/>
      </c>
      <c r="P9994" s="60" t="str">
        <f t="shared" si="665"/>
        <v/>
      </c>
    </row>
    <row r="9995" spans="14:17" x14ac:dyDescent="0.4">
      <c r="N9995" s="60" t="str">
        <f t="shared" si="664"/>
        <v/>
      </c>
      <c r="P9995" s="60" t="str">
        <f t="shared" si="665"/>
        <v/>
      </c>
    </row>
    <row r="9996" spans="14:17" x14ac:dyDescent="0.4">
      <c r="N9996" s="60" t="str">
        <f t="shared" si="664"/>
        <v/>
      </c>
      <c r="P9996" s="60" t="str">
        <f t="shared" si="665"/>
        <v/>
      </c>
    </row>
    <row r="9997" spans="14:17" x14ac:dyDescent="0.4">
      <c r="N9997" s="60" t="str">
        <f t="shared" si="664"/>
        <v/>
      </c>
      <c r="P9997" s="60" t="str">
        <f t="shared" si="665"/>
        <v/>
      </c>
    </row>
    <row r="9998" spans="14:17" x14ac:dyDescent="0.4">
      <c r="N9998" s="60" t="str">
        <f t="shared" si="664"/>
        <v/>
      </c>
      <c r="P9998" s="60" t="str">
        <f t="shared" si="665"/>
        <v/>
      </c>
    </row>
    <row r="9999" spans="14:17" x14ac:dyDescent="0.4">
      <c r="N9999" s="60" t="str">
        <f t="shared" si="664"/>
        <v/>
      </c>
      <c r="P9999" s="60" t="str">
        <f t="shared" si="665"/>
        <v/>
      </c>
    </row>
    <row r="10000" spans="14:17" x14ac:dyDescent="0.4">
      <c r="N10000" s="60" t="str">
        <f t="shared" si="664"/>
        <v/>
      </c>
      <c r="P10000" s="60" t="str">
        <f t="shared" si="665"/>
        <v/>
      </c>
    </row>
    <row r="10001" spans="14:16" x14ac:dyDescent="0.4">
      <c r="N10001" s="60" t="str">
        <f t="shared" ref="N10001:N10007" si="666">IF(OR(J10001="",J10001="-"),"",IF(J10001="V",0,IF(J10001="W",IF(G10001="B",ROUND(((F10001-1)*H10001)-(I10001*((F10001-1)*H10001)),2)*(IF(ISBLANK(L10001),1,1-L10001)),H10001),IF(J10001="P",((H10001/2)*((F10001-1)/K10001))-(H10001/2) *(IF(ISBLANK(L10001),1,1-L10001)),IF(J10001="EWW",IF(OR(G10001="B", G10001="EW"),H10001/2*(F10001-1)+(H10001/2)*((F10001-1)/K10001)) *(IF(ISBLANK(L10001),1,1-L10001)),IF(J10001="L",IF(G10001="B",-(H10001),IF(G10001="EW",-(H10001),-(ROUND(((F10001-1)*H10001)-(I10001*((F10001-1)*H10001)),2))))))))))</f>
        <v/>
      </c>
      <c r="P10001" s="60" t="str">
        <f t="shared" ref="P10001:P10007" si="667">IF(OR(J10001="",J10001="-"),"",IF(J10001="V",0,IF(J10001="W",IF(G10001="B",ROUND(((F10001-1)*1)-(I10001*((F10001-1)*1)),2) *(IF(ISBLANK(L10001),1,1-L10001)),1),IF(J10001="P",((1/2)*((F10001-1)/K10001))-(1/2) *(IF(ISBLANK(L10001),1,1-L10001)),IF(J10001="EWW",IF(OR(G10001="B", G10001="EW"),1/2*(F10001-1)+(1/2)*((F10001-1)/K10001)) *(IF(ISBLANK(L10001),1,1-L10001)),IF(J10001="L",IF(G10001="B",-(1),IF(G10001="EW",-(1),-(ROUND(((F10001-1)*1)-(I10001*((F10001-1)*1)),2))))))))))</f>
        <v/>
      </c>
    </row>
    <row r="10002" spans="14:16" x14ac:dyDescent="0.4">
      <c r="N10002" s="60" t="str">
        <f t="shared" si="666"/>
        <v/>
      </c>
      <c r="P10002" s="60" t="str">
        <f t="shared" si="667"/>
        <v/>
      </c>
    </row>
    <row r="10003" spans="14:16" x14ac:dyDescent="0.4">
      <c r="N10003" s="60" t="str">
        <f t="shared" si="666"/>
        <v/>
      </c>
      <c r="P10003" s="60" t="str">
        <f t="shared" si="667"/>
        <v/>
      </c>
    </row>
    <row r="10004" spans="14:16" x14ac:dyDescent="0.4">
      <c r="N10004" s="60" t="str">
        <f t="shared" si="666"/>
        <v/>
      </c>
      <c r="P10004" s="60" t="str">
        <f t="shared" si="667"/>
        <v/>
      </c>
    </row>
    <row r="10005" spans="14:16" x14ac:dyDescent="0.4">
      <c r="N10005" s="60" t="str">
        <f t="shared" si="666"/>
        <v/>
      </c>
      <c r="P10005" s="60" t="str">
        <f t="shared" si="667"/>
        <v/>
      </c>
    </row>
    <row r="10006" spans="14:16" x14ac:dyDescent="0.4">
      <c r="N10006" s="60" t="str">
        <f t="shared" si="666"/>
        <v/>
      </c>
      <c r="P10006" s="60" t="str">
        <f t="shared" si="667"/>
        <v/>
      </c>
    </row>
    <row r="10007" spans="14:16" x14ac:dyDescent="0.4">
      <c r="N10007" s="60" t="str">
        <f t="shared" si="666"/>
        <v/>
      </c>
      <c r="P10007" s="60" t="str">
        <f t="shared" si="667"/>
        <v/>
      </c>
    </row>
  </sheetData>
  <sheetProtection algorithmName="SHA-512" hashValue="nyh26ABkER2ZHhSgQm9AsIGcP9NkoBxNDPi/yWh2FTmPiMiFE9wMC5Sp98l+FE2/ySD5V+tfGrKG14lPckinbw==" saltValue="vakW+2apARX72La7QK0U2g==" spinCount="100000" sheet="1" objects="1" scenarios="1"/>
  <autoFilter ref="J6:J365" xr:uid="{00000000-0009-0000-0000-000000000000}"/>
  <conditionalFormatting sqref="N7:Q7 O8:O9993 Q8:Q9993 N8:N10007 P8:P10007">
    <cfRule type="cellIs" dxfId="2" priority="10" operator="equal">
      <formula>0</formula>
    </cfRule>
    <cfRule type="cellIs" dxfId="1" priority="11" operator="lessThan">
      <formula>0</formula>
    </cfRule>
    <cfRule type="cellIs" dxfId="0" priority="12" operator="greaterThan">
      <formula>0</formula>
    </cfRule>
  </conditionalFormatting>
  <dataValidations count="7">
    <dataValidation type="list" allowBlank="1" showInputMessage="1" showErrorMessage="1" sqref="I1:I1048576" xr:uid="{00000000-0002-0000-0000-000000000000}">
      <formula1>"0%,1%,2%,3%,4%,5%"</formula1>
    </dataValidation>
    <dataValidation type="list" allowBlank="1" showInputMessage="1" showErrorMessage="1" sqref="J1:J1048576" xr:uid="{00000000-0002-0000-0000-000001000000}">
      <formula1>"-,W,L,EWW,P,V"</formula1>
    </dataValidation>
    <dataValidation type="list" allowBlank="1" showInputMessage="1" showErrorMessage="1" sqref="E1:E1048576" xr:uid="{00000000-0002-0000-0000-000002000000}">
      <formula1>"Bet365,Betfair,Betfred,BetMGM,Betrino,Betway,BetVictor,Boylesports,Coral,Ladbrokes,Midnite,Paddy Power,Sky Bet,Sportingbet,Unibet,William Hill,888Sport,10Bet"</formula1>
    </dataValidation>
    <dataValidation type="list" allowBlank="1" showInputMessage="1" showErrorMessage="1" sqref="G1:G1048576" xr:uid="{00000000-0002-0000-0000-000003000000}">
      <formula1>"B,L,EW"</formula1>
    </dataValidation>
    <dataValidation type="list" allowBlank="1" showInputMessage="1" showErrorMessage="1" sqref="B1:B1048576" xr:uid="{00000000-0002-0000-0000-000004000000}">
      <formula1>"Football,Boxing,Cricket,Darts,Golf,Horse Racing,MMA,Rugby,Snooker,Tennis"</formula1>
    </dataValidation>
    <dataValidation type="list" allowBlank="1" showInputMessage="1" showErrorMessage="1" sqref="K1:K1048576" xr:uid="{00000000-0002-0000-0000-000005000000}">
      <formula1>"2,3,4,5"</formula1>
    </dataValidation>
    <dataValidation type="list" allowBlank="1" showInputMessage="1" showErrorMessage="1" sqref="L1:M5 L7:M1048576" xr:uid="{00000000-0002-0000-0000-000006000000}">
      <formula1>"0.05,0.10,0.15,0.20,0.25,0.30,0.35,0.40,0.45,0.50,0.55,0.60,0.65,0.70,0.75,0.80,0.85,0.90"</formula1>
    </dataValidation>
  </dataValidation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5EE26-8A52-4EBF-B062-5AD89CC49D6D}">
  <dimension ref="A1:T22"/>
  <sheetViews>
    <sheetView tabSelected="1" workbookViewId="0">
      <selection activeCell="B13" sqref="B13"/>
    </sheetView>
  </sheetViews>
  <sheetFormatPr defaultRowHeight="14.4" x14ac:dyDescent="0.3"/>
  <cols>
    <col min="1" max="1" width="20.33203125" customWidth="1"/>
    <col min="2" max="2" width="12.33203125" style="61" customWidth="1"/>
    <col min="3" max="3" width="11.5546875" style="61" customWidth="1"/>
    <col min="4" max="4" width="3.21875" customWidth="1"/>
    <col min="5" max="5" width="14.21875" customWidth="1"/>
    <col min="6" max="6" width="8.88671875" style="61"/>
    <col min="7" max="7" width="11.109375" style="61" customWidth="1"/>
    <col min="8" max="8" width="11.33203125" style="61" customWidth="1"/>
    <col min="9" max="9" width="14.21875" style="61" customWidth="1"/>
    <col min="10" max="10" width="12.109375" style="61" customWidth="1"/>
    <col min="11" max="11" width="12.5546875" style="61" customWidth="1"/>
    <col min="12" max="12" width="3.33203125" customWidth="1"/>
    <col min="13" max="13" width="15.109375" customWidth="1"/>
    <col min="14" max="14" width="11.44140625" style="99" customWidth="1"/>
    <col min="15" max="15" width="13.77734375" style="99" customWidth="1"/>
    <col min="16" max="16" width="11.21875" style="61" customWidth="1"/>
    <col min="17" max="18" width="8.88671875" style="61"/>
  </cols>
  <sheetData>
    <row r="1" spans="1:20" s="28" customFormat="1" ht="53.4" customHeight="1" x14ac:dyDescent="0.3">
      <c r="A1" s="18" t="s">
        <v>93</v>
      </c>
      <c r="B1" s="82"/>
      <c r="C1" s="82"/>
      <c r="D1" s="19"/>
      <c r="E1" s="19"/>
      <c r="F1" s="68"/>
      <c r="G1" s="68"/>
      <c r="H1" s="69"/>
      <c r="I1" s="70"/>
      <c r="J1" s="71"/>
      <c r="K1" s="72"/>
      <c r="L1" s="25"/>
      <c r="M1" s="26"/>
      <c r="N1" s="96"/>
      <c r="O1" s="96"/>
      <c r="P1" s="57"/>
      <c r="Q1" s="63"/>
      <c r="R1" s="64"/>
      <c r="T1" s="29"/>
    </row>
    <row r="3" spans="1:20" s="42" customFormat="1" ht="21.6" customHeight="1" x14ac:dyDescent="0.3">
      <c r="A3" s="88" t="s">
        <v>84</v>
      </c>
      <c r="B3" s="89"/>
      <c r="C3" s="89"/>
      <c r="D3" s="90"/>
      <c r="E3" s="91" t="s">
        <v>6</v>
      </c>
      <c r="F3" s="92" t="s">
        <v>22</v>
      </c>
      <c r="G3" s="93" t="s">
        <v>23</v>
      </c>
      <c r="H3" s="92" t="s">
        <v>16</v>
      </c>
      <c r="I3" s="92" t="s">
        <v>28</v>
      </c>
      <c r="J3" s="93" t="s">
        <v>23</v>
      </c>
      <c r="K3" s="92" t="s">
        <v>16</v>
      </c>
      <c r="L3" s="90"/>
      <c r="M3" s="94" t="s">
        <v>34</v>
      </c>
      <c r="N3" s="97" t="s">
        <v>35</v>
      </c>
      <c r="O3" s="97" t="s">
        <v>36</v>
      </c>
      <c r="P3" s="95" t="s">
        <v>37</v>
      </c>
      <c r="Q3" s="95" t="s">
        <v>23</v>
      </c>
      <c r="R3" s="95" t="s">
        <v>38</v>
      </c>
    </row>
    <row r="4" spans="1:20" ht="16.8" x14ac:dyDescent="0.4">
      <c r="A4" s="40" t="s">
        <v>8</v>
      </c>
      <c r="B4" s="40">
        <f>B5+B6+B7</f>
        <v>14</v>
      </c>
      <c r="C4" s="41"/>
      <c r="E4" s="45" t="s">
        <v>83</v>
      </c>
      <c r="F4" s="73">
        <f ca="1">SUMIF(Bets!$B$7:'Bets'!$B$10007,E4,Bets!$H$7:'Bets'!$H$9994)</f>
        <v>15</v>
      </c>
      <c r="G4" s="74">
        <f>SUMIF(Bets!$B$7:'Bets'!$B$10007,E4,Bets!$N$7:'Bets'!$N$10007)</f>
        <v>-15</v>
      </c>
      <c r="H4" s="75">
        <f t="shared" ref="H4" ca="1" si="0">IF(F4&lt;&gt;0,G4/F4,0)</f>
        <v>-1</v>
      </c>
      <c r="I4" s="76">
        <f>(COUNTIF(Bets!$B$7:'Bets'!$B$10007,E4))</f>
        <v>2</v>
      </c>
      <c r="J4" s="77">
        <f>SUMIF(Bets!$B$7:'Bets'!$B$10007,E4,Bets!$P$7:'Bets'!$P$10007)</f>
        <v>-2</v>
      </c>
      <c r="K4" s="75">
        <f t="shared" ref="K4:K15" si="1">IF(I4&lt;&gt;0,J4/I4,0)</f>
        <v>-1</v>
      </c>
      <c r="M4" s="55" t="s">
        <v>41</v>
      </c>
      <c r="N4" s="48">
        <v>50</v>
      </c>
      <c r="O4" s="48">
        <v>0</v>
      </c>
      <c r="P4" s="65">
        <f>SUMPRODUCT(--(Bets!$E$6:'Bets'!$E$1007=M4),--(Bets!$J$6:'Bets'!$J$1007="-"),Bets!$H$6:'Bets'!$H$1007)</f>
        <v>0</v>
      </c>
      <c r="Q4" s="66">
        <f t="shared" ref="Q4:Q20" si="2">(R4+O4)-N4</f>
        <v>23.299999999999997</v>
      </c>
      <c r="R4" s="65">
        <f>((N4+SUMIF(Bets!$E$7:'Bets'!$E$1007,M4,Bets!$N$7:'Bets'!$N$1007)-O4)-P4)</f>
        <v>73.3</v>
      </c>
    </row>
    <row r="5" spans="1:20" ht="16.8" x14ac:dyDescent="0.4">
      <c r="A5" s="37" t="s">
        <v>13</v>
      </c>
      <c r="B5" s="37">
        <f>COUNTIF(Bets!J7:'Bets'!J10007,"W")+COUNTIF(Bets!J7:'Bets'!J10007,"EWW")+COUNTIF(Bets!J7:'Bets'!J10007,"P")</f>
        <v>3</v>
      </c>
      <c r="C5" s="83">
        <f>IF(B5&lt;&gt;0,B5/B4,0)</f>
        <v>0.21428571428571427</v>
      </c>
      <c r="E5" s="46" t="s">
        <v>80</v>
      </c>
      <c r="F5" s="73">
        <f ca="1">SUMIF(Bets!$B$7:'Bets'!$B$10007,E5,Bets!$H$7:'Bets'!$H$9994)</f>
        <v>90</v>
      </c>
      <c r="G5" s="74">
        <f>SUMIF(Bets!$B$7:'Bets'!$B$10007,E5,Bets!$N$7:'Bets'!$N$10007)</f>
        <v>55.8</v>
      </c>
      <c r="H5" s="75">
        <f t="shared" ref="H5:H13" ca="1" si="3">IF(F5&lt;&gt;0,G5/F5,0)</f>
        <v>0.62</v>
      </c>
      <c r="I5" s="76">
        <f>(COUNTIF(Bets!$B$7:'Bets'!$B$10007,E5))</f>
        <v>12</v>
      </c>
      <c r="J5" s="77">
        <f>SUMIF(Bets!$B$7:'Bets'!$B$10007,E5,Bets!$P$7:'Bets'!$P$10007)</f>
        <v>2.58</v>
      </c>
      <c r="K5" s="75">
        <f t="shared" si="1"/>
        <v>0.215</v>
      </c>
      <c r="M5" s="55" t="s">
        <v>50</v>
      </c>
      <c r="N5" s="48">
        <v>50</v>
      </c>
      <c r="O5" s="48">
        <v>0</v>
      </c>
      <c r="P5" s="65">
        <f>SUMPRODUCT(--(Bets!$E$6:'Bets'!$E$1007=M5),--(Bets!$J$6:'Bets'!$J$1007="-"),Bets!$H$6:'Bets'!$H$1007)</f>
        <v>0</v>
      </c>
      <c r="Q5" s="66">
        <f t="shared" si="2"/>
        <v>5</v>
      </c>
      <c r="R5" s="65">
        <f>((N5+SUMIF(Bets!$E$7:'Bets'!$E$1007,M5,Bets!$N$7:'Bets'!$N$1007)-O5)-P5)</f>
        <v>55</v>
      </c>
    </row>
    <row r="6" spans="1:20" ht="16.8" x14ac:dyDescent="0.4">
      <c r="A6" s="15" t="s">
        <v>12</v>
      </c>
      <c r="B6" s="15">
        <f>COUNTIF(Bets!J7:'Bets'!J10007,"L")</f>
        <v>11</v>
      </c>
      <c r="C6" s="79">
        <f>IF(B6&lt;&gt;0,B6/B4,0)</f>
        <v>0.7857142857142857</v>
      </c>
      <c r="E6" s="46" t="s">
        <v>86</v>
      </c>
      <c r="F6" s="73">
        <f ca="1">SUMIF(Bets!$B$7:'Bets'!$B$10007,E6,Bets!$H$7:'Bets'!$H$9994)</f>
        <v>0</v>
      </c>
      <c r="G6" s="74">
        <f>SUMIF(Bets!$B$7:'Bets'!$B$10007,E6,Bets!$N$7:'Bets'!$N$10007)</f>
        <v>0</v>
      </c>
      <c r="H6" s="75">
        <f t="shared" ca="1" si="3"/>
        <v>0</v>
      </c>
      <c r="I6" s="76">
        <f>(COUNTIF(Bets!$B$7:'Bets'!$B$10007,E6))</f>
        <v>0</v>
      </c>
      <c r="J6" s="77">
        <f>SUMIF(Bets!$B$7:'Bets'!$B$10007,E6,Bets!$P$7:'Bets'!$P$10007)</f>
        <v>0</v>
      </c>
      <c r="K6" s="75">
        <f t="shared" si="1"/>
        <v>0</v>
      </c>
      <c r="M6" s="55" t="s">
        <v>42</v>
      </c>
      <c r="N6" s="48">
        <v>25</v>
      </c>
      <c r="O6" s="48">
        <v>0</v>
      </c>
      <c r="P6" s="65">
        <f>SUMPRODUCT(--(Bets!$E$6:'Bets'!$E$1007=M6),--(Bets!$J$6:'Bets'!$J$1007="-"),Bets!$H$6:'Bets'!$H$1007)</f>
        <v>0</v>
      </c>
      <c r="Q6" s="66">
        <f t="shared" si="2"/>
        <v>-5</v>
      </c>
      <c r="R6" s="65">
        <f>((N6+SUMIF(Bets!$E$7:'Bets'!$E$1007,M6,Bets!$N$7:'Bets'!$N$1007)-O6)-P6)</f>
        <v>20</v>
      </c>
    </row>
    <row r="7" spans="1:20" ht="16.8" x14ac:dyDescent="0.4">
      <c r="A7" s="15" t="s">
        <v>17</v>
      </c>
      <c r="B7" s="15">
        <f>COUNTIF(Bets!J7:'Bets'!J10007,"V")</f>
        <v>0</v>
      </c>
      <c r="C7" s="79">
        <f>IF(B7&lt;&gt;0,B7/B4,0)</f>
        <v>0</v>
      </c>
      <c r="E7" s="46" t="s">
        <v>9</v>
      </c>
      <c r="F7" s="73">
        <f ca="1">SUMIF(Bets!$B$7:'Bets'!$B$10007,E7,Bets!$H$7:'Bets'!$H$9994)</f>
        <v>0</v>
      </c>
      <c r="G7" s="74">
        <f>SUMIF(Bets!$B$7:'Bets'!$B$10007,E7,Bets!$N$7:'Bets'!$N$10007)</f>
        <v>0</v>
      </c>
      <c r="H7" s="75">
        <f t="shared" ca="1" si="3"/>
        <v>0</v>
      </c>
      <c r="I7" s="76">
        <f>(COUNTIF(Bets!$B$7:'Bets'!$B$10007,E7))</f>
        <v>0</v>
      </c>
      <c r="J7" s="77">
        <f>SUMIF(Bets!$B$7:'Bets'!$B$10007,E7,Bets!$P$7:'Bets'!$P$10007)</f>
        <v>0</v>
      </c>
      <c r="K7" s="75">
        <f t="shared" si="1"/>
        <v>0</v>
      </c>
      <c r="M7" s="55" t="s">
        <v>92</v>
      </c>
      <c r="N7" s="48">
        <v>0</v>
      </c>
      <c r="O7" s="48">
        <v>0</v>
      </c>
      <c r="P7" s="65">
        <f>SUMPRODUCT(--(Bets!$E$6:'Bets'!$E$1007=M7),--(Bets!$J$6:'Bets'!$J$1007="-"),Bets!$H$6:'Bets'!$H$1007)</f>
        <v>0</v>
      </c>
      <c r="Q7" s="66">
        <f t="shared" si="2"/>
        <v>0</v>
      </c>
      <c r="R7" s="65">
        <f>((N7+SUMIF(Bets!$E$7:'Bets'!$E$1007,M7,Bets!$N$7:'Bets'!$N$1007)-O7)-P7)</f>
        <v>0</v>
      </c>
    </row>
    <row r="8" spans="1:20" ht="16.8" x14ac:dyDescent="0.4">
      <c r="A8" s="13"/>
      <c r="B8" s="84"/>
      <c r="C8" s="14"/>
      <c r="E8" s="46" t="s">
        <v>81</v>
      </c>
      <c r="F8" s="73">
        <f ca="1">SUMIF(Bets!$B$7:'Bets'!$B$10007,E8,Bets!$H$7:'Bets'!$H$9994)</f>
        <v>0</v>
      </c>
      <c r="G8" s="74">
        <f>SUMIF(Bets!$B$7:'Bets'!$B$10007,E8,Bets!$N$7:'Bets'!$N$10007)</f>
        <v>0</v>
      </c>
      <c r="H8" s="75">
        <f t="shared" ca="1" si="3"/>
        <v>0</v>
      </c>
      <c r="I8" s="76">
        <f>(COUNTIF(Bets!$B$7:'Bets'!$B$10007,E8))</f>
        <v>0</v>
      </c>
      <c r="J8" s="77">
        <f>SUMIF(Bets!$B$7:'Bets'!$B$10007,E8,Bets!$P$7:'Bets'!$P$10007)</f>
        <v>0</v>
      </c>
      <c r="K8" s="75">
        <f t="shared" si="1"/>
        <v>0</v>
      </c>
      <c r="M8" s="55" t="s">
        <v>91</v>
      </c>
      <c r="N8" s="48">
        <v>0</v>
      </c>
      <c r="O8" s="48">
        <v>0</v>
      </c>
      <c r="P8" s="65">
        <f>SUMPRODUCT(--(Bets!$E$6:'Bets'!$E$1007=M8),--(Bets!$J$6:'Bets'!$J$1007="-"),Bets!$H$6:'Bets'!$H$1007)</f>
        <v>0</v>
      </c>
      <c r="Q8" s="66">
        <f t="shared" si="2"/>
        <v>0</v>
      </c>
      <c r="R8" s="65">
        <f>((N8+SUMIF(Bets!$E$7:'Bets'!$E$1007,M8,Bets!$N$7:'Bets'!$N$1007)-O8)-P8)</f>
        <v>0</v>
      </c>
    </row>
    <row r="9" spans="1:20" ht="16.8" x14ac:dyDescent="0.4">
      <c r="A9" s="15" t="s">
        <v>14</v>
      </c>
      <c r="B9" s="78">
        <f>SUMIF(Bets!J7:'Bets'!J10007,"&lt;&gt;-",Bets!H7:'Bets'!H10007)</f>
        <v>105</v>
      </c>
      <c r="C9" s="14"/>
      <c r="E9" s="46" t="s">
        <v>33</v>
      </c>
      <c r="F9" s="73">
        <f ca="1">SUMIF(Bets!$B$7:'Bets'!$B$10007,E9,Bets!$H$7:'Bets'!$H$9994)</f>
        <v>0</v>
      </c>
      <c r="G9" s="74">
        <f>SUMIF(Bets!$B$7:'Bets'!$B$10007,E9,Bets!$N$7:'Bets'!$N$10007)</f>
        <v>0</v>
      </c>
      <c r="H9" s="75">
        <f t="shared" ca="1" si="3"/>
        <v>0</v>
      </c>
      <c r="I9" s="76">
        <f>(COUNTIF(Bets!$B$7:'Bets'!$B$10007,E9))</f>
        <v>0</v>
      </c>
      <c r="J9" s="77">
        <f>SUMIF(Bets!$B$7:'Bets'!$B$10007,E9,Bets!$P$7:'Bets'!$P$10007)</f>
        <v>0</v>
      </c>
      <c r="K9" s="75">
        <f t="shared" si="1"/>
        <v>0</v>
      </c>
      <c r="M9" s="55" t="s">
        <v>56</v>
      </c>
      <c r="N9" s="48">
        <v>0</v>
      </c>
      <c r="O9" s="48">
        <v>0</v>
      </c>
      <c r="P9" s="65">
        <f>SUMPRODUCT(--(Bets!$E$6:'Bets'!$E$1007=M9),--(Bets!$J$6:'Bets'!$J$1007="-"),Bets!$H$6:'Bets'!$H$1007)</f>
        <v>0</v>
      </c>
      <c r="Q9" s="66">
        <f t="shared" si="2"/>
        <v>0</v>
      </c>
      <c r="R9" s="65">
        <f>((N9+SUMIF(Bets!$E$7:'Bets'!$E$1007,M9,Bets!$N$7:'Bets'!$N$1007)-O9)-P9)</f>
        <v>0</v>
      </c>
    </row>
    <row r="10" spans="1:20" ht="16.8" x14ac:dyDescent="0.4">
      <c r="A10" s="15" t="s">
        <v>15</v>
      </c>
      <c r="B10" s="85">
        <f>SUM(Bets!N7:'Bets'!N9994)</f>
        <v>40.799999999999997</v>
      </c>
      <c r="C10" s="14"/>
      <c r="E10" s="46" t="s">
        <v>88</v>
      </c>
      <c r="F10" s="73">
        <f ca="1">SUMIF(Bets!$B$7:'Bets'!$B$10007,E10,Bets!$H$7:'Bets'!$H$9994)</f>
        <v>0</v>
      </c>
      <c r="G10" s="74">
        <f>SUMIF(Bets!$B$7:'Bets'!$B$10007,E10,Bets!$N$7:'Bets'!$N$10007)</f>
        <v>0</v>
      </c>
      <c r="H10" s="75">
        <f t="shared" ca="1" si="3"/>
        <v>0</v>
      </c>
      <c r="I10" s="76">
        <f>(COUNTIF(Bets!$B$7:'Bets'!$B$10007,E10))</f>
        <v>0</v>
      </c>
      <c r="J10" s="77">
        <f>SUMIF(Bets!$B$7:'Bets'!$B$10007,E10,Bets!$P$7:'Bets'!$P$10007)</f>
        <v>0</v>
      </c>
      <c r="K10" s="75">
        <f t="shared" si="1"/>
        <v>0</v>
      </c>
      <c r="M10" s="55" t="s">
        <v>51</v>
      </c>
      <c r="N10" s="48">
        <v>25</v>
      </c>
      <c r="O10" s="48">
        <v>0</v>
      </c>
      <c r="P10" s="65">
        <f>SUMPRODUCT(--(Bets!$E$6:'Bets'!$E$1007=M10),--(Bets!$J$6:'Bets'!$J$1007="-"),Bets!$H$6:'Bets'!$H$1007)</f>
        <v>0</v>
      </c>
      <c r="Q10" s="66">
        <f t="shared" si="2"/>
        <v>-15</v>
      </c>
      <c r="R10" s="65">
        <f>((N10+SUMIF(Bets!$E$7:'Bets'!$E$1007,M10,Bets!$N$7:'Bets'!$N$1007)-O10)-P10)</f>
        <v>10</v>
      </c>
    </row>
    <row r="11" spans="1:20" ht="16.8" x14ac:dyDescent="0.4">
      <c r="A11" s="15" t="s">
        <v>16</v>
      </c>
      <c r="B11" s="79">
        <f>IF(B9&lt;&gt;0,B10/B9,0)</f>
        <v>0.38857142857142857</v>
      </c>
      <c r="C11" s="14"/>
      <c r="E11" s="46" t="s">
        <v>87</v>
      </c>
      <c r="F11" s="73">
        <f ca="1">SUMIF(Bets!$B$7:'Bets'!$B$10007,E11,Bets!$H$7:'Bets'!$H$9994)</f>
        <v>0</v>
      </c>
      <c r="G11" s="74">
        <f>SUMIF(Bets!$B$7:'Bets'!$B$10007,E11,Bets!$N$7:'Bets'!$N$10007)</f>
        <v>0</v>
      </c>
      <c r="H11" s="75">
        <f t="shared" ca="1" si="3"/>
        <v>0</v>
      </c>
      <c r="I11" s="76">
        <f>(COUNTIF(Bets!$B$7:'Bets'!$B$10007,E11))</f>
        <v>0</v>
      </c>
      <c r="J11" s="77">
        <f>SUMIF(Bets!$B$7:'Bets'!$B$10007,E11,Bets!$P$7:'Bets'!$P$10007)</f>
        <v>0</v>
      </c>
      <c r="K11" s="75">
        <f t="shared" si="1"/>
        <v>0</v>
      </c>
      <c r="M11" s="55" t="s">
        <v>43</v>
      </c>
      <c r="N11" s="48">
        <v>0</v>
      </c>
      <c r="O11" s="48">
        <v>0</v>
      </c>
      <c r="P11" s="65">
        <f>SUMPRODUCT(--(Bets!$E$6:'Bets'!$E$1007=M11),--(Bets!$J$6:'Bets'!$J$1007="-"),Bets!$H$6:'Bets'!$H$1007)</f>
        <v>0</v>
      </c>
      <c r="Q11" s="66">
        <f t="shared" si="2"/>
        <v>0</v>
      </c>
      <c r="R11" s="65">
        <f>((N11+SUMIF(Bets!$E$7:'Bets'!$E$1007,M11,Bets!$N$7:'Bets'!$N$1007)-O11)-P11)</f>
        <v>0</v>
      </c>
    </row>
    <row r="12" spans="1:20" ht="16.8" x14ac:dyDescent="0.4">
      <c r="A12" s="15"/>
      <c r="B12" s="79"/>
      <c r="C12" s="14"/>
      <c r="E12" s="46" t="s">
        <v>85</v>
      </c>
      <c r="F12" s="73">
        <f ca="1">SUMIF(Bets!$B$7:'Bets'!$B$10007,E12,Bets!$H$7:'Bets'!$H$9994)</f>
        <v>0</v>
      </c>
      <c r="G12" s="74">
        <f>SUMIF(Bets!$B$7:'Bets'!$B$10007,E12,Bets!$N$7:'Bets'!$N$10007)</f>
        <v>0</v>
      </c>
      <c r="H12" s="75">
        <f t="shared" ca="1" si="3"/>
        <v>0</v>
      </c>
      <c r="I12" s="76">
        <f>(COUNTIF(Bets!$B$7:'Bets'!$B$10007,E12))</f>
        <v>0</v>
      </c>
      <c r="J12" s="77">
        <f>SUMIF(Bets!$B$7:'Bets'!$B$10007,E12,Bets!$P$7:'Bets'!$P$10007)</f>
        <v>0</v>
      </c>
      <c r="K12" s="75">
        <f t="shared" si="1"/>
        <v>0</v>
      </c>
      <c r="M12" s="55" t="s">
        <v>44</v>
      </c>
      <c r="N12" s="48">
        <v>0</v>
      </c>
      <c r="O12" s="48">
        <v>0</v>
      </c>
      <c r="P12" s="65">
        <f>SUMPRODUCT(--(Bets!$E$6:'Bets'!$E$1007=M12),--(Bets!$J$6:'Bets'!$J$1007="-"),Bets!$H$6:'Bets'!$H$1007)</f>
        <v>0</v>
      </c>
      <c r="Q12" s="66">
        <f t="shared" si="2"/>
        <v>0</v>
      </c>
      <c r="R12" s="65">
        <f>((N12+SUMIF(Bets!$E$7:'Bets'!$E$1007,M12,Bets!$N$7:'Bets'!$N$1007)-O12)-P12)</f>
        <v>0</v>
      </c>
    </row>
    <row r="13" spans="1:20" ht="16.8" x14ac:dyDescent="0.4">
      <c r="A13" s="15" t="s">
        <v>26</v>
      </c>
      <c r="B13" s="86">
        <f>SUM((COUNTIF(Bets!H7:'Bets'!H10007,"&lt;&gt;"))-(COUNTIF(Bets!J7:'Bets'!J10007,"-")))</f>
        <v>14</v>
      </c>
      <c r="C13" s="14"/>
      <c r="E13" s="46" t="s">
        <v>20</v>
      </c>
      <c r="F13" s="73">
        <f ca="1">SUMIF(Bets!$B$7:'Bets'!$B$10007,E13,Bets!$H$7:'Bets'!$H$9994)</f>
        <v>0</v>
      </c>
      <c r="G13" s="74">
        <f>SUMIF(Bets!$B$7:'Bets'!$B$10007,E13,Bets!$N$7:'Bets'!$N$10007)</f>
        <v>0</v>
      </c>
      <c r="H13" s="75">
        <f t="shared" ca="1" si="3"/>
        <v>0</v>
      </c>
      <c r="I13" s="76">
        <f>(COUNTIF(Bets!$B$7:'Bets'!$B$10007,E13))</f>
        <v>0</v>
      </c>
      <c r="J13" s="77">
        <f>SUMIF(Bets!$B$7:'Bets'!$B$10007,E13,Bets!$P$7:'Bets'!$P$10007)</f>
        <v>0</v>
      </c>
      <c r="K13" s="75">
        <f t="shared" si="1"/>
        <v>0</v>
      </c>
      <c r="M13" s="55" t="s">
        <v>40</v>
      </c>
      <c r="N13" s="48">
        <v>0</v>
      </c>
      <c r="O13" s="48">
        <v>0</v>
      </c>
      <c r="P13" s="65">
        <f>SUMPRODUCT(--(Bets!$E$6:'Bets'!$E$1007=M13),--(Bets!$J$6:'Bets'!$J$1007="-"),Bets!$H$6:'Bets'!$H$1007)</f>
        <v>0</v>
      </c>
      <c r="Q13" s="66">
        <f t="shared" si="2"/>
        <v>0</v>
      </c>
      <c r="R13" s="65">
        <f>((N13+SUMIF(Bets!$E$7:'Bets'!$E$1007,M13,Bets!$N$7:'Bets'!$N$1007)-O13)-P13)</f>
        <v>0</v>
      </c>
    </row>
    <row r="14" spans="1:20" ht="16.8" x14ac:dyDescent="0.4">
      <c r="A14" s="15" t="s">
        <v>15</v>
      </c>
      <c r="B14" s="81">
        <f>SUM(Bets!P7:'Bets'!P10007)</f>
        <v>0.58000000000000007</v>
      </c>
      <c r="C14" s="14"/>
      <c r="E14" s="46"/>
      <c r="F14" s="73"/>
      <c r="G14" s="74"/>
      <c r="H14" s="75"/>
      <c r="I14" s="76"/>
      <c r="J14" s="77"/>
      <c r="K14" s="75"/>
      <c r="M14" s="56" t="s">
        <v>90</v>
      </c>
      <c r="N14" s="48">
        <v>0</v>
      </c>
      <c r="O14" s="48">
        <v>0</v>
      </c>
      <c r="P14" s="65">
        <f>SUMPRODUCT(--(Bets!$E$6:'Bets'!$E$1007=M14),--(Bets!$J$6:'Bets'!$J$1007="-"),Bets!$H$6:'Bets'!$H$1007)</f>
        <v>0</v>
      </c>
      <c r="Q14" s="66">
        <f t="shared" si="2"/>
        <v>0</v>
      </c>
      <c r="R14" s="65">
        <f>((N14+SUMIF(Bets!$E$7:'Bets'!$E$1007,M14,Bets!$N$7:'Bets'!$N$1007)-O14)-P14)</f>
        <v>0</v>
      </c>
    </row>
    <row r="15" spans="1:20" ht="16.8" x14ac:dyDescent="0.4">
      <c r="A15" s="15" t="s">
        <v>16</v>
      </c>
      <c r="B15" s="79">
        <f>IF(B13&lt;&gt;0,B14/B13,0)</f>
        <v>4.1428571428571433E-2</v>
      </c>
      <c r="C15" s="14"/>
      <c r="E15" s="16" t="s">
        <v>21</v>
      </c>
      <c r="F15" s="78">
        <f ca="1">SUM(F4:F13)</f>
        <v>105</v>
      </c>
      <c r="G15" s="78">
        <f>SUM(G4:G13)</f>
        <v>40.799999999999997</v>
      </c>
      <c r="H15" s="79">
        <f ca="1">IF(F15&lt;&gt;0,G15/F15,0)</f>
        <v>0.38857142857142857</v>
      </c>
      <c r="I15" s="80">
        <f>SUM(I4:I13)</f>
        <v>14</v>
      </c>
      <c r="J15" s="81">
        <f>SUM(J4:J13)</f>
        <v>0.58000000000000007</v>
      </c>
      <c r="K15" s="79">
        <f t="shared" si="1"/>
        <v>4.1428571428571433E-2</v>
      </c>
      <c r="M15" s="55" t="s">
        <v>45</v>
      </c>
      <c r="N15" s="48">
        <v>0</v>
      </c>
      <c r="O15" s="48">
        <v>0</v>
      </c>
      <c r="P15" s="65">
        <f>SUMPRODUCT(--(Bets!$E$6:'Bets'!$E$1007=M15),--(Bets!$J$6:'Bets'!$J$1007="-"),Bets!$H$6:'Bets'!$H$1007)</f>
        <v>0</v>
      </c>
      <c r="Q15" s="66">
        <f t="shared" si="2"/>
        <v>0</v>
      </c>
      <c r="R15" s="65">
        <f>((N15+SUMIF(Bets!$E$7:'Bets'!$E$1007,M15,Bets!$N$7:'Bets'!$N$1007)-O15)-P15)</f>
        <v>0</v>
      </c>
    </row>
    <row r="16" spans="1:20" ht="16.8" x14ac:dyDescent="0.4">
      <c r="M16" s="55" t="s">
        <v>39</v>
      </c>
      <c r="N16" s="48">
        <v>25</v>
      </c>
      <c r="O16" s="48">
        <v>0</v>
      </c>
      <c r="P16" s="65">
        <f>SUMPRODUCT(--(Bets!$E$6:'Bets'!$E$1007=M16),--(Bets!$J$6:'Bets'!$J$1007="-"),Bets!$H$6:'Bets'!$H$1007)</f>
        <v>0</v>
      </c>
      <c r="Q16" s="66">
        <f t="shared" si="2"/>
        <v>-10</v>
      </c>
      <c r="R16" s="65">
        <f>((N16+SUMIF(Bets!$E$7:'Bets'!$E$1007,M16,Bets!$N$7:'Bets'!$N$1007)-O16)-P16)</f>
        <v>15</v>
      </c>
    </row>
    <row r="17" spans="2:18" ht="16.8" x14ac:dyDescent="0.4">
      <c r="M17" s="55" t="s">
        <v>55</v>
      </c>
      <c r="N17" s="48">
        <v>0</v>
      </c>
      <c r="O17" s="48">
        <v>0</v>
      </c>
      <c r="P17" s="65">
        <f>SUMPRODUCT(--(Bets!$E$6:'Bets'!$E$1007=M17),--(Bets!$J$6:'Bets'!$J$1007="-"),Bets!$H$6:'Bets'!$H$1007)</f>
        <v>0</v>
      </c>
      <c r="Q17" s="66">
        <f t="shared" si="2"/>
        <v>0</v>
      </c>
      <c r="R17" s="65">
        <f>((N17+SUMIF(Bets!$E$7:'Bets'!$E$1007,M17,Bets!$N$7:'Bets'!$N$1007)-O17)-P17)</f>
        <v>0</v>
      </c>
    </row>
    <row r="18" spans="2:18" ht="16.8" x14ac:dyDescent="0.4">
      <c r="B18" s="87"/>
      <c r="M18" s="55" t="s">
        <v>54</v>
      </c>
      <c r="N18" s="48">
        <v>25</v>
      </c>
      <c r="O18" s="48">
        <v>0</v>
      </c>
      <c r="P18" s="65">
        <f>SUMPRODUCT(--(Bets!$E$6:'Bets'!$E$1007=M18),--(Bets!$J$6:'Bets'!$J$1007="-"),Bets!$H$6:'Bets'!$H$1007)</f>
        <v>0</v>
      </c>
      <c r="Q18" s="66">
        <f t="shared" si="2"/>
        <v>42.5</v>
      </c>
      <c r="R18" s="65">
        <f>((N18+SUMIF(Bets!$E$7:'Bets'!$E$1007,M18,Bets!$N$7:'Bets'!$N$1007)-O18)-P18)</f>
        <v>67.5</v>
      </c>
    </row>
    <row r="19" spans="2:18" ht="16.8" x14ac:dyDescent="0.4">
      <c r="M19" s="55" t="s">
        <v>46</v>
      </c>
      <c r="N19" s="48">
        <v>0</v>
      </c>
      <c r="O19" s="48">
        <v>0</v>
      </c>
      <c r="P19" s="65">
        <f>SUMPRODUCT(--(Bets!$E$6:'Bets'!$E$1007=M19),--(Bets!$J$6:'Bets'!$J$1007="-"),Bets!$H$6:'Bets'!$H$1007)</f>
        <v>0</v>
      </c>
      <c r="Q19" s="66">
        <f t="shared" si="2"/>
        <v>0</v>
      </c>
      <c r="R19" s="65">
        <f>((N19+SUMIF(Bets!$E$7:'Bets'!$E$1007,M19,Bets!$N$7:'Bets'!$N$1007)-O19)-P19)</f>
        <v>0</v>
      </c>
    </row>
    <row r="20" spans="2:18" ht="16.8" x14ac:dyDescent="0.4">
      <c r="M20" s="55" t="s">
        <v>47</v>
      </c>
      <c r="N20" s="48">
        <v>0</v>
      </c>
      <c r="O20" s="48">
        <v>0</v>
      </c>
      <c r="P20" s="65">
        <f>SUMPRODUCT(--(Bets!$E$6:'Bets'!$E$1007=M20),--(Bets!$J$6:'Bets'!$J$1007="-"),Bets!$H$6:'Bets'!$H$1007)</f>
        <v>0</v>
      </c>
      <c r="Q20" s="66">
        <f t="shared" si="2"/>
        <v>0</v>
      </c>
      <c r="R20" s="65">
        <f>((N20+SUMIF(Bets!$E$7:'Bets'!$E$1007,M20,Bets!$N$7:'Bets'!$N$1007)-O20)-P20)</f>
        <v>0</v>
      </c>
    </row>
    <row r="21" spans="2:18" ht="16.8" x14ac:dyDescent="0.4">
      <c r="M21" s="56" t="s">
        <v>89</v>
      </c>
      <c r="N21" s="48">
        <v>0</v>
      </c>
      <c r="O21" s="48">
        <v>0</v>
      </c>
      <c r="P21" s="65">
        <f>SUMPRODUCT(--(Bets!$E$6:'Bets'!$E$1007=M21),--(Bets!$J$6:'Bets'!$J$1007="-"),Bets!$H$6:'Bets'!$H$1007)</f>
        <v>0</v>
      </c>
      <c r="Q21" s="66">
        <f>(R21+O21)-N21</f>
        <v>0</v>
      </c>
      <c r="R21" s="65">
        <f>((N21+SUMIF(Bets!$E$7:'Bets'!$E$1007,M21,Bets!$N$7:'Bets'!$N$1007)-O21)-P21)</f>
        <v>0</v>
      </c>
    </row>
    <row r="22" spans="2:18" ht="16.8" x14ac:dyDescent="0.4">
      <c r="M22" s="38" t="s">
        <v>52</v>
      </c>
      <c r="N22" s="98">
        <f>SUM(N4:N21)</f>
        <v>200</v>
      </c>
      <c r="O22" s="98">
        <f>SUM(O4:O21)</f>
        <v>0</v>
      </c>
      <c r="P22" s="67">
        <f>SUM(P4:P21)</f>
        <v>0</v>
      </c>
      <c r="Q22" s="67">
        <f>SUM(Q4:Q21)</f>
        <v>40.799999999999997</v>
      </c>
      <c r="R22" s="67">
        <f>SUM(R4:R21)</f>
        <v>240.8</v>
      </c>
    </row>
  </sheetData>
  <sheetProtection algorithmName="SHA-512" hashValue="eUxrbjdfXJsTgp1LXJi173VWqi6bb+tnXjghmslnZntG1R+53UokwAi3Xj+n+blYZV3Z0pX1JxwSYaabOAO2xw==" saltValue="U3u1J3Jhv32Ktw/jvT4GTQ==" spinCount="100000" sheet="1" objects="1" scenarios="1"/>
  <sortState xmlns:xlrd2="http://schemas.microsoft.com/office/spreadsheetml/2017/richdata2" ref="E5:E13">
    <sortCondition ref="E13"/>
  </sortState>
  <dataValidations count="7">
    <dataValidation type="list" allowBlank="1" showInputMessage="1" showErrorMessage="1" sqref="L1" xr:uid="{DCED3070-F226-4C5F-9D4E-4F0CB307350C}">
      <formula1>"0.05,0.10,0.15,0.20,0.25,0.30,0.35,0.40,0.45,0.50,0.55,0.60,0.65,0.70,0.75,0.80,0.85,0.90"</formula1>
    </dataValidation>
    <dataValidation type="list" allowBlank="1" showInputMessage="1" showErrorMessage="1" sqref="K1" xr:uid="{3CA6CCBE-2BE7-4BE6-90F7-443EC705A94A}">
      <formula1>"2,3,4,5"</formula1>
    </dataValidation>
    <dataValidation type="list" allowBlank="1" showInputMessage="1" showErrorMessage="1" sqref="B1" xr:uid="{CC025F6A-5336-4B03-B7AA-3B425C6FA755}">
      <formula1>"Boxing,Darts,Football,Golf,Horse Racing,Tennis"</formula1>
    </dataValidation>
    <dataValidation type="list" allowBlank="1" showInputMessage="1" showErrorMessage="1" sqref="G1" xr:uid="{56F1B72E-32E2-49E5-931E-04B92EACEB9B}">
      <formula1>"B,L,EW"</formula1>
    </dataValidation>
    <dataValidation type="list" allowBlank="1" showInputMessage="1" showErrorMessage="1" sqref="E1" xr:uid="{562553AB-6E6B-4AB5-97A4-BD8DD4E5E4E0}">
      <formula1>"Unknown,Bet365,Bet At Home,Betbright,Betdaq,Betfair,Betfred,Bet Internet,BetVictor,Betway,BoyleSports,Coral,Ladbrokes,Paddy Power,Pinnacle,Racebets,Seaniemac,Sky Bet,Sportingbet,Stan James,Titan Bet,Totesport,Unibet,William Hill,Winner Sports,888Sport"</formula1>
    </dataValidation>
    <dataValidation type="list" allowBlank="1" showInputMessage="1" showErrorMessage="1" sqref="J1" xr:uid="{EA7A65C0-F88E-410E-8AFF-F3F0F7609403}">
      <formula1>"-,W,L,EWW,P,V"</formula1>
    </dataValidation>
    <dataValidation type="list" allowBlank="1" showInputMessage="1" showErrorMessage="1" sqref="I1" xr:uid="{0A04278E-AC8E-4720-9248-D11839D5F387}">
      <formula1>"0%,1%,2%,3%,4%,5%"</formula1>
    </dataValidation>
  </dataValidations>
  <pageMargins left="0.7" right="0.7" top="0.75" bottom="0.75" header="0.3" footer="0.3"/>
  <ignoredErrors>
    <ignoredError sqref="O22" unlockedFormula="1"/>
    <ignoredError sqref="H15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Bets</vt:lpstr>
      <vt:lpstr>Analysis</vt:lpstr>
    </vt:vector>
  </TitlesOfParts>
  <Company>PAREXEL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Hickling, Brian</dc:creator>
  <cp:lastModifiedBy>Brian Hickling</cp:lastModifiedBy>
  <dcterms:created xsi:type="dcterms:W3CDTF">2011-10-21T19:59:26Z</dcterms:created>
  <dcterms:modified xsi:type="dcterms:W3CDTF">2026-04-16T19:16:15Z</dcterms:modified>
</cp:coreProperties>
</file>